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1342672B-CA44-4A7B-82CB-26041808DAD0}" xr6:coauthVersionLast="47" xr6:coauthVersionMax="47" xr10:uidLastSave="{00000000-0000-0000-0000-000000000000}"/>
  <bookViews>
    <workbookView xWindow="29820" yWindow="1005" windowWidth="25725" windowHeight="14445" tabRatio="801" xr2:uid="{00000000-000D-0000-FFFF-FFFF00000000}"/>
  </bookViews>
  <sheets>
    <sheet name="作成要領" sheetId="18" r:id="rId1"/>
    <sheet name="技術提案書提出一覧" sheetId="3" r:id="rId2"/>
    <sheet name="16表紙" sheetId="4" r:id="rId3"/>
    <sheet name="16-1設備概要（プラント）" sheetId="28" r:id="rId4"/>
    <sheet name="16-2設備概要（土木建築）" sheetId="29" r:id="rId5"/>
    <sheet name="16-3設備追加、不要に関する説明" sheetId="11" r:id="rId6"/>
    <sheet name="16-4公害防止基準" sheetId="34" r:id="rId7"/>
    <sheet name="16-5悪臭計算過程" sheetId="13" r:id="rId8"/>
    <sheet name="16-6計装リスト" sheetId="15" r:id="rId9"/>
    <sheet name="16-7処理不適物" sheetId="17" r:id="rId10"/>
    <sheet name="16-8予備品、消耗品" sheetId="19" r:id="rId11"/>
    <sheet name="16-9耐用年数" sheetId="20" r:id="rId12"/>
    <sheet name="16-10運営体制" sheetId="21" r:id="rId13"/>
    <sheet name="16-11資格者" sheetId="27" r:id="rId14"/>
    <sheet name="16-12運転計画" sheetId="22" r:id="rId15"/>
    <sheet name="16-13①燃料薬品" sheetId="23" r:id="rId16"/>
    <sheet name="16-13②燃料薬品" sheetId="40" r:id="rId17"/>
    <sheet name="16-14補修更新、維持管理" sheetId="38" r:id="rId18"/>
    <sheet name="16-15整合確認" sheetId="41" r:id="rId19"/>
  </sheets>
  <definedNames>
    <definedName name="_Key1" localSheetId="3" hidden="1">#REF!</definedName>
    <definedName name="_Key1" localSheetId="4" hidden="1">#REF!</definedName>
    <definedName name="_Key1" localSheetId="6" hidden="1">#REF!</definedName>
    <definedName name="_Key1"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localSheetId="6" hidden="1">#REF!</definedName>
    <definedName name="_Sort" hidden="1">#REF!</definedName>
    <definedName name="anscount" hidden="1">1</definedName>
    <definedName name="_xlnm.Print_Area" localSheetId="3">'16-1設備概要（プラント）'!$B$1:$L$1954</definedName>
    <definedName name="_xlnm.Print_Area" localSheetId="4">'16-2設備概要（土木建築）'!$B$1:$M$465</definedName>
    <definedName name="_xlnm.Print_Area" localSheetId="9">'16-7処理不適物'!$B$1:$F$44</definedName>
    <definedName name="_xlnm.Print_Area" localSheetId="2">'16表紙'!$A$1:$J$49</definedName>
    <definedName name="_xlnm.Print_Titles" localSheetId="13">'16-11資格者'!$1:$4</definedName>
    <definedName name="_xlnm.Print_Titles" localSheetId="15">'16-13①燃料薬品'!$1:$3</definedName>
    <definedName name="_xlnm.Print_Titles" localSheetId="16">'16-13②燃料薬品'!$1:$3</definedName>
    <definedName name="_xlnm.Print_Titles" localSheetId="17">'16-14補修更新、維持管理'!$1:$4</definedName>
    <definedName name="_xlnm.Print_Titles" localSheetId="18">'16-15整合確認'!$1:$3</definedName>
    <definedName name="_xlnm.Print_Titles" localSheetId="3">'16-1設備概要（プラント）'!$1:$3</definedName>
    <definedName name="_xlnm.Print_Titles" localSheetId="4">'16-2設備概要（土木建築）'!$1:$3</definedName>
    <definedName name="_xlnm.Print_Titles" localSheetId="8">'16-6計装リスト'!$1:$4</definedName>
    <definedName name="_xlnm.Print_Titles" localSheetId="10">'16-8予備品、消耗品'!$1:$4</definedName>
    <definedName name="_xlnm.Print_Titles" localSheetId="11">'16-9耐用年数'!$1:$4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50" i="28" l="1"/>
  <c r="B7" i="29"/>
  <c r="B8" i="29" s="1"/>
  <c r="B9" i="29" s="1"/>
  <c r="B10" i="29" s="1"/>
  <c r="B11" i="29" s="1"/>
  <c r="B12" i="29" s="1"/>
  <c r="B13" i="29" s="1"/>
  <c r="B14" i="29" s="1"/>
  <c r="B15" i="29"/>
  <c r="B16" i="29"/>
  <c r="B17" i="29"/>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B218" i="29" s="1"/>
  <c r="B219" i="29" s="1"/>
  <c r="B220" i="29" s="1"/>
  <c r="B221" i="29" s="1"/>
  <c r="B222" i="29" s="1"/>
  <c r="B223" i="29" s="1"/>
  <c r="B224" i="29" s="1"/>
  <c r="B225" i="29" s="1"/>
  <c r="B226" i="29" s="1"/>
  <c r="B227" i="29" s="1"/>
  <c r="B228" i="29" s="1"/>
  <c r="B229" i="29" s="1"/>
  <c r="B230" i="29" s="1"/>
  <c r="B231" i="29" s="1"/>
  <c r="B232" i="29" s="1"/>
  <c r="B233" i="29" s="1"/>
  <c r="B234" i="29" s="1"/>
  <c r="B235" i="29" s="1"/>
  <c r="B236" i="29" s="1"/>
  <c r="B237" i="29" s="1"/>
  <c r="B238" i="29" s="1"/>
  <c r="B239" i="29" s="1"/>
  <c r="B240" i="29" s="1"/>
  <c r="B241" i="29" s="1"/>
  <c r="B242" i="29" s="1"/>
  <c r="B243" i="29" s="1"/>
  <c r="B244" i="29" s="1"/>
  <c r="B245" i="29" s="1"/>
  <c r="B246" i="29" s="1"/>
  <c r="B247" i="29" s="1"/>
  <c r="B248" i="29" s="1"/>
  <c r="B249" i="29" s="1"/>
  <c r="B250" i="29" s="1"/>
  <c r="B251" i="29" s="1"/>
  <c r="B252" i="29" s="1"/>
  <c r="B253" i="29" s="1"/>
  <c r="B254" i="29" s="1"/>
  <c r="B255" i="29" s="1"/>
  <c r="B256" i="29" s="1"/>
  <c r="B257" i="29" s="1"/>
  <c r="B258" i="29" s="1"/>
  <c r="B259" i="29" s="1"/>
  <c r="B260" i="29" s="1"/>
  <c r="B261" i="29" s="1"/>
  <c r="B262" i="29" s="1"/>
  <c r="B263" i="29" s="1"/>
  <c r="B264" i="29" s="1"/>
  <c r="B265" i="29" s="1"/>
  <c r="B266" i="29" s="1"/>
  <c r="B267" i="29" s="1"/>
  <c r="B268" i="29" s="1"/>
  <c r="B269" i="29" s="1"/>
  <c r="B270" i="29" s="1"/>
  <c r="B271" i="29" s="1"/>
  <c r="B272" i="29" s="1"/>
  <c r="B273" i="29" s="1"/>
  <c r="B274" i="29" s="1"/>
  <c r="B275" i="29" s="1"/>
  <c r="B276" i="29" s="1"/>
  <c r="B277" i="29" s="1"/>
  <c r="B278" i="29" s="1"/>
  <c r="B279" i="29" s="1"/>
  <c r="B280" i="29" s="1"/>
  <c r="B281" i="29" s="1"/>
  <c r="B282" i="29" s="1"/>
  <c r="B283" i="29" s="1"/>
  <c r="B284" i="29" s="1"/>
  <c r="B285" i="29" s="1"/>
  <c r="B286" i="29" s="1"/>
  <c r="B287" i="29" s="1"/>
  <c r="B288" i="29" s="1"/>
  <c r="B289" i="29" s="1"/>
  <c r="B290" i="29" s="1"/>
  <c r="B291" i="29" s="1"/>
  <c r="B292" i="29" s="1"/>
  <c r="B293" i="29" s="1"/>
  <c r="B294" i="29" s="1"/>
  <c r="B295" i="29" s="1"/>
  <c r="B296" i="29" s="1"/>
  <c r="B297" i="29" s="1"/>
  <c r="B298" i="29" s="1"/>
  <c r="B299" i="29" s="1"/>
  <c r="B300" i="29" s="1"/>
  <c r="B301" i="29" s="1"/>
  <c r="B302" i="29" s="1"/>
  <c r="B303" i="29" s="1"/>
  <c r="B304" i="29" s="1"/>
  <c r="B305" i="29" s="1"/>
  <c r="B306" i="29" s="1"/>
  <c r="B307" i="29" s="1"/>
  <c r="B308" i="29" s="1"/>
  <c r="B309" i="29" s="1"/>
  <c r="B310" i="29" s="1"/>
  <c r="B311" i="29" s="1"/>
  <c r="B312" i="29" s="1"/>
  <c r="B313" i="29" s="1"/>
  <c r="B314" i="29" s="1"/>
  <c r="B315" i="29" s="1"/>
  <c r="B316" i="29" s="1"/>
  <c r="B317" i="29" s="1"/>
  <c r="B318" i="29" s="1"/>
  <c r="B319" i="29" s="1"/>
  <c r="B320" i="29" s="1"/>
  <c r="B321" i="29" s="1"/>
  <c r="B322" i="29" s="1"/>
  <c r="B323" i="29" s="1"/>
  <c r="B324" i="29" s="1"/>
  <c r="B325" i="29" s="1"/>
  <c r="B326" i="29" s="1"/>
  <c r="B327" i="29" s="1"/>
  <c r="B328" i="29" s="1"/>
  <c r="B329" i="29" s="1"/>
  <c r="B330" i="29" s="1"/>
  <c r="B331" i="29" s="1"/>
  <c r="B332" i="29" s="1"/>
  <c r="B333" i="29" s="1"/>
  <c r="B334" i="29" s="1"/>
  <c r="B335" i="29" s="1"/>
  <c r="B336" i="29" s="1"/>
  <c r="B337" i="29" s="1"/>
  <c r="B338" i="29" s="1"/>
  <c r="B339" i="29" s="1"/>
  <c r="B340" i="29" s="1"/>
  <c r="B341" i="29" s="1"/>
  <c r="B342" i="29" s="1"/>
  <c r="B343" i="29" s="1"/>
  <c r="B344" i="29" s="1"/>
  <c r="B345" i="29" s="1"/>
  <c r="B346" i="29" s="1"/>
  <c r="B347" i="29" s="1"/>
  <c r="B348" i="29" s="1"/>
  <c r="B349" i="29" s="1"/>
  <c r="B350" i="29" s="1"/>
  <c r="B351" i="29" s="1"/>
  <c r="B352" i="29" s="1"/>
  <c r="B353" i="29" s="1"/>
  <c r="B354" i="29" s="1"/>
  <c r="B355" i="29" s="1"/>
  <c r="B356" i="29" s="1"/>
  <c r="B357" i="29" s="1"/>
  <c r="B358" i="29" s="1"/>
  <c r="B359" i="29" s="1"/>
  <c r="B360" i="29" s="1"/>
  <c r="B361" i="29" s="1"/>
  <c r="B362" i="29" s="1"/>
  <c r="B363" i="29" s="1"/>
  <c r="B364" i="29" s="1"/>
  <c r="B365" i="29" s="1"/>
  <c r="B366" i="29" s="1"/>
  <c r="B367" i="29" s="1"/>
  <c r="B368" i="29" s="1"/>
  <c r="B369" i="29" s="1"/>
  <c r="B370" i="29" s="1"/>
  <c r="B371" i="29" s="1"/>
  <c r="B372" i="29" s="1"/>
  <c r="B373" i="29" s="1"/>
  <c r="B374" i="29" s="1"/>
  <c r="B375" i="29" s="1"/>
  <c r="B376" i="29" s="1"/>
  <c r="B377" i="29" s="1"/>
  <c r="B378" i="29" s="1"/>
  <c r="B379" i="29" s="1"/>
  <c r="B380" i="29" s="1"/>
  <c r="B381" i="29" s="1"/>
  <c r="B382" i="29" s="1"/>
  <c r="B383" i="29" s="1"/>
  <c r="B384" i="29" s="1"/>
  <c r="B385" i="29" s="1"/>
  <c r="B386" i="29" s="1"/>
  <c r="B387" i="29" s="1"/>
  <c r="B388" i="29" s="1"/>
  <c r="B389" i="29" s="1"/>
  <c r="B390" i="29" s="1"/>
  <c r="B391" i="29" s="1"/>
  <c r="B392" i="29" s="1"/>
  <c r="B393" i="29" s="1"/>
  <c r="B394" i="29" s="1"/>
  <c r="B395" i="29" s="1"/>
  <c r="B396" i="29" s="1"/>
  <c r="B397" i="29" s="1"/>
  <c r="B398" i="29" s="1"/>
  <c r="B399" i="29" s="1"/>
  <c r="B400" i="29" s="1"/>
  <c r="B401" i="29" s="1"/>
  <c r="B402" i="29" s="1"/>
  <c r="B403" i="29" s="1"/>
  <c r="B404" i="29" s="1"/>
  <c r="B405" i="29" s="1"/>
  <c r="B406" i="29" s="1"/>
  <c r="B407" i="29" s="1"/>
  <c r="B408" i="29" s="1"/>
  <c r="B409" i="29" s="1"/>
  <c r="B410" i="29" s="1"/>
  <c r="B411" i="29" s="1"/>
  <c r="B412" i="29" s="1"/>
  <c r="B413" i="29" s="1"/>
  <c r="B414" i="29" s="1"/>
  <c r="B415" i="29" s="1"/>
  <c r="B416" i="29" s="1"/>
  <c r="B417" i="29" s="1"/>
  <c r="B418" i="29" s="1"/>
  <c r="B419" i="29" s="1"/>
  <c r="B420" i="29" s="1"/>
  <c r="B421" i="29" s="1"/>
  <c r="B422" i="29" s="1"/>
  <c r="B423" i="29" s="1"/>
  <c r="B424" i="29" s="1"/>
  <c r="B425" i="29" s="1"/>
  <c r="B426" i="29" s="1"/>
  <c r="B427" i="29" s="1"/>
  <c r="B428" i="29" s="1"/>
  <c r="B429" i="29" s="1"/>
  <c r="B430" i="29" s="1"/>
  <c r="B431" i="29" s="1"/>
  <c r="B432" i="29" s="1"/>
  <c r="B433" i="29" s="1"/>
  <c r="B434" i="29" s="1"/>
  <c r="B435" i="29" s="1"/>
  <c r="B436" i="29" s="1"/>
  <c r="B437" i="29" s="1"/>
  <c r="B438" i="29" s="1"/>
  <c r="B439" i="29" s="1"/>
  <c r="B440" i="29" s="1"/>
  <c r="B441" i="29" s="1"/>
  <c r="B442" i="29" s="1"/>
  <c r="B443" i="29" s="1"/>
  <c r="B444" i="29" s="1"/>
  <c r="B445" i="29" s="1"/>
  <c r="B446" i="29" s="1"/>
  <c r="B447" i="29" s="1"/>
  <c r="B448" i="29" s="1"/>
  <c r="B449" i="29" s="1"/>
  <c r="B450" i="29" s="1"/>
  <c r="B451" i="29" s="1"/>
  <c r="B452" i="29" s="1"/>
  <c r="B453" i="29" s="1"/>
  <c r="B454" i="29" s="1"/>
  <c r="B455" i="29" s="1"/>
  <c r="B456" i="29" s="1"/>
  <c r="B457" i="29" s="1"/>
  <c r="B458" i="29" s="1"/>
  <c r="B459" i="29" s="1"/>
  <c r="B460" i="29" s="1"/>
  <c r="B461" i="29" s="1"/>
  <c r="B462" i="29" s="1"/>
  <c r="B463" i="29" s="1"/>
  <c r="B464" i="29" s="1"/>
  <c r="B465" i="29" s="1"/>
  <c r="Q7" i="22" l="1"/>
  <c r="B6" i="38"/>
  <c r="B7" i="38" s="1"/>
  <c r="B8" i="38" s="1"/>
  <c r="B9" i="38" s="1"/>
  <c r="B10" i="38" s="1"/>
  <c r="B11" i="38" s="1"/>
  <c r="B12" i="38" s="1"/>
  <c r="B13" i="38" s="1"/>
  <c r="B14" i="38" s="1"/>
  <c r="B15" i="38" s="1"/>
  <c r="B16" i="38" s="1"/>
  <c r="B17" i="38" s="1"/>
  <c r="B18" i="38" s="1"/>
  <c r="B19" i="38" s="1"/>
  <c r="B20" i="38" s="1"/>
  <c r="B21" i="38" s="1"/>
  <c r="B22" i="38" s="1"/>
  <c r="B23" i="38" s="1"/>
  <c r="B24" i="38" s="1"/>
  <c r="B25" i="38" s="1"/>
  <c r="B26" i="38" s="1"/>
  <c r="B27" i="38" s="1"/>
  <c r="B28" i="38" s="1"/>
  <c r="B29" i="38" s="1"/>
  <c r="B30" i="38" s="1"/>
  <c r="B31" i="38" s="1"/>
  <c r="B32" i="38" s="1"/>
  <c r="B33" i="38" s="1"/>
  <c r="B34" i="38" s="1"/>
  <c r="B35" i="38" s="1"/>
  <c r="B36" i="38" s="1"/>
  <c r="B37" i="38" s="1"/>
  <c r="B38" i="38" s="1"/>
  <c r="B39" i="38" s="1"/>
  <c r="B40" i="38" s="1"/>
  <c r="B41" i="38" s="1"/>
  <c r="B42" i="38" s="1"/>
  <c r="B43" i="38" s="1"/>
  <c r="B44" i="38" s="1"/>
  <c r="B45" i="38" s="1"/>
  <c r="B46" i="38" s="1"/>
  <c r="B47" i="38" s="1"/>
  <c r="B48" i="38" s="1"/>
  <c r="B49" i="38" s="1"/>
  <c r="B50" i="38" s="1"/>
  <c r="B51" i="38" s="1"/>
  <c r="B52" i="38" s="1"/>
  <c r="B53" i="38" s="1"/>
  <c r="B54" i="38" s="1"/>
  <c r="B55" i="38" s="1"/>
  <c r="B56" i="38" s="1"/>
  <c r="B57" i="38" s="1"/>
  <c r="B58" i="38" s="1"/>
  <c r="B59" i="38" s="1"/>
  <c r="B60" i="38" s="1"/>
  <c r="B61" i="38" s="1"/>
  <c r="B62" i="38" s="1"/>
  <c r="B63" i="38" s="1"/>
  <c r="B64" i="38" s="1"/>
  <c r="B65" i="38" s="1"/>
  <c r="B66" i="38" s="1"/>
  <c r="B67" i="38" s="1"/>
  <c r="B68" i="38" s="1"/>
  <c r="B69" i="38" s="1"/>
  <c r="B70" i="38" s="1"/>
  <c r="B71" i="38" s="1"/>
  <c r="B72" i="38" s="1"/>
  <c r="B73" i="38" s="1"/>
  <c r="B74" i="38" s="1"/>
  <c r="B75" i="38" s="1"/>
  <c r="B76" i="38" s="1"/>
  <c r="B77" i="38" s="1"/>
  <c r="B78" i="38" s="1"/>
  <c r="B79" i="38" s="1"/>
  <c r="B80" i="38" s="1"/>
  <c r="B81" i="38" s="1"/>
  <c r="B82" i="38" s="1"/>
  <c r="B83" i="38" s="1"/>
  <c r="B84" i="38" s="1"/>
  <c r="B85" i="38" s="1"/>
  <c r="B86" i="38" s="1"/>
  <c r="B87" i="38" s="1"/>
  <c r="B88" i="38" s="1"/>
  <c r="B89" i="38" s="1"/>
  <c r="B90" i="38" s="1"/>
  <c r="B91" i="38" s="1"/>
  <c r="B92" i="38" s="1"/>
  <c r="B93" i="38" s="1"/>
  <c r="B94" i="38" s="1"/>
  <c r="B95" i="38" s="1"/>
  <c r="B96" i="38" s="1"/>
  <c r="B97" i="38" s="1"/>
  <c r="B98" i="38" s="1"/>
  <c r="B99" i="38" s="1"/>
  <c r="B100" i="38" s="1"/>
  <c r="B101" i="38" s="1"/>
  <c r="B102" i="38" s="1"/>
  <c r="B103" i="38" s="1"/>
  <c r="B104" i="38" s="1"/>
  <c r="B105" i="38" s="1"/>
  <c r="B106" i="38" s="1"/>
  <c r="B107" i="38" s="1"/>
  <c r="B108" i="38" s="1"/>
  <c r="B109" i="38" s="1"/>
  <c r="B110" i="38" s="1"/>
  <c r="B111" i="38" s="1"/>
  <c r="B112" i="38" s="1"/>
  <c r="B113" i="38" s="1"/>
  <c r="B114" i="38" s="1"/>
  <c r="B115" i="38" s="1"/>
  <c r="B116" i="38" s="1"/>
  <c r="B117" i="38" s="1"/>
  <c r="B118" i="38" s="1"/>
  <c r="B119" i="38" s="1"/>
  <c r="B120" i="38" s="1"/>
  <c r="B121" i="38" s="1"/>
  <c r="B122" i="38" s="1"/>
  <c r="B123" i="38" s="1"/>
  <c r="B124" i="38" s="1"/>
  <c r="B125" i="38" s="1"/>
  <c r="B126" i="38" s="1"/>
  <c r="B127" i="38" s="1"/>
  <c r="B128" i="38" s="1"/>
  <c r="B129" i="38" s="1"/>
  <c r="B130" i="38" s="1"/>
  <c r="B131" i="38" s="1"/>
  <c r="B132" i="38" s="1"/>
  <c r="B133" i="38" s="1"/>
  <c r="B134" i="38" s="1"/>
  <c r="B135" i="38" s="1"/>
  <c r="B136" i="38" s="1"/>
  <c r="B137" i="38" s="1"/>
  <c r="B138" i="38" s="1"/>
  <c r="B139" i="38" s="1"/>
  <c r="B140" i="38" s="1"/>
  <c r="B141" i="38" s="1"/>
  <c r="B142" i="38" s="1"/>
  <c r="B143" i="38" s="1"/>
  <c r="B144" i="38" s="1"/>
  <c r="B145" i="38" s="1"/>
  <c r="B146" i="38" s="1"/>
  <c r="B147" i="38" s="1"/>
  <c r="B148" i="38" s="1"/>
  <c r="B149" i="38" s="1"/>
  <c r="B150" i="38" s="1"/>
  <c r="B151" i="38" s="1"/>
  <c r="B152" i="38" s="1"/>
  <c r="B153" i="38" s="1"/>
  <c r="B154" i="38" s="1"/>
  <c r="B155" i="38" s="1"/>
  <c r="B156" i="38" s="1"/>
  <c r="B157" i="38" s="1"/>
  <c r="B158" i="38" s="1"/>
  <c r="B159" i="38" s="1"/>
  <c r="B160" i="38" s="1"/>
  <c r="B161" i="38" s="1"/>
  <c r="B162" i="38" s="1"/>
  <c r="B163" i="38" s="1"/>
  <c r="B164" i="38" s="1"/>
  <c r="B165" i="38" s="1"/>
  <c r="B166" i="38" s="1"/>
  <c r="B167" i="38" s="1"/>
  <c r="B168" i="38" s="1"/>
  <c r="B169" i="38" s="1"/>
  <c r="B170" i="38" s="1"/>
  <c r="B171" i="38" s="1"/>
  <c r="B172" i="38" s="1"/>
  <c r="B5" i="29" l="1"/>
  <c r="B6" i="29" s="1"/>
  <c r="B5" i="28" l="1"/>
  <c r="B6" i="28" s="1"/>
  <c r="B7" i="28" s="1"/>
  <c r="B8" i="28" s="1"/>
  <c r="B9" i="28" s="1"/>
  <c r="B10" i="28" s="1"/>
  <c r="B11" i="28" s="1"/>
  <c r="B12" i="28" s="1"/>
  <c r="B13" i="28" s="1"/>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B40" i="28" s="1"/>
  <c r="B41" i="28" s="1"/>
  <c r="B42" i="28" s="1"/>
  <c r="B43" i="28" s="1"/>
  <c r="B44" i="28" s="1"/>
  <c r="B45" i="28" s="1"/>
  <c r="B46" i="28" s="1"/>
  <c r="B47" i="28" s="1"/>
  <c r="B48" i="28" s="1"/>
  <c r="B49" i="28" s="1"/>
  <c r="B50" i="28" s="1"/>
  <c r="B51" i="28" s="1"/>
  <c r="B52" i="28" s="1"/>
  <c r="B53" i="28" s="1"/>
  <c r="B54" i="28" s="1"/>
  <c r="B55" i="28" s="1"/>
  <c r="B56" i="28" s="1"/>
  <c r="B57" i="28" s="1"/>
  <c r="B58" i="28" s="1"/>
  <c r="B59" i="28" s="1"/>
  <c r="B60" i="28" s="1"/>
  <c r="B61" i="28" s="1"/>
  <c r="B62" i="28" s="1"/>
  <c r="B63" i="28" s="1"/>
  <c r="B64" i="28" s="1"/>
  <c r="B65" i="28" s="1"/>
  <c r="B66" i="28" s="1"/>
  <c r="B67" i="28" s="1"/>
  <c r="B68" i="28" s="1"/>
  <c r="B69" i="28" s="1"/>
  <c r="B70" i="28" s="1"/>
  <c r="B71" i="28" s="1"/>
  <c r="B72" i="28" s="1"/>
  <c r="B73" i="28" s="1"/>
  <c r="B74" i="28" s="1"/>
  <c r="B75" i="28" s="1"/>
  <c r="B76" i="28" s="1"/>
  <c r="B77" i="28" s="1"/>
  <c r="B78" i="28" s="1"/>
  <c r="B79" i="28" s="1"/>
  <c r="B80" i="28" s="1"/>
  <c r="B81" i="28" s="1"/>
  <c r="B82" i="28" s="1"/>
  <c r="B83" i="28" s="1"/>
  <c r="B84" i="28" s="1"/>
  <c r="B85" i="28" s="1"/>
  <c r="B86" i="28" s="1"/>
  <c r="B87" i="28" s="1"/>
  <c r="B88" i="28" s="1"/>
  <c r="B89" i="28" s="1"/>
  <c r="B90" i="28" s="1"/>
  <c r="B91" i="28" s="1"/>
  <c r="B92" i="28" s="1"/>
  <c r="B93" i="28" s="1"/>
  <c r="B94" i="28" s="1"/>
  <c r="B95" i="28" s="1"/>
  <c r="B96" i="28" s="1"/>
  <c r="B97" i="28" s="1"/>
  <c r="B98" i="28" s="1"/>
  <c r="B99" i="28" s="1"/>
  <c r="B100" i="28" s="1"/>
  <c r="B101" i="28" s="1"/>
  <c r="B102" i="28" s="1"/>
  <c r="B103" i="28" s="1"/>
  <c r="B104" i="28" s="1"/>
  <c r="B105" i="28" s="1"/>
  <c r="B106" i="28" s="1"/>
  <c r="B107" i="28" s="1"/>
  <c r="B108" i="28" s="1"/>
  <c r="B109" i="28" s="1"/>
  <c r="B110" i="28" s="1"/>
  <c r="B111" i="28" s="1"/>
  <c r="B112" i="28" s="1"/>
  <c r="B113" i="28" s="1"/>
  <c r="B114" i="28" s="1"/>
  <c r="B115" i="28" s="1"/>
  <c r="B116" i="28" s="1"/>
  <c r="B117" i="28" s="1"/>
  <c r="B118" i="28" s="1"/>
  <c r="B119" i="28" s="1"/>
  <c r="B120" i="28" s="1"/>
  <c r="B121" i="28" s="1"/>
  <c r="B122" i="28" s="1"/>
  <c r="B123" i="28" s="1"/>
  <c r="B124" i="28" s="1"/>
  <c r="B125" i="28" s="1"/>
  <c r="B126" i="28" s="1"/>
  <c r="B127" i="28" s="1"/>
  <c r="B128" i="28" s="1"/>
  <c r="B129" i="28" s="1"/>
  <c r="B130" i="28" s="1"/>
  <c r="B131" i="28" s="1"/>
  <c r="B132" i="28" s="1"/>
  <c r="B133" i="28" s="1"/>
  <c r="B134" i="28" s="1"/>
  <c r="B135" i="28" s="1"/>
  <c r="B136" i="28" s="1"/>
  <c r="B137" i="28" s="1"/>
  <c r="B138" i="28" s="1"/>
  <c r="B139" i="28" s="1"/>
  <c r="B140" i="28" s="1"/>
  <c r="B141" i="28" s="1"/>
  <c r="B142" i="28" s="1"/>
  <c r="B143" i="28" s="1"/>
  <c r="B144" i="28" s="1"/>
  <c r="B145" i="28" s="1"/>
  <c r="B146" i="28" s="1"/>
  <c r="B147" i="28" s="1"/>
  <c r="B148" i="28" s="1"/>
  <c r="B149" i="28" s="1"/>
  <c r="B150" i="28" s="1"/>
  <c r="B151" i="28" s="1"/>
  <c r="B152" i="28" s="1"/>
  <c r="B153" i="28" s="1"/>
  <c r="B154" i="28" s="1"/>
  <c r="B155" i="28" s="1"/>
  <c r="B156" i="28" s="1"/>
  <c r="B157" i="28" s="1"/>
  <c r="B158" i="28" s="1"/>
  <c r="B159" i="28" s="1"/>
  <c r="B160" i="28" s="1"/>
  <c r="B161" i="28" s="1"/>
  <c r="B162" i="28" s="1"/>
  <c r="B163" i="28" s="1"/>
  <c r="B164" i="28" s="1"/>
  <c r="B165" i="28" s="1"/>
  <c r="B166" i="28" s="1"/>
  <c r="B167" i="28" s="1"/>
  <c r="B168" i="28" s="1"/>
  <c r="B169" i="28" s="1"/>
  <c r="B170" i="28" s="1"/>
  <c r="B171" i="28" s="1"/>
  <c r="B172" i="28" s="1"/>
  <c r="B173" i="28" s="1"/>
  <c r="B174" i="28" s="1"/>
  <c r="B175" i="28" s="1"/>
  <c r="B176" i="28" s="1"/>
  <c r="B177" i="28" s="1"/>
  <c r="B178" i="28" s="1"/>
  <c r="B179" i="28" s="1"/>
  <c r="B180" i="28" s="1"/>
  <c r="B181" i="28" s="1"/>
  <c r="B182" i="28" s="1"/>
  <c r="B183" i="28" s="1"/>
  <c r="B184" i="28" s="1"/>
  <c r="B185" i="28" s="1"/>
  <c r="B186" i="28" s="1"/>
  <c r="B187" i="28" s="1"/>
  <c r="B188" i="28" s="1"/>
  <c r="B189" i="28" s="1"/>
  <c r="B190" i="28" s="1"/>
  <c r="B191" i="28" s="1"/>
  <c r="B192" i="28" s="1"/>
  <c r="B193" i="28" s="1"/>
  <c r="B194" i="28" s="1"/>
  <c r="B195" i="28" s="1"/>
  <c r="B196" i="28" s="1"/>
  <c r="B197" i="28" s="1"/>
  <c r="B198" i="28" s="1"/>
  <c r="B199" i="28" s="1"/>
  <c r="B200" i="28" s="1"/>
  <c r="B201" i="28" s="1"/>
  <c r="B202" i="28" s="1"/>
  <c r="B203" i="28" s="1"/>
  <c r="B204" i="28" s="1"/>
  <c r="B205" i="28" s="1"/>
  <c r="B206" i="28" s="1"/>
  <c r="B207" i="28" s="1"/>
  <c r="B208" i="28" s="1"/>
  <c r="B209" i="28" s="1"/>
  <c r="B210" i="28" s="1"/>
  <c r="B211" i="28" s="1"/>
  <c r="B212" i="28" s="1"/>
  <c r="B213" i="28" s="1"/>
  <c r="B214" i="28" s="1"/>
  <c r="B215" i="28" s="1"/>
  <c r="B216" i="28" s="1"/>
  <c r="B217" i="28" s="1"/>
  <c r="B218" i="28" s="1"/>
  <c r="B219" i="28" s="1"/>
  <c r="B220" i="28" s="1"/>
  <c r="B221" i="28" s="1"/>
  <c r="B222" i="28" s="1"/>
  <c r="B223" i="28" s="1"/>
  <c r="B224" i="28" s="1"/>
  <c r="B225" i="28" s="1"/>
  <c r="B226" i="28" s="1"/>
  <c r="B227" i="28" s="1"/>
  <c r="B228" i="28" s="1"/>
  <c r="B229" i="28" s="1"/>
  <c r="B230" i="28" s="1"/>
  <c r="B231" i="28" s="1"/>
  <c r="B232" i="28" s="1"/>
  <c r="B233" i="28" s="1"/>
  <c r="B234" i="28" s="1"/>
  <c r="B235" i="28" s="1"/>
  <c r="B236" i="28" s="1"/>
  <c r="B237" i="28" s="1"/>
  <c r="B238" i="28" s="1"/>
  <c r="B239" i="28" s="1"/>
  <c r="B240" i="28" s="1"/>
  <c r="B241" i="28" s="1"/>
  <c r="B242" i="28" s="1"/>
  <c r="B243" i="28" s="1"/>
  <c r="B244" i="28" s="1"/>
  <c r="B245" i="28" s="1"/>
  <c r="B246" i="28" s="1"/>
  <c r="B247" i="28" s="1"/>
  <c r="B248" i="28" s="1"/>
  <c r="B249" i="28" s="1"/>
  <c r="B250" i="28" s="1"/>
  <c r="B251" i="28" s="1"/>
  <c r="B252" i="28" s="1"/>
  <c r="B253" i="28" s="1"/>
  <c r="B254" i="28" s="1"/>
  <c r="B255" i="28" s="1"/>
  <c r="B256" i="28" s="1"/>
  <c r="B257" i="28" s="1"/>
  <c r="B258" i="28" s="1"/>
  <c r="B259" i="28" s="1"/>
  <c r="B260" i="28" s="1"/>
  <c r="B261" i="28" s="1"/>
  <c r="B262" i="28" s="1"/>
  <c r="B263" i="28" s="1"/>
  <c r="B264" i="28" s="1"/>
  <c r="B265" i="28" s="1"/>
  <c r="B266" i="28" s="1"/>
  <c r="B267" i="28" s="1"/>
  <c r="B268" i="28" s="1"/>
  <c r="B269" i="28" s="1"/>
  <c r="B270" i="28" s="1"/>
  <c r="B271" i="28" s="1"/>
  <c r="B272" i="28" s="1"/>
  <c r="B273" i="28" s="1"/>
  <c r="B274" i="28" s="1"/>
  <c r="B275" i="28" s="1"/>
  <c r="B276" i="28" s="1"/>
  <c r="B277" i="28" s="1"/>
  <c r="B278" i="28" s="1"/>
  <c r="B279" i="28" s="1"/>
  <c r="B280" i="28" s="1"/>
  <c r="B281" i="28" s="1"/>
  <c r="B282" i="28" s="1"/>
  <c r="B283" i="28" s="1"/>
  <c r="B284" i="28" s="1"/>
  <c r="B285" i="28" s="1"/>
  <c r="B286" i="28" s="1"/>
  <c r="B287" i="28" s="1"/>
  <c r="B288" i="28" s="1"/>
  <c r="B289" i="28" s="1"/>
  <c r="B290" i="28" s="1"/>
  <c r="B291" i="28" s="1"/>
  <c r="B292" i="28" s="1"/>
  <c r="B293" i="28" s="1"/>
  <c r="B294" i="28" s="1"/>
  <c r="B295" i="28" s="1"/>
  <c r="B296" i="28" s="1"/>
  <c r="B297" i="28" s="1"/>
  <c r="B298" i="28" s="1"/>
  <c r="B299" i="28" s="1"/>
  <c r="B300" i="28" s="1"/>
  <c r="B301" i="28" s="1"/>
  <c r="B302" i="28" s="1"/>
  <c r="B303" i="28" s="1"/>
  <c r="B304" i="28" s="1"/>
  <c r="B305" i="28" s="1"/>
  <c r="B306" i="28" s="1"/>
  <c r="B307" i="28" s="1"/>
  <c r="B308" i="28" s="1"/>
  <c r="B309" i="28" s="1"/>
  <c r="B310" i="28" s="1"/>
  <c r="B311" i="28" s="1"/>
  <c r="B312" i="28" s="1"/>
  <c r="B313" i="28" s="1"/>
  <c r="B314" i="28" s="1"/>
  <c r="B315" i="28" s="1"/>
  <c r="B316" i="28" s="1"/>
  <c r="B317" i="28" s="1"/>
  <c r="B318" i="28" s="1"/>
  <c r="B319" i="28" s="1"/>
  <c r="B320" i="28" s="1"/>
  <c r="B321" i="28" s="1"/>
  <c r="B322" i="28" s="1"/>
  <c r="B323" i="28" s="1"/>
  <c r="B324" i="28" s="1"/>
  <c r="B325" i="28" s="1"/>
  <c r="B326" i="28" s="1"/>
  <c r="B327" i="28" s="1"/>
  <c r="B328" i="28" s="1"/>
  <c r="B329" i="28" s="1"/>
  <c r="B330" i="28" s="1"/>
  <c r="B331" i="28" s="1"/>
  <c r="B332" i="28" s="1"/>
  <c r="B333" i="28" s="1"/>
  <c r="B334" i="28" s="1"/>
  <c r="B335" i="28" s="1"/>
  <c r="B336" i="28" s="1"/>
  <c r="B337" i="28" s="1"/>
  <c r="B338" i="28" s="1"/>
  <c r="B339" i="28" s="1"/>
  <c r="B340" i="28" s="1"/>
  <c r="B341" i="28" s="1"/>
  <c r="B342" i="28" s="1"/>
  <c r="B343" i="28" s="1"/>
  <c r="B344" i="28" s="1"/>
  <c r="B345" i="28" s="1"/>
  <c r="B346" i="28" s="1"/>
  <c r="B347" i="28" s="1"/>
  <c r="B348" i="28" s="1"/>
  <c r="B349" i="28" s="1"/>
  <c r="B350" i="28" s="1"/>
  <c r="B351" i="28" s="1"/>
  <c r="B352" i="28" s="1"/>
  <c r="B353" i="28" s="1"/>
  <c r="B354" i="28" s="1"/>
  <c r="B355" i="28" s="1"/>
  <c r="B356" i="28" s="1"/>
  <c r="B357" i="28" s="1"/>
  <c r="B358" i="28" s="1"/>
  <c r="B359" i="28" s="1"/>
  <c r="B360" i="28" s="1"/>
  <c r="B361" i="28" s="1"/>
  <c r="B362" i="28" s="1"/>
  <c r="B363" i="28" s="1"/>
  <c r="B364" i="28" s="1"/>
  <c r="B365" i="28" s="1"/>
  <c r="B366" i="28" s="1"/>
  <c r="B367" i="28" s="1"/>
  <c r="B368" i="28" s="1"/>
  <c r="B369" i="28" s="1"/>
  <c r="B370" i="28" s="1"/>
  <c r="B371" i="28" s="1"/>
  <c r="B372" i="28" s="1"/>
  <c r="B373" i="28" s="1"/>
  <c r="B374" i="28" s="1"/>
  <c r="B375" i="28" s="1"/>
  <c r="B376" i="28" s="1"/>
  <c r="B377" i="28" s="1"/>
  <c r="B378" i="28" s="1"/>
  <c r="B379" i="28" s="1"/>
  <c r="B380" i="28" s="1"/>
  <c r="B381" i="28" s="1"/>
  <c r="B382" i="28" s="1"/>
  <c r="B383" i="28" s="1"/>
  <c r="B384" i="28" s="1"/>
  <c r="B385" i="28" s="1"/>
  <c r="B386" i="28" s="1"/>
  <c r="B387" i="28" s="1"/>
  <c r="B388" i="28" s="1"/>
  <c r="B389" i="28" s="1"/>
  <c r="B390" i="28" s="1"/>
  <c r="B391" i="28" s="1"/>
  <c r="B392" i="28" s="1"/>
  <c r="B393" i="28" s="1"/>
  <c r="B394" i="28" s="1"/>
  <c r="B395" i="28" s="1"/>
  <c r="B396" i="28" s="1"/>
  <c r="B397" i="28" s="1"/>
  <c r="B398" i="28" s="1"/>
  <c r="B399" i="28" s="1"/>
  <c r="B400" i="28" s="1"/>
  <c r="B401" i="28" s="1"/>
  <c r="B402" i="28" s="1"/>
  <c r="B403" i="28" s="1"/>
  <c r="B404" i="28" s="1"/>
  <c r="B405" i="28" s="1"/>
  <c r="B406" i="28" s="1"/>
  <c r="B407" i="28" s="1"/>
  <c r="B408" i="28" s="1"/>
  <c r="B409" i="28" s="1"/>
  <c r="B410" i="28" s="1"/>
  <c r="B411" i="28" s="1"/>
  <c r="B412" i="28" s="1"/>
  <c r="B413" i="28" s="1"/>
  <c r="B414" i="28" s="1"/>
  <c r="B415" i="28" s="1"/>
  <c r="B416" i="28" s="1"/>
  <c r="B417" i="28" s="1"/>
  <c r="B418" i="28" s="1"/>
  <c r="B419" i="28" s="1"/>
  <c r="B420" i="28" s="1"/>
  <c r="B421" i="28" s="1"/>
  <c r="B422" i="28" s="1"/>
  <c r="B423" i="28" s="1"/>
  <c r="B424" i="28" s="1"/>
  <c r="B425" i="28" s="1"/>
  <c r="B426" i="28" s="1"/>
  <c r="B427" i="28" s="1"/>
  <c r="B428" i="28" s="1"/>
  <c r="B429" i="28" s="1"/>
  <c r="B430" i="28" s="1"/>
  <c r="B431" i="28" s="1"/>
  <c r="B432" i="28" s="1"/>
  <c r="B433" i="28" s="1"/>
  <c r="B434" i="28" s="1"/>
  <c r="B435" i="28" s="1"/>
  <c r="B436" i="28" s="1"/>
  <c r="B437" i="28" s="1"/>
  <c r="B438" i="28" s="1"/>
  <c r="B439" i="28" s="1"/>
  <c r="B440" i="28" s="1"/>
  <c r="B441" i="28" s="1"/>
  <c r="B442" i="28" s="1"/>
  <c r="B443" i="28" s="1"/>
  <c r="B444" i="28" s="1"/>
  <c r="B445" i="28" s="1"/>
  <c r="B446" i="28" s="1"/>
  <c r="B447" i="28" s="1"/>
  <c r="B448" i="28" s="1"/>
  <c r="B449" i="28" s="1"/>
  <c r="B450" i="28" s="1"/>
  <c r="B451" i="28" s="1"/>
  <c r="B452" i="28" s="1"/>
  <c r="B453" i="28" s="1"/>
  <c r="B454" i="28" s="1"/>
  <c r="B455" i="28" s="1"/>
  <c r="B456" i="28" s="1"/>
  <c r="B457" i="28" s="1"/>
  <c r="B458" i="28" s="1"/>
  <c r="B459" i="28" s="1"/>
  <c r="B460" i="28" s="1"/>
  <c r="B461" i="28" s="1"/>
  <c r="B462" i="28" s="1"/>
  <c r="B463" i="28" s="1"/>
  <c r="B464" i="28" s="1"/>
  <c r="B465" i="28" s="1"/>
  <c r="B466" i="28" s="1"/>
  <c r="B467" i="28" s="1"/>
  <c r="B468" i="28" s="1"/>
  <c r="B469" i="28" s="1"/>
  <c r="B470" i="28" s="1"/>
  <c r="B471" i="28" s="1"/>
  <c r="B472" i="28" s="1"/>
  <c r="B473" i="28" s="1"/>
  <c r="B474" i="28" s="1"/>
  <c r="B475" i="28" s="1"/>
  <c r="B476" i="28" s="1"/>
  <c r="B477" i="28" s="1"/>
  <c r="B478" i="28" s="1"/>
  <c r="B479" i="28" s="1"/>
  <c r="B480" i="28" s="1"/>
  <c r="B481" i="28" s="1"/>
  <c r="B482" i="28" s="1"/>
  <c r="B483" i="28" s="1"/>
  <c r="B484" i="28" s="1"/>
  <c r="B485" i="28" s="1"/>
  <c r="B486" i="28" s="1"/>
  <c r="B487" i="28" s="1"/>
  <c r="B488" i="28" s="1"/>
  <c r="B489" i="28" s="1"/>
  <c r="B490" i="28" s="1"/>
  <c r="B491" i="28" s="1"/>
  <c r="B492" i="28" s="1"/>
  <c r="B493" i="28" s="1"/>
  <c r="B494" i="28" s="1"/>
  <c r="B495" i="28" s="1"/>
  <c r="B496" i="28" s="1"/>
  <c r="B497" i="28" s="1"/>
  <c r="B498" i="28" s="1"/>
  <c r="B499" i="28" s="1"/>
  <c r="B500" i="28" s="1"/>
  <c r="B501" i="28" s="1"/>
  <c r="B502" i="28" s="1"/>
  <c r="B503" i="28" s="1"/>
  <c r="B504" i="28" s="1"/>
  <c r="B505" i="28" s="1"/>
  <c r="B506" i="28" s="1"/>
  <c r="B507" i="28" s="1"/>
  <c r="B508" i="28" s="1"/>
  <c r="B509" i="28" s="1"/>
  <c r="B510" i="28" s="1"/>
  <c r="B511" i="28" s="1"/>
  <c r="B512" i="28" s="1"/>
  <c r="B513" i="28" s="1"/>
  <c r="B514" i="28" s="1"/>
  <c r="B515" i="28" s="1"/>
  <c r="B516" i="28" s="1"/>
  <c r="B517" i="28" s="1"/>
  <c r="B518" i="28" s="1"/>
  <c r="B519" i="28" s="1"/>
  <c r="B520" i="28" s="1"/>
  <c r="B521" i="28" s="1"/>
  <c r="B522" i="28" s="1"/>
  <c r="B523" i="28" s="1"/>
  <c r="B524" i="28" s="1"/>
  <c r="B525" i="28" s="1"/>
  <c r="B526" i="28" s="1"/>
  <c r="B527" i="28" s="1"/>
  <c r="B528" i="28" s="1"/>
  <c r="B529" i="28" s="1"/>
  <c r="B530" i="28" s="1"/>
  <c r="B531" i="28" s="1"/>
  <c r="B532" i="28" s="1"/>
  <c r="B533" i="28" s="1"/>
  <c r="B534" i="28" s="1"/>
  <c r="B535" i="28" s="1"/>
  <c r="B536" i="28" s="1"/>
  <c r="B537" i="28" s="1"/>
  <c r="B538" i="28" s="1"/>
  <c r="B539" i="28" s="1"/>
  <c r="B540" i="28" s="1"/>
  <c r="B541" i="28" s="1"/>
  <c r="B542" i="28" s="1"/>
  <c r="B543" i="28" s="1"/>
  <c r="B544" i="28" s="1"/>
  <c r="B545" i="28" s="1"/>
  <c r="B546" i="28" s="1"/>
  <c r="B547" i="28" s="1"/>
  <c r="B548" i="28" s="1"/>
  <c r="B549" i="28" s="1"/>
  <c r="B550" i="28" s="1"/>
  <c r="B551" i="28" s="1"/>
  <c r="B552" i="28" s="1"/>
  <c r="B553" i="28" s="1"/>
  <c r="B554" i="28" s="1"/>
  <c r="B555" i="28" s="1"/>
  <c r="B556" i="28" s="1"/>
  <c r="B557" i="28" s="1"/>
  <c r="B558" i="28" s="1"/>
  <c r="B559" i="28" s="1"/>
  <c r="B560" i="28" s="1"/>
  <c r="B561" i="28" s="1"/>
  <c r="B562" i="28" s="1"/>
  <c r="B563" i="28" s="1"/>
  <c r="B564" i="28" s="1"/>
  <c r="B565" i="28" s="1"/>
  <c r="B566" i="28" s="1"/>
  <c r="B567" i="28" s="1"/>
  <c r="B568" i="28" s="1"/>
  <c r="B569" i="28" s="1"/>
  <c r="B570" i="28" s="1"/>
  <c r="B571" i="28" s="1"/>
  <c r="B572" i="28" s="1"/>
  <c r="B573" i="28" s="1"/>
  <c r="B574" i="28" s="1"/>
  <c r="B575" i="28" s="1"/>
  <c r="B576" i="28" s="1"/>
  <c r="B577" i="28" s="1"/>
  <c r="B578" i="28" s="1"/>
  <c r="B579" i="28" s="1"/>
  <c r="B580" i="28" s="1"/>
  <c r="B581" i="28" s="1"/>
  <c r="B582" i="28" s="1"/>
  <c r="B583" i="28" s="1"/>
  <c r="B584" i="28" s="1"/>
  <c r="B585" i="28" s="1"/>
  <c r="B586" i="28" s="1"/>
  <c r="B587" i="28" s="1"/>
  <c r="B588" i="28" s="1"/>
  <c r="B589" i="28" s="1"/>
  <c r="B590" i="28" s="1"/>
  <c r="B591" i="28" s="1"/>
  <c r="B592" i="28" s="1"/>
  <c r="B593" i="28" s="1"/>
  <c r="B594" i="28" s="1"/>
  <c r="B595" i="28" s="1"/>
  <c r="B596" i="28" s="1"/>
  <c r="B597" i="28" s="1"/>
  <c r="B598" i="28" s="1"/>
  <c r="B599" i="28" s="1"/>
  <c r="B600" i="28" s="1"/>
  <c r="B601" i="28" s="1"/>
  <c r="B602" i="28" s="1"/>
  <c r="B603" i="28" s="1"/>
  <c r="B604" i="28" s="1"/>
  <c r="B605" i="28" s="1"/>
  <c r="B606" i="28" s="1"/>
  <c r="B607" i="28" s="1"/>
  <c r="B608" i="28" s="1"/>
  <c r="B609" i="28" s="1"/>
  <c r="B610" i="28" s="1"/>
  <c r="B611" i="28" s="1"/>
  <c r="B612" i="28" s="1"/>
  <c r="B613" i="28" s="1"/>
  <c r="B614" i="28" s="1"/>
  <c r="B615" i="28" s="1"/>
  <c r="B616" i="28" s="1"/>
  <c r="B617" i="28" s="1"/>
  <c r="B618" i="28" s="1"/>
  <c r="B619" i="28" s="1"/>
  <c r="B620" i="28" s="1"/>
  <c r="B621" i="28" s="1"/>
  <c r="B622" i="28" s="1"/>
  <c r="B623" i="28" s="1"/>
  <c r="B624" i="28" s="1"/>
  <c r="B625" i="28" s="1"/>
  <c r="B626" i="28" s="1"/>
  <c r="B627" i="28" s="1"/>
  <c r="B628" i="28" s="1"/>
  <c r="B629" i="28" s="1"/>
  <c r="B630" i="28" s="1"/>
  <c r="B631" i="28" s="1"/>
  <c r="B632" i="28" s="1"/>
  <c r="B633" i="28" s="1"/>
  <c r="B634" i="28" s="1"/>
  <c r="B635" i="28" s="1"/>
  <c r="B636" i="28" s="1"/>
  <c r="B637" i="28" s="1"/>
  <c r="B638" i="28" s="1"/>
  <c r="B639" i="28" s="1"/>
  <c r="B640" i="28" s="1"/>
  <c r="B641" i="28" s="1"/>
  <c r="B642" i="28" s="1"/>
  <c r="B643" i="28" s="1"/>
  <c r="B644" i="28" s="1"/>
  <c r="B645" i="28" s="1"/>
  <c r="B646" i="28" s="1"/>
  <c r="B647" i="28" s="1"/>
  <c r="B648" i="28" s="1"/>
  <c r="B649" i="28" s="1"/>
  <c r="B650" i="28" s="1"/>
  <c r="B651" i="28" s="1"/>
  <c r="B652" i="28" s="1"/>
  <c r="B653" i="28" s="1"/>
  <c r="B654" i="28" s="1"/>
  <c r="B655" i="28" s="1"/>
  <c r="B656" i="28" s="1"/>
  <c r="B657" i="28" s="1"/>
  <c r="B658" i="28" s="1"/>
  <c r="B659" i="28" s="1"/>
  <c r="B660" i="28" s="1"/>
  <c r="B661" i="28" s="1"/>
  <c r="B662" i="28" s="1"/>
  <c r="B663" i="28" s="1"/>
  <c r="B664" i="28" s="1"/>
  <c r="B665" i="28" s="1"/>
  <c r="B666" i="28" s="1"/>
  <c r="B667" i="28" s="1"/>
  <c r="B668" i="28" s="1"/>
  <c r="B669" i="28" s="1"/>
  <c r="B670" i="28" s="1"/>
  <c r="B671" i="28" s="1"/>
  <c r="B672" i="28" s="1"/>
  <c r="B673" i="28" s="1"/>
  <c r="B674" i="28" s="1"/>
  <c r="B675" i="28" s="1"/>
  <c r="B676" i="28" s="1"/>
  <c r="B677" i="28" s="1"/>
  <c r="B678" i="28" s="1"/>
  <c r="B679" i="28" s="1"/>
  <c r="B680" i="28" s="1"/>
  <c r="B681" i="28" s="1"/>
  <c r="B682" i="28" s="1"/>
  <c r="B683" i="28" s="1"/>
  <c r="B684" i="28" s="1"/>
  <c r="B685" i="28" s="1"/>
  <c r="B686" i="28" s="1"/>
  <c r="B687" i="28" s="1"/>
  <c r="B688" i="28" s="1"/>
  <c r="B689" i="28" s="1"/>
  <c r="B690" i="28" s="1"/>
  <c r="B691" i="28" s="1"/>
  <c r="B692" i="28" s="1"/>
  <c r="B693" i="28" s="1"/>
  <c r="B694" i="28" s="1"/>
  <c r="B695" i="28" s="1"/>
  <c r="B696" i="28" s="1"/>
  <c r="B697" i="28" s="1"/>
  <c r="B698" i="28" s="1"/>
  <c r="B699" i="28" s="1"/>
  <c r="B700" i="28" s="1"/>
  <c r="B701" i="28" s="1"/>
  <c r="B702" i="28" s="1"/>
  <c r="B703" i="28" s="1"/>
  <c r="B704" i="28" s="1"/>
  <c r="B705" i="28" s="1"/>
  <c r="B706" i="28" s="1"/>
  <c r="B707" i="28" s="1"/>
  <c r="B708" i="28" s="1"/>
  <c r="B709" i="28" s="1"/>
  <c r="B710" i="28" s="1"/>
  <c r="B711" i="28" s="1"/>
  <c r="B712" i="28" s="1"/>
  <c r="B713" i="28" s="1"/>
  <c r="B714" i="28" s="1"/>
  <c r="B715" i="28" s="1"/>
  <c r="B716" i="28" s="1"/>
  <c r="B717" i="28" s="1"/>
  <c r="B718" i="28" s="1"/>
  <c r="B719" i="28" s="1"/>
  <c r="B720" i="28" s="1"/>
  <c r="B721" i="28" s="1"/>
  <c r="B722" i="28" s="1"/>
  <c r="B723" i="28" s="1"/>
  <c r="B724" i="28" s="1"/>
  <c r="B725" i="28" s="1"/>
  <c r="B726" i="28" s="1"/>
  <c r="B727" i="28" s="1"/>
  <c r="B728" i="28" s="1"/>
  <c r="B729" i="28" s="1"/>
  <c r="B730" i="28" s="1"/>
  <c r="B731" i="28" s="1"/>
  <c r="B732" i="28" s="1"/>
  <c r="B733" i="28" s="1"/>
  <c r="B734" i="28" s="1"/>
  <c r="B735" i="28" s="1"/>
  <c r="B736" i="28" s="1"/>
  <c r="B737" i="28" s="1"/>
  <c r="B738" i="28" s="1"/>
  <c r="B739" i="28" s="1"/>
  <c r="B740" i="28" s="1"/>
  <c r="B741" i="28" s="1"/>
  <c r="B742" i="28" s="1"/>
  <c r="B743" i="28" s="1"/>
  <c r="B744" i="28" s="1"/>
  <c r="B745" i="28" s="1"/>
  <c r="B746" i="28" s="1"/>
  <c r="B747" i="28" s="1"/>
  <c r="B748" i="28" s="1"/>
  <c r="B749" i="28" s="1"/>
  <c r="B750" i="28" s="1"/>
  <c r="B751" i="28" s="1"/>
  <c r="B752" i="28" s="1"/>
  <c r="B753" i="28" s="1"/>
  <c r="B754" i="28" s="1"/>
  <c r="B755" i="28" s="1"/>
  <c r="B756" i="28" s="1"/>
  <c r="B757" i="28" s="1"/>
  <c r="B758" i="28" s="1"/>
  <c r="B759" i="28" s="1"/>
  <c r="B760" i="28" s="1"/>
  <c r="B761" i="28" s="1"/>
  <c r="B762" i="28" s="1"/>
  <c r="B763" i="28" s="1"/>
  <c r="B764" i="28" s="1"/>
  <c r="B765" i="28" s="1"/>
  <c r="B766" i="28" s="1"/>
  <c r="B767" i="28" s="1"/>
  <c r="B768" i="28" s="1"/>
  <c r="B769" i="28" s="1"/>
  <c r="B770" i="28" s="1"/>
  <c r="B771" i="28" s="1"/>
  <c r="B772" i="28" s="1"/>
  <c r="B773" i="28" s="1"/>
  <c r="B774" i="28" s="1"/>
  <c r="B775" i="28" s="1"/>
  <c r="B776" i="28" s="1"/>
  <c r="B777" i="28" s="1"/>
  <c r="B778" i="28" s="1"/>
  <c r="B779" i="28" s="1"/>
  <c r="B780" i="28" s="1"/>
  <c r="B781" i="28" s="1"/>
  <c r="B782" i="28" s="1"/>
  <c r="B783" i="28" s="1"/>
  <c r="B784" i="28" s="1"/>
  <c r="B785" i="28" s="1"/>
  <c r="B786" i="28" s="1"/>
  <c r="B787" i="28" s="1"/>
  <c r="B788" i="28" s="1"/>
  <c r="B789" i="28" s="1"/>
  <c r="B790" i="28" s="1"/>
  <c r="B791" i="28" s="1"/>
  <c r="B792" i="28" s="1"/>
  <c r="B793" i="28" s="1"/>
  <c r="B794" i="28" s="1"/>
  <c r="B795" i="28" s="1"/>
  <c r="B796" i="28" s="1"/>
  <c r="B797" i="28" s="1"/>
  <c r="B798" i="28" s="1"/>
  <c r="B799" i="28" s="1"/>
  <c r="B800" i="28" s="1"/>
  <c r="B801" i="28" s="1"/>
  <c r="B802" i="28" s="1"/>
  <c r="B803" i="28" s="1"/>
  <c r="B804" i="28" s="1"/>
  <c r="B805" i="28" s="1"/>
  <c r="B806" i="28" s="1"/>
  <c r="B807" i="28" s="1"/>
  <c r="B808" i="28" s="1"/>
  <c r="B809" i="28" s="1"/>
  <c r="B810" i="28" s="1"/>
  <c r="B811" i="28" s="1"/>
  <c r="B812" i="28" s="1"/>
  <c r="B813" i="28" s="1"/>
  <c r="B814" i="28" s="1"/>
  <c r="B815" i="28" s="1"/>
  <c r="B816" i="28" s="1"/>
  <c r="B817" i="28" s="1"/>
  <c r="B818" i="28" s="1"/>
  <c r="B819" i="28" s="1"/>
  <c r="B820" i="28" s="1"/>
  <c r="B821" i="28" s="1"/>
  <c r="B822" i="28" s="1"/>
  <c r="B823" i="28" s="1"/>
  <c r="B824" i="28" s="1"/>
  <c r="B825" i="28" s="1"/>
  <c r="B826" i="28" s="1"/>
  <c r="B827" i="28" s="1"/>
  <c r="B828" i="28" s="1"/>
  <c r="B829" i="28" s="1"/>
  <c r="B830" i="28" s="1"/>
  <c r="B831" i="28" s="1"/>
  <c r="B832" i="28" s="1"/>
  <c r="B833" i="28" s="1"/>
  <c r="B834" i="28" s="1"/>
  <c r="B835" i="28" s="1"/>
  <c r="B836" i="28" s="1"/>
  <c r="B837" i="28" s="1"/>
  <c r="B838" i="28" s="1"/>
  <c r="B839" i="28" s="1"/>
  <c r="B840" i="28" s="1"/>
  <c r="B841" i="28" s="1"/>
  <c r="B842" i="28" s="1"/>
  <c r="B843" i="28" s="1"/>
  <c r="B844" i="28" s="1"/>
  <c r="B845" i="28" s="1"/>
  <c r="B846" i="28" s="1"/>
  <c r="B847" i="28" s="1"/>
  <c r="B848" i="28" s="1"/>
  <c r="B849" i="28" s="1"/>
  <c r="B850" i="28" s="1"/>
  <c r="B851" i="28" s="1"/>
  <c r="B852" i="28" s="1"/>
  <c r="B853" i="28" s="1"/>
  <c r="B854" i="28" s="1"/>
  <c r="B855" i="28" s="1"/>
  <c r="B856" i="28" s="1"/>
  <c r="B857" i="28" s="1"/>
  <c r="B858" i="28" s="1"/>
  <c r="B859" i="28" s="1"/>
  <c r="B860" i="28" s="1"/>
  <c r="B861" i="28" s="1"/>
  <c r="B862" i="28" s="1"/>
  <c r="B863" i="28" s="1"/>
  <c r="B864" i="28" s="1"/>
  <c r="B865" i="28" s="1"/>
  <c r="B866" i="28" s="1"/>
  <c r="B867" i="28" s="1"/>
  <c r="B868" i="28" s="1"/>
  <c r="B869" i="28" s="1"/>
  <c r="B870" i="28" s="1"/>
  <c r="B871" i="28" s="1"/>
  <c r="B872" i="28" s="1"/>
  <c r="B873" i="28" s="1"/>
  <c r="B874" i="28" s="1"/>
  <c r="B875" i="28" s="1"/>
  <c r="B876" i="28" s="1"/>
  <c r="B877" i="28" s="1"/>
  <c r="B878" i="28" s="1"/>
  <c r="B879" i="28" s="1"/>
  <c r="B880" i="28" s="1"/>
  <c r="B881" i="28" s="1"/>
  <c r="B882" i="28" s="1"/>
  <c r="B883" i="28" s="1"/>
  <c r="B884" i="28" s="1"/>
  <c r="B885" i="28" s="1"/>
  <c r="B886" i="28" s="1"/>
  <c r="B887" i="28" s="1"/>
  <c r="B888" i="28" s="1"/>
  <c r="B889" i="28" s="1"/>
  <c r="B890" i="28" s="1"/>
  <c r="B891" i="28" s="1"/>
  <c r="B892" i="28" s="1"/>
  <c r="B893" i="28" s="1"/>
  <c r="B894" i="28" s="1"/>
  <c r="B895" i="28" s="1"/>
  <c r="B896" i="28" s="1"/>
  <c r="B897" i="28" s="1"/>
  <c r="B898" i="28" s="1"/>
  <c r="B899" i="28" s="1"/>
  <c r="B900" i="28" s="1"/>
  <c r="B901" i="28" s="1"/>
  <c r="B902" i="28" s="1"/>
  <c r="B903" i="28" s="1"/>
  <c r="B904" i="28" s="1"/>
  <c r="B905" i="28" s="1"/>
  <c r="B906" i="28" s="1"/>
  <c r="B907" i="28" s="1"/>
  <c r="B908" i="28" s="1"/>
  <c r="B909" i="28" s="1"/>
  <c r="B910" i="28" s="1"/>
  <c r="B911" i="28" s="1"/>
  <c r="B912" i="28" s="1"/>
  <c r="B913" i="28" s="1"/>
  <c r="B914" i="28" s="1"/>
  <c r="B915" i="28" s="1"/>
  <c r="B916" i="28" s="1"/>
  <c r="B917" i="28" s="1"/>
  <c r="B918" i="28" s="1"/>
  <c r="B919" i="28" s="1"/>
  <c r="B920" i="28" s="1"/>
  <c r="B921" i="28" s="1"/>
  <c r="B922" i="28" s="1"/>
  <c r="B923" i="28" s="1"/>
  <c r="B924" i="28" s="1"/>
  <c r="B925" i="28" s="1"/>
  <c r="B926" i="28" s="1"/>
  <c r="B927" i="28" s="1"/>
  <c r="B928" i="28" s="1"/>
  <c r="B929" i="28" s="1"/>
  <c r="B930" i="28" s="1"/>
  <c r="B931" i="28" s="1"/>
  <c r="B932" i="28" s="1"/>
  <c r="B933" i="28" s="1"/>
  <c r="B934" i="28" s="1"/>
  <c r="B935" i="28" s="1"/>
  <c r="B936" i="28" s="1"/>
  <c r="B937" i="28" s="1"/>
  <c r="B938" i="28" s="1"/>
  <c r="B939" i="28" s="1"/>
  <c r="B940" i="28" s="1"/>
  <c r="B941" i="28" s="1"/>
  <c r="B942" i="28" s="1"/>
  <c r="B943" i="28" s="1"/>
  <c r="B944" i="28" s="1"/>
  <c r="B945" i="28" s="1"/>
  <c r="B946" i="28" s="1"/>
  <c r="B947" i="28" s="1"/>
  <c r="B948" i="28" s="1"/>
  <c r="B949" i="28" s="1"/>
  <c r="B951" i="28" s="1"/>
  <c r="B952" i="28" s="1"/>
  <c r="B953" i="28" s="1"/>
  <c r="B954" i="28" s="1"/>
  <c r="B955" i="28" s="1"/>
  <c r="B956" i="28" s="1"/>
  <c r="B957" i="28" s="1"/>
  <c r="B958" i="28" s="1"/>
  <c r="B959" i="28" s="1"/>
  <c r="B960" i="28" s="1"/>
  <c r="B961" i="28" s="1"/>
  <c r="B962" i="28" s="1"/>
  <c r="B963" i="28" s="1"/>
  <c r="B964" i="28" s="1"/>
  <c r="B965" i="28" s="1"/>
  <c r="B966" i="28" s="1"/>
  <c r="B967" i="28" s="1"/>
  <c r="B968" i="28" s="1"/>
  <c r="B969" i="28" s="1"/>
  <c r="B970" i="28" s="1"/>
  <c r="B971" i="28" s="1"/>
  <c r="B972" i="28" s="1"/>
  <c r="B973" i="28" s="1"/>
  <c r="B974" i="28" s="1"/>
  <c r="B975" i="28" s="1"/>
  <c r="B976" i="28" s="1"/>
  <c r="B977" i="28" s="1"/>
  <c r="B978" i="28" s="1"/>
  <c r="B979" i="28" s="1"/>
  <c r="B980" i="28" s="1"/>
  <c r="B981" i="28" s="1"/>
  <c r="B982" i="28" s="1"/>
  <c r="B983" i="28" s="1"/>
  <c r="B984" i="28" s="1"/>
  <c r="B985" i="28" s="1"/>
  <c r="B986" i="28" s="1"/>
  <c r="B987" i="28" s="1"/>
  <c r="B988" i="28" s="1"/>
  <c r="B989" i="28" s="1"/>
  <c r="B990" i="28" s="1"/>
  <c r="B991" i="28" s="1"/>
  <c r="B992" i="28" s="1"/>
  <c r="B993" i="28" s="1"/>
  <c r="B994" i="28" s="1"/>
  <c r="B995" i="28" s="1"/>
  <c r="B996" i="28" s="1"/>
  <c r="B997" i="28" s="1"/>
  <c r="B998" i="28" s="1"/>
  <c r="B999" i="28" s="1"/>
  <c r="B1000" i="28" s="1"/>
  <c r="B1001" i="28" s="1"/>
  <c r="B1002" i="28" s="1"/>
  <c r="B1003" i="28" s="1"/>
  <c r="B1004" i="28" s="1"/>
  <c r="B1005" i="28" s="1"/>
  <c r="B1006" i="28" s="1"/>
  <c r="B1007" i="28" s="1"/>
  <c r="B1008" i="28" s="1"/>
  <c r="B1009" i="28" s="1"/>
  <c r="B1010" i="28" s="1"/>
  <c r="B1011" i="28" s="1"/>
  <c r="B1012" i="28" s="1"/>
  <c r="B1013" i="28" s="1"/>
  <c r="B1014" i="28" s="1"/>
  <c r="B1015" i="28" s="1"/>
  <c r="B1016" i="28" s="1"/>
  <c r="B1017" i="28" s="1"/>
  <c r="B1018" i="28" s="1"/>
  <c r="B1019" i="28" s="1"/>
  <c r="B1020" i="28" s="1"/>
  <c r="B1021" i="28" s="1"/>
  <c r="B1022" i="28" s="1"/>
  <c r="B1023" i="28" s="1"/>
  <c r="B1024" i="28" s="1"/>
  <c r="B1025" i="28" s="1"/>
  <c r="B1026" i="28" s="1"/>
  <c r="B1027" i="28" s="1"/>
  <c r="B1028" i="28" s="1"/>
  <c r="B1029" i="28" s="1"/>
  <c r="B1030" i="28" s="1"/>
  <c r="B1031" i="28" s="1"/>
  <c r="B1032" i="28" s="1"/>
  <c r="B1033" i="28" s="1"/>
  <c r="B1034" i="28" s="1"/>
  <c r="B1035" i="28" s="1"/>
  <c r="B1036" i="28" s="1"/>
  <c r="B1037" i="28" s="1"/>
  <c r="B1038" i="28" s="1"/>
  <c r="B1039" i="28" s="1"/>
  <c r="B1040" i="28" s="1"/>
  <c r="B1041" i="28" s="1"/>
  <c r="B1042" i="28" s="1"/>
  <c r="B1043" i="28" s="1"/>
  <c r="B1044" i="28" s="1"/>
  <c r="B1045" i="28" s="1"/>
  <c r="B1046" i="28" s="1"/>
  <c r="B1047" i="28" s="1"/>
  <c r="B1048" i="28" s="1"/>
  <c r="B1049" i="28" s="1"/>
  <c r="B1050" i="28" s="1"/>
  <c r="B1051" i="28" s="1"/>
  <c r="B1052" i="28" s="1"/>
  <c r="B1053" i="28" s="1"/>
  <c r="B1054" i="28" s="1"/>
  <c r="B1055" i="28" s="1"/>
  <c r="B1056" i="28" s="1"/>
  <c r="B1057" i="28" s="1"/>
  <c r="B1058" i="28" s="1"/>
  <c r="B1059" i="28" s="1"/>
  <c r="B1060" i="28" s="1"/>
  <c r="B1061" i="28" s="1"/>
  <c r="B1062" i="28" s="1"/>
  <c r="B1063" i="28" s="1"/>
  <c r="B1064" i="28" s="1"/>
  <c r="B1065" i="28" s="1"/>
  <c r="B1066" i="28" s="1"/>
  <c r="B1067" i="28" s="1"/>
  <c r="B1068" i="28" s="1"/>
  <c r="B1069" i="28" s="1"/>
  <c r="B1070" i="28" s="1"/>
  <c r="B1071" i="28" s="1"/>
  <c r="B1072" i="28" s="1"/>
  <c r="B1073" i="28" s="1"/>
  <c r="B1074" i="28" s="1"/>
  <c r="B1075" i="28" s="1"/>
  <c r="B1076" i="28" s="1"/>
  <c r="B1077" i="28" s="1"/>
  <c r="B1078" i="28" s="1"/>
  <c r="B1079" i="28" s="1"/>
  <c r="B1080" i="28" s="1"/>
  <c r="B1081" i="28" s="1"/>
  <c r="B1082" i="28" s="1"/>
  <c r="B1083" i="28" s="1"/>
  <c r="B1084" i="28" s="1"/>
  <c r="B1085" i="28" s="1"/>
  <c r="B1086" i="28" s="1"/>
  <c r="B1087" i="28" s="1"/>
  <c r="B1088" i="28" s="1"/>
  <c r="B1089" i="28" s="1"/>
  <c r="B1090" i="28" s="1"/>
  <c r="B1091" i="28" s="1"/>
  <c r="B1092" i="28" s="1"/>
  <c r="B1093" i="28" s="1"/>
  <c r="B1094" i="28" s="1"/>
  <c r="B1095" i="28" s="1"/>
  <c r="B1096" i="28" s="1"/>
  <c r="B1097" i="28" s="1"/>
  <c r="B1098" i="28" s="1"/>
  <c r="B1099" i="28" s="1"/>
  <c r="B1100" i="28" s="1"/>
  <c r="B1101" i="28" s="1"/>
  <c r="B1102" i="28" s="1"/>
  <c r="B1103" i="28" s="1"/>
  <c r="B1104" i="28" s="1"/>
  <c r="B1105" i="28" s="1"/>
  <c r="B1106" i="28" s="1"/>
  <c r="B1107" i="28" s="1"/>
  <c r="B1108" i="28" s="1"/>
  <c r="B1109" i="28" s="1"/>
  <c r="B1110" i="28" s="1"/>
  <c r="B1111" i="28" s="1"/>
  <c r="B1112" i="28" s="1"/>
  <c r="B1113" i="28" s="1"/>
  <c r="B1114" i="28" s="1"/>
  <c r="B1115" i="28" s="1"/>
  <c r="B1116" i="28" s="1"/>
  <c r="B1117" i="28" s="1"/>
  <c r="B1118" i="28" s="1"/>
  <c r="B1119" i="28" s="1"/>
  <c r="B1120" i="28" s="1"/>
  <c r="B1121" i="28" s="1"/>
  <c r="B1122" i="28" s="1"/>
  <c r="B1123" i="28" s="1"/>
  <c r="B1124" i="28" s="1"/>
  <c r="B1125" i="28" s="1"/>
  <c r="B1126" i="28" s="1"/>
  <c r="B1127" i="28" s="1"/>
  <c r="B1128" i="28" s="1"/>
  <c r="B1129" i="28" s="1"/>
  <c r="B1130" i="28" s="1"/>
  <c r="B1131" i="28" s="1"/>
  <c r="B1132" i="28" s="1"/>
  <c r="B1133" i="28" s="1"/>
  <c r="B1134" i="28" s="1"/>
  <c r="B1135" i="28" s="1"/>
  <c r="B1136" i="28" s="1"/>
  <c r="B1137" i="28" s="1"/>
  <c r="B1138" i="28" s="1"/>
  <c r="B1139" i="28" s="1"/>
  <c r="B1140" i="28" s="1"/>
  <c r="B1141" i="28" s="1"/>
  <c r="B1142" i="28" s="1"/>
  <c r="B1143" i="28" s="1"/>
  <c r="B1144" i="28" s="1"/>
  <c r="B1145" i="28" s="1"/>
  <c r="B1146" i="28" s="1"/>
  <c r="B1147" i="28" s="1"/>
  <c r="B1148" i="28" s="1"/>
  <c r="B1149" i="28" s="1"/>
  <c r="B1150" i="28" s="1"/>
  <c r="B1151" i="28" s="1"/>
  <c r="B1152" i="28" s="1"/>
  <c r="B1153" i="28" s="1"/>
  <c r="B1154" i="28" s="1"/>
  <c r="B1155" i="28" s="1"/>
  <c r="B1156" i="28" s="1"/>
  <c r="B1157" i="28" s="1"/>
  <c r="B1158" i="28" s="1"/>
  <c r="B1159" i="28" s="1"/>
  <c r="B1160" i="28" s="1"/>
  <c r="B1161" i="28" s="1"/>
  <c r="B1162" i="28" s="1"/>
  <c r="B1163" i="28" s="1"/>
  <c r="B1164" i="28" s="1"/>
  <c r="B1165" i="28" s="1"/>
  <c r="B1166" i="28" s="1"/>
  <c r="B1167" i="28" s="1"/>
  <c r="B1168" i="28" s="1"/>
  <c r="B1169" i="28" s="1"/>
  <c r="B1170" i="28" s="1"/>
  <c r="B1171" i="28" s="1"/>
  <c r="B1172" i="28" s="1"/>
  <c r="B1173" i="28" s="1"/>
  <c r="B1174" i="28" s="1"/>
  <c r="B1175" i="28" s="1"/>
  <c r="B1176" i="28" s="1"/>
  <c r="B1177" i="28" s="1"/>
  <c r="B1178" i="28" s="1"/>
  <c r="B1179" i="28" s="1"/>
  <c r="B1180" i="28" s="1"/>
  <c r="B1181" i="28" s="1"/>
  <c r="B1182" i="28" s="1"/>
  <c r="B1183" i="28" s="1"/>
  <c r="B1184" i="28" s="1"/>
  <c r="B1185" i="28" s="1"/>
  <c r="B1186" i="28" s="1"/>
  <c r="B1187" i="28" s="1"/>
  <c r="B1188" i="28" s="1"/>
  <c r="B1189" i="28" s="1"/>
  <c r="B1190" i="28" s="1"/>
  <c r="B1191" i="28" s="1"/>
  <c r="B1192" i="28" s="1"/>
  <c r="B1193" i="28" s="1"/>
  <c r="B1194" i="28" s="1"/>
  <c r="B1195" i="28" s="1"/>
  <c r="B1196" i="28" s="1"/>
  <c r="B1197" i="28" s="1"/>
  <c r="B1198" i="28" s="1"/>
  <c r="B1199" i="28" s="1"/>
  <c r="B1200" i="28" s="1"/>
  <c r="B1201" i="28" s="1"/>
  <c r="B1202" i="28" l="1"/>
  <c r="B1203" i="28" s="1"/>
  <c r="B1204" i="28" s="1"/>
  <c r="B1205" i="28" s="1"/>
  <c r="B1206" i="28" s="1"/>
  <c r="B1207" i="28" s="1"/>
  <c r="B1208" i="28" s="1"/>
  <c r="B1209" i="28" s="1"/>
  <c r="B1210" i="28" s="1"/>
  <c r="B1211" i="28" s="1"/>
  <c r="B1212" i="28" s="1"/>
  <c r="B1213" i="28" s="1"/>
  <c r="B1214" i="28" s="1"/>
  <c r="B1215" i="28" s="1"/>
  <c r="B1216" i="28" s="1"/>
  <c r="B1217" i="28" s="1"/>
  <c r="B1218" i="28" s="1"/>
  <c r="B1219" i="28" s="1"/>
  <c r="B1220" i="28" s="1"/>
  <c r="B1221" i="28" s="1"/>
  <c r="B1222" i="28" s="1"/>
  <c r="B1223" i="28" s="1"/>
  <c r="B1224" i="28" s="1"/>
  <c r="B1225" i="28" s="1"/>
  <c r="B1226" i="28" s="1"/>
  <c r="B1227" i="28" s="1"/>
  <c r="B1228" i="28" s="1"/>
  <c r="B1229" i="28" s="1"/>
  <c r="B1230" i="28" s="1"/>
  <c r="B1231" i="28" s="1"/>
  <c r="B1232" i="28" s="1"/>
  <c r="B1233" i="28" s="1"/>
  <c r="B1234" i="28" s="1"/>
  <c r="B1235" i="28" s="1"/>
  <c r="B1236" i="28" s="1"/>
  <c r="B1237" i="28" s="1"/>
  <c r="B1238" i="28" s="1"/>
  <c r="B1239" i="28" s="1"/>
  <c r="B1240" i="28" s="1"/>
  <c r="B1241" i="28" s="1"/>
  <c r="B1242" i="28" s="1"/>
  <c r="B1243" i="28" s="1"/>
  <c r="B1244" i="28" s="1"/>
  <c r="B1245" i="28" s="1"/>
  <c r="B1246" i="28" s="1"/>
  <c r="B1247" i="28" s="1"/>
  <c r="B1248" i="28" s="1"/>
  <c r="B1249" i="28" s="1"/>
  <c r="B1250" i="28" s="1"/>
  <c r="B1251" i="28" s="1"/>
  <c r="B1252" i="28" s="1"/>
  <c r="B1253" i="28" s="1"/>
  <c r="B1254" i="28" s="1"/>
  <c r="B1255" i="28" s="1"/>
  <c r="B1256" i="28" s="1"/>
  <c r="B1257" i="28" s="1"/>
  <c r="B1258" i="28" s="1"/>
  <c r="B1259" i="28" s="1"/>
  <c r="B1260" i="28" s="1"/>
  <c r="B1261" i="28" s="1"/>
  <c r="B1262" i="28" s="1"/>
  <c r="B1263" i="28" s="1"/>
  <c r="B1264" i="28" s="1"/>
  <c r="B1265" i="28" s="1"/>
  <c r="B1266" i="28" s="1"/>
  <c r="B1267" i="28" s="1"/>
  <c r="B1268" i="28" s="1"/>
  <c r="B1269" i="28" s="1"/>
  <c r="B1270" i="28" s="1"/>
  <c r="B1271" i="28" s="1"/>
  <c r="B1272" i="28" s="1"/>
  <c r="B1273" i="28" s="1"/>
  <c r="B1274" i="28" s="1"/>
  <c r="B1275" i="28" s="1"/>
  <c r="B1276" i="28" s="1"/>
  <c r="B1277" i="28" s="1"/>
  <c r="B1278" i="28" s="1"/>
  <c r="B1279" i="28" s="1"/>
  <c r="B1280" i="28" s="1"/>
  <c r="B1281" i="28" s="1"/>
  <c r="B1282" i="28" s="1"/>
  <c r="B1283" i="28" s="1"/>
  <c r="B1284" i="28" s="1"/>
  <c r="B1285" i="28" s="1"/>
  <c r="B1286" i="28" s="1"/>
  <c r="B1287" i="28" s="1"/>
  <c r="B1288" i="28" s="1"/>
  <c r="B1289" i="28" s="1"/>
  <c r="B1290" i="28" s="1"/>
  <c r="B1291" i="28" s="1"/>
  <c r="B1292" i="28" s="1"/>
  <c r="B1293" i="28" s="1"/>
  <c r="B1294" i="28" s="1"/>
  <c r="B1295" i="28" s="1"/>
  <c r="B1296" i="28" s="1"/>
  <c r="B1297" i="28" s="1"/>
  <c r="B1298" i="28" s="1"/>
  <c r="B1299" i="28" s="1"/>
  <c r="B1300" i="28" s="1"/>
  <c r="B1301" i="28" s="1"/>
  <c r="B1302" i="28" s="1"/>
  <c r="B1303" i="28" s="1"/>
  <c r="B1304" i="28" s="1"/>
  <c r="B1305" i="28" s="1"/>
  <c r="B1306" i="28" s="1"/>
  <c r="B1307" i="28" s="1"/>
  <c r="B1308" i="28" s="1"/>
  <c r="B1309" i="28" s="1"/>
  <c r="B1310" i="28" s="1"/>
  <c r="B1311" i="28" s="1"/>
  <c r="B1312" i="28" s="1"/>
  <c r="B1313" i="28" s="1"/>
  <c r="B1314" i="28" s="1"/>
  <c r="B1315" i="28" s="1"/>
  <c r="B1316" i="28" s="1"/>
  <c r="B1317" i="28" s="1"/>
  <c r="B1318" i="28" s="1"/>
  <c r="B1319" i="28" s="1"/>
  <c r="B1320" i="28" s="1"/>
  <c r="B1321" i="28" s="1"/>
  <c r="B1322" i="28" s="1"/>
  <c r="B1323" i="28" s="1"/>
  <c r="B1324" i="28" s="1"/>
  <c r="B1325" i="28" s="1"/>
  <c r="B1326" i="28" s="1"/>
  <c r="B1327" i="28" s="1"/>
  <c r="B1328" i="28" s="1"/>
  <c r="B1329" i="28" s="1"/>
  <c r="B1330" i="28" s="1"/>
  <c r="B1331" i="28" s="1"/>
  <c r="B1332" i="28" s="1"/>
  <c r="B1333" i="28" s="1"/>
  <c r="B1334" i="28" s="1"/>
  <c r="B1335" i="28" s="1"/>
  <c r="B1336" i="28" s="1"/>
  <c r="B1337" i="28" s="1"/>
  <c r="B1338" i="28" s="1"/>
  <c r="B1339" i="28" s="1"/>
  <c r="B1340" i="28" s="1"/>
  <c r="B1341" i="28" s="1"/>
  <c r="B1342" i="28" s="1"/>
  <c r="B1343" i="28" s="1"/>
  <c r="B1344" i="28" s="1"/>
  <c r="B1345" i="28" s="1"/>
  <c r="B1346" i="28" s="1"/>
  <c r="B1347" i="28" s="1"/>
  <c r="B1348" i="28" s="1"/>
  <c r="B1349" i="28" s="1"/>
  <c r="B1350" i="28" s="1"/>
  <c r="B1351" i="28" s="1"/>
  <c r="B1352" i="28" s="1"/>
  <c r="B1353" i="28" s="1"/>
  <c r="B1354" i="28" s="1"/>
  <c r="B1355" i="28" s="1"/>
  <c r="B1356" i="28" s="1"/>
  <c r="B1357" i="28" s="1"/>
  <c r="B1358" i="28" s="1"/>
  <c r="B1359" i="28" s="1"/>
  <c r="B1360" i="28" s="1"/>
  <c r="B1361" i="28" s="1"/>
  <c r="B1362" i="28" s="1"/>
  <c r="B1363" i="28" s="1"/>
  <c r="B1364" i="28" s="1"/>
  <c r="B1365" i="28" s="1"/>
  <c r="B1366" i="28" s="1"/>
  <c r="B1367" i="28" s="1"/>
  <c r="B1368" i="28" s="1"/>
  <c r="B1369" i="28" s="1"/>
  <c r="B1370" i="28" s="1"/>
  <c r="B1371" i="28" s="1"/>
  <c r="B1372" i="28" s="1"/>
  <c r="B1373" i="28" s="1"/>
  <c r="B1374" i="28" s="1"/>
  <c r="B1375" i="28" s="1"/>
  <c r="B1376" i="28" s="1"/>
  <c r="B1377" i="28" s="1"/>
  <c r="B1378" i="28" s="1"/>
  <c r="B1379" i="28" s="1"/>
  <c r="B1380" i="28" s="1"/>
  <c r="B1381" i="28" s="1"/>
  <c r="B1382" i="28" s="1"/>
  <c r="B1383" i="28" s="1"/>
  <c r="B1384" i="28" s="1"/>
  <c r="B1385" i="28" s="1"/>
  <c r="B1386" i="28" s="1"/>
  <c r="B1387" i="28" s="1"/>
  <c r="B1388" i="28" s="1"/>
  <c r="B1389" i="28" s="1"/>
  <c r="B1390" i="28" s="1"/>
  <c r="B1391" i="28" s="1"/>
  <c r="B1392" i="28" s="1"/>
  <c r="B1393" i="28" s="1"/>
  <c r="B1394" i="28" s="1"/>
  <c r="B1395" i="28" s="1"/>
  <c r="B1396" i="28" s="1"/>
  <c r="B1397" i="28" s="1"/>
  <c r="B1398" i="28" s="1"/>
  <c r="B1399" i="28" s="1"/>
  <c r="B1400" i="28" s="1"/>
  <c r="B1401" i="28" s="1"/>
  <c r="B1402" i="28" s="1"/>
  <c r="B1403" i="28" s="1"/>
  <c r="B1404" i="28" s="1"/>
  <c r="B1405" i="28" s="1"/>
  <c r="B1406" i="28" s="1"/>
  <c r="B1407" i="28" s="1"/>
  <c r="B1408" i="28" s="1"/>
  <c r="B1409" i="28" s="1"/>
  <c r="B1410" i="28" s="1"/>
  <c r="B1411" i="28" s="1"/>
  <c r="B1412" i="28" s="1"/>
  <c r="B1413" i="28" s="1"/>
  <c r="B1414" i="28" s="1"/>
  <c r="B1415" i="28" s="1"/>
  <c r="B1416" i="28" s="1"/>
  <c r="B1417" i="28" s="1"/>
  <c r="B1418" i="28" s="1"/>
  <c r="B1419" i="28" s="1"/>
  <c r="B1420" i="28" s="1"/>
  <c r="B1421" i="28" s="1"/>
  <c r="B1422" i="28" s="1"/>
  <c r="B1423" i="28" s="1"/>
  <c r="B1424" i="28" s="1"/>
  <c r="B1425" i="28" s="1"/>
  <c r="B1426" i="28" s="1"/>
  <c r="B1427" i="28" s="1"/>
  <c r="B1428" i="28" s="1"/>
  <c r="B1429" i="28" s="1"/>
  <c r="B1430" i="28" s="1"/>
  <c r="B1431" i="28" s="1"/>
  <c r="B1432" i="28" s="1"/>
  <c r="B1433" i="28" s="1"/>
  <c r="B1434" i="28" s="1"/>
  <c r="B1435" i="28" s="1"/>
  <c r="B1436" i="28" s="1"/>
  <c r="B1437" i="28" s="1"/>
  <c r="B1438" i="28" s="1"/>
  <c r="B1439" i="28" s="1"/>
  <c r="B1440" i="28" s="1"/>
  <c r="B1441" i="28" s="1"/>
  <c r="B1442" i="28" s="1"/>
  <c r="B1443" i="28" s="1"/>
  <c r="B1444" i="28" s="1"/>
  <c r="B1445" i="28" s="1"/>
  <c r="B1446" i="28" s="1"/>
  <c r="B1447" i="28" s="1"/>
  <c r="B1448" i="28" s="1"/>
  <c r="B1449" i="28" s="1"/>
  <c r="B1450" i="28" s="1"/>
  <c r="B1451" i="28" s="1"/>
  <c r="B1452" i="28" s="1"/>
  <c r="B1453" i="28" s="1"/>
  <c r="B1454" i="28" s="1"/>
  <c r="B1455" i="28" s="1"/>
  <c r="B1456" i="28" s="1"/>
  <c r="B1457" i="28" s="1"/>
  <c r="B1458" i="28" s="1"/>
  <c r="B1459" i="28" s="1"/>
  <c r="B1460" i="28" s="1"/>
  <c r="B1461" i="28" s="1"/>
  <c r="B1462" i="28" s="1"/>
  <c r="B1463" i="28" s="1"/>
  <c r="B1464" i="28" s="1"/>
  <c r="B1465" i="28" s="1"/>
  <c r="B1466" i="28" s="1"/>
  <c r="B1467" i="28" s="1"/>
  <c r="B1468" i="28" s="1"/>
  <c r="B1469" i="28" s="1"/>
  <c r="B1470" i="28" s="1"/>
  <c r="B1471" i="28" s="1"/>
  <c r="B1472" i="28" s="1"/>
  <c r="B1473" i="28" s="1"/>
  <c r="B1474" i="28" s="1"/>
  <c r="B1475" i="28" s="1"/>
  <c r="B1476" i="28" s="1"/>
  <c r="B1477" i="28" s="1"/>
  <c r="B1478" i="28" s="1"/>
  <c r="B1479" i="28" s="1"/>
  <c r="B1480" i="28" s="1"/>
  <c r="B1481" i="28" s="1"/>
  <c r="B1482" i="28" s="1"/>
  <c r="B1483" i="28" s="1"/>
  <c r="B1484" i="28" s="1"/>
  <c r="B1485" i="28" s="1"/>
  <c r="B1486" i="28" s="1"/>
  <c r="B1487" i="28" s="1"/>
  <c r="B1488" i="28" s="1"/>
  <c r="B1489" i="28" s="1"/>
  <c r="B1490" i="28" s="1"/>
  <c r="B1491" i="28" s="1"/>
  <c r="B1492" i="28" s="1"/>
  <c r="B1493" i="28" s="1"/>
  <c r="B1494" i="28" s="1"/>
  <c r="B1495" i="28" s="1"/>
  <c r="B1496" i="28" s="1"/>
  <c r="B1497" i="28" s="1"/>
  <c r="B1498" i="28" s="1"/>
  <c r="B1499" i="28" s="1"/>
  <c r="B1500" i="28" s="1"/>
  <c r="B1501" i="28" s="1"/>
  <c r="B1502" i="28" s="1"/>
  <c r="B1503" i="28" s="1"/>
  <c r="B1504" i="28" s="1"/>
  <c r="B1505" i="28" s="1"/>
  <c r="B1506" i="28" s="1"/>
  <c r="B1507" i="28" s="1"/>
  <c r="B1508" i="28" s="1"/>
  <c r="B1509" i="28" s="1"/>
  <c r="B1510" i="28" s="1"/>
  <c r="B1511" i="28" s="1"/>
  <c r="B1512" i="28" s="1"/>
  <c r="B1513" i="28" s="1"/>
  <c r="B1514" i="28" s="1"/>
  <c r="B1515" i="28" s="1"/>
  <c r="B1516" i="28" s="1"/>
  <c r="B1517" i="28" s="1"/>
  <c r="B1518" i="28" s="1"/>
  <c r="B1519" i="28" s="1"/>
  <c r="B1520" i="28" s="1"/>
  <c r="B1521" i="28" s="1"/>
  <c r="B1522" i="28" s="1"/>
  <c r="B1523" i="28" s="1"/>
  <c r="B1524" i="28" s="1"/>
  <c r="B1525" i="28" s="1"/>
  <c r="B1526" i="28" s="1"/>
  <c r="B1527" i="28" s="1"/>
  <c r="B1528" i="28" s="1"/>
  <c r="B1529" i="28" s="1"/>
  <c r="B1530" i="28" s="1"/>
  <c r="B1531" i="28" s="1"/>
  <c r="B1532" i="28" s="1"/>
  <c r="B1533" i="28" s="1"/>
  <c r="B1534" i="28" s="1"/>
  <c r="B1535" i="28" s="1"/>
  <c r="B1536" i="28" s="1"/>
  <c r="B1537" i="28" s="1"/>
  <c r="B1538" i="28" s="1"/>
  <c r="B1539" i="28" s="1"/>
  <c r="B1540" i="28" s="1"/>
  <c r="B1541" i="28" s="1"/>
  <c r="B1542" i="28" s="1"/>
  <c r="B1543" i="28" s="1"/>
  <c r="B1544" i="28" s="1"/>
  <c r="B1545" i="28" s="1"/>
  <c r="B1546" i="28" s="1"/>
  <c r="B1547" i="28" s="1"/>
  <c r="B1548" i="28" s="1"/>
  <c r="B1549" i="28" s="1"/>
  <c r="B1550" i="28" s="1"/>
  <c r="B1551" i="28" s="1"/>
  <c r="B1552" i="28" s="1"/>
  <c r="B1553" i="28" s="1"/>
  <c r="B1554" i="28" s="1"/>
  <c r="B1555" i="28" s="1"/>
  <c r="B1556" i="28" s="1"/>
  <c r="B1557" i="28" s="1"/>
  <c r="B1558" i="28" s="1"/>
  <c r="B1559" i="28" s="1"/>
  <c r="B1560" i="28" s="1"/>
  <c r="B1561" i="28" s="1"/>
  <c r="B1562" i="28" s="1"/>
  <c r="B1563" i="28" s="1"/>
  <c r="B1564" i="28" s="1"/>
  <c r="B1565" i="28" s="1"/>
  <c r="B1566" i="28" s="1"/>
  <c r="B1567" i="28" s="1"/>
  <c r="B1568" i="28" s="1"/>
  <c r="B1569" i="28" s="1"/>
  <c r="B1570" i="28" s="1"/>
  <c r="B1571" i="28" s="1"/>
  <c r="B1572" i="28" s="1"/>
  <c r="B1573" i="28" s="1"/>
  <c r="B1574" i="28" s="1"/>
  <c r="B1575" i="28" s="1"/>
  <c r="B1576" i="28" s="1"/>
  <c r="B1577" i="28" s="1"/>
  <c r="B1578" i="28" s="1"/>
  <c r="B1579" i="28" s="1"/>
  <c r="B1580" i="28" s="1"/>
  <c r="B1581" i="28" s="1"/>
  <c r="B1582" i="28" s="1"/>
  <c r="B1583" i="28" s="1"/>
  <c r="B1584" i="28" s="1"/>
  <c r="B1585" i="28" s="1"/>
  <c r="B1586" i="28" s="1"/>
  <c r="B1587" i="28" s="1"/>
  <c r="B1588" i="28" s="1"/>
  <c r="B1589" i="28" s="1"/>
  <c r="B1590" i="28" s="1"/>
  <c r="B1591" i="28" s="1"/>
  <c r="B1592" i="28" s="1"/>
  <c r="B1593" i="28" s="1"/>
  <c r="B1594" i="28" s="1"/>
  <c r="B1595" i="28" s="1"/>
  <c r="B1596" i="28" s="1"/>
  <c r="B1597" i="28" s="1"/>
  <c r="B1598" i="28" s="1"/>
  <c r="B1599" i="28" s="1"/>
  <c r="B1600" i="28" s="1"/>
  <c r="B1601" i="28" s="1"/>
  <c r="B1602" i="28" s="1"/>
  <c r="B1603" i="28" s="1"/>
  <c r="B1604" i="28" s="1"/>
  <c r="B1605" i="28" s="1"/>
  <c r="B1606" i="28" s="1"/>
  <c r="B1607" i="28" s="1"/>
  <c r="B1608" i="28" s="1"/>
  <c r="B1609" i="28" s="1"/>
  <c r="B1610" i="28" s="1"/>
  <c r="B1611" i="28" s="1"/>
  <c r="B1612" i="28" s="1"/>
  <c r="B1613" i="28" s="1"/>
  <c r="B1614" i="28" s="1"/>
  <c r="B1615" i="28" s="1"/>
  <c r="B1616" i="28" s="1"/>
  <c r="B1617" i="28" s="1"/>
  <c r="B1618" i="28" s="1"/>
  <c r="B1619" i="28" s="1"/>
  <c r="B1620" i="28" s="1"/>
  <c r="B1621" i="28" s="1"/>
  <c r="B1622" i="28" s="1"/>
  <c r="B1623" i="28" s="1"/>
  <c r="B1624" i="28" s="1"/>
  <c r="B1625" i="28" s="1"/>
  <c r="B1626" i="28" s="1"/>
  <c r="B1627" i="28" s="1"/>
  <c r="B1628" i="28" s="1"/>
  <c r="B1629" i="28" s="1"/>
  <c r="B1630" i="28" s="1"/>
  <c r="B1631" i="28" s="1"/>
  <c r="B1632" i="28" s="1"/>
  <c r="B1633" i="28" s="1"/>
  <c r="B1634" i="28" s="1"/>
  <c r="B1635" i="28" s="1"/>
  <c r="B1636" i="28" s="1"/>
  <c r="B1637" i="28" s="1"/>
  <c r="B1638" i="28" s="1"/>
  <c r="B1639" i="28" s="1"/>
  <c r="B1640" i="28" s="1"/>
  <c r="B1641" i="28" s="1"/>
  <c r="B1642" i="28" s="1"/>
  <c r="B1643" i="28" s="1"/>
  <c r="B1644" i="28" s="1"/>
  <c r="B1645" i="28" s="1"/>
  <c r="B1646" i="28" s="1"/>
  <c r="B1647" i="28" s="1"/>
  <c r="B1648" i="28" s="1"/>
  <c r="B1649" i="28" s="1"/>
  <c r="B1650" i="28" s="1"/>
  <c r="B1651" i="28" s="1"/>
  <c r="B1652" i="28" s="1"/>
  <c r="B1653" i="28" s="1"/>
  <c r="B1654" i="28" s="1"/>
  <c r="B1655" i="28" s="1"/>
  <c r="B1656" i="28" s="1"/>
  <c r="B1657" i="28" s="1"/>
  <c r="B1658" i="28" s="1"/>
  <c r="B1659" i="28" s="1"/>
  <c r="B1660" i="28" s="1"/>
  <c r="B1661" i="28" s="1"/>
  <c r="B1662" i="28" s="1"/>
  <c r="B1663" i="28" s="1"/>
  <c r="B1664" i="28" s="1"/>
  <c r="B1665" i="28" s="1"/>
  <c r="B1666" i="28" s="1"/>
  <c r="B1667" i="28" s="1"/>
  <c r="B1668" i="28" s="1"/>
  <c r="B1669" i="28" s="1"/>
  <c r="B1670" i="28" s="1"/>
  <c r="B1671" i="28" s="1"/>
  <c r="B1672" i="28" s="1"/>
  <c r="B1673" i="28" s="1"/>
  <c r="B1674" i="28" s="1"/>
  <c r="B1675" i="28" s="1"/>
  <c r="B1676" i="28" s="1"/>
  <c r="B1677" i="28" s="1"/>
  <c r="B1678" i="28" s="1"/>
  <c r="B1679" i="28" s="1"/>
  <c r="B1680" i="28" s="1"/>
  <c r="B1681" i="28" s="1"/>
  <c r="B1682" i="28" s="1"/>
  <c r="B1683" i="28" s="1"/>
  <c r="B1684" i="28" s="1"/>
  <c r="B1685" i="28" s="1"/>
  <c r="B1686" i="28" s="1"/>
  <c r="B1687" i="28" s="1"/>
  <c r="B1688" i="28" s="1"/>
  <c r="B1689" i="28" s="1"/>
  <c r="B1690" i="28" s="1"/>
  <c r="B1691" i="28" s="1"/>
  <c r="B1692" i="28" s="1"/>
  <c r="B1693" i="28" s="1"/>
  <c r="B1694" i="28" s="1"/>
  <c r="B1695" i="28" s="1"/>
  <c r="B1696" i="28" s="1"/>
  <c r="B1697" i="28" s="1"/>
  <c r="B1698" i="28" s="1"/>
  <c r="B1699" i="28" s="1"/>
  <c r="B1700" i="28" s="1"/>
  <c r="B1701" i="28" s="1"/>
  <c r="B1702" i="28" s="1"/>
  <c r="B1703" i="28" s="1"/>
  <c r="B1704" i="28" s="1"/>
  <c r="B1705" i="28" s="1"/>
  <c r="B1706" i="28" s="1"/>
  <c r="B1707" i="28" s="1"/>
  <c r="B1708" i="28" s="1"/>
  <c r="B1709" i="28" s="1"/>
  <c r="B1710" i="28" s="1"/>
  <c r="B1711" i="28" s="1"/>
  <c r="B1712" i="28" s="1"/>
  <c r="B1713" i="28" s="1"/>
  <c r="B1714" i="28" s="1"/>
  <c r="B1715" i="28" s="1"/>
  <c r="B1716" i="28" s="1"/>
  <c r="B1717" i="28" s="1"/>
  <c r="B1718" i="28" s="1"/>
  <c r="B1719" i="28" s="1"/>
  <c r="B1720" i="28" s="1"/>
  <c r="B1721" i="28" s="1"/>
  <c r="B1722" i="28" s="1"/>
  <c r="B1723" i="28" s="1"/>
  <c r="B1724" i="28" s="1"/>
  <c r="B1725" i="28" s="1"/>
  <c r="B1726" i="28" s="1"/>
  <c r="B1727" i="28" s="1"/>
  <c r="B1728" i="28" s="1"/>
  <c r="B1729" i="28" s="1"/>
  <c r="B1730" i="28" s="1"/>
  <c r="B1731" i="28" s="1"/>
  <c r="B1732" i="28" s="1"/>
  <c r="B1733" i="28" s="1"/>
  <c r="B1734" i="28" s="1"/>
  <c r="B1735" i="28" s="1"/>
  <c r="B1736" i="28" s="1"/>
  <c r="B1737" i="28" s="1"/>
  <c r="B1738" i="28" s="1"/>
  <c r="B1739" i="28" s="1"/>
  <c r="B1740" i="28" s="1"/>
  <c r="B1741" i="28" s="1"/>
  <c r="B1742" i="28" s="1"/>
  <c r="B1743" i="28" s="1"/>
  <c r="B1744" i="28" s="1"/>
  <c r="B1745" i="28" s="1"/>
  <c r="B1746" i="28" s="1"/>
  <c r="B1747" i="28" s="1"/>
  <c r="B1748" i="28" s="1"/>
  <c r="B1749" i="28" s="1"/>
  <c r="B1750" i="28" s="1"/>
  <c r="B1751" i="28" s="1"/>
  <c r="B1752" i="28" s="1"/>
  <c r="B1753" i="28" s="1"/>
  <c r="B1754" i="28" s="1"/>
  <c r="B1755" i="28" s="1"/>
  <c r="B1756" i="28" s="1"/>
  <c r="B1757" i="28" s="1"/>
  <c r="B1758" i="28" s="1"/>
  <c r="B1759" i="28" s="1"/>
  <c r="B1760" i="28" s="1"/>
  <c r="B1761" i="28" s="1"/>
  <c r="B1762" i="28" s="1"/>
  <c r="B1763" i="28" s="1"/>
  <c r="B1764" i="28" s="1"/>
  <c r="B1765" i="28" s="1"/>
  <c r="B1766" i="28" s="1"/>
  <c r="B1767" i="28" s="1"/>
  <c r="B1768" i="28" s="1"/>
  <c r="B1769" i="28" s="1"/>
  <c r="B1770" i="28" s="1"/>
  <c r="B1771" i="28" s="1"/>
  <c r="B1772" i="28" s="1"/>
  <c r="B1773" i="28" s="1"/>
  <c r="B1774" i="28" s="1"/>
  <c r="B1775" i="28" s="1"/>
  <c r="B1776" i="28" s="1"/>
  <c r="B1777" i="28" s="1"/>
  <c r="B1778" i="28" s="1"/>
  <c r="B1779" i="28" s="1"/>
  <c r="B1780" i="28" s="1"/>
  <c r="B1781" i="28" s="1"/>
  <c r="B1782" i="28" s="1"/>
  <c r="B1783" i="28" s="1"/>
  <c r="B1784" i="28" s="1"/>
  <c r="B1785" i="28" s="1"/>
  <c r="B1786" i="28" s="1"/>
  <c r="B1787" i="28" s="1"/>
  <c r="B1788" i="28" s="1"/>
  <c r="B1789" i="28" s="1"/>
  <c r="B1790" i="28" s="1"/>
  <c r="B1791" i="28" s="1"/>
  <c r="B1792" i="28" s="1"/>
  <c r="B1793" i="28" s="1"/>
  <c r="B1794" i="28" s="1"/>
  <c r="B1795" i="28" s="1"/>
  <c r="B1796" i="28" s="1"/>
  <c r="B1797" i="28" s="1"/>
  <c r="B1798" i="28" s="1"/>
  <c r="B1799" i="28" s="1"/>
  <c r="B1800" i="28" s="1"/>
  <c r="B1801" i="28" s="1"/>
  <c r="B1802" i="28" s="1"/>
  <c r="B1803" i="28" s="1"/>
  <c r="B1804" i="28" s="1"/>
  <c r="B1805" i="28" s="1"/>
  <c r="B1806" i="28" s="1"/>
  <c r="B1807" i="28" s="1"/>
  <c r="B1808" i="28" s="1"/>
  <c r="B1809" i="28" s="1"/>
  <c r="B1810" i="28" s="1"/>
  <c r="B1811" i="28" s="1"/>
  <c r="B1812" i="28" s="1"/>
  <c r="B1813" i="28" s="1"/>
  <c r="B1814" i="28" s="1"/>
  <c r="B1815" i="28" s="1"/>
  <c r="B1816" i="28" s="1"/>
  <c r="B1817" i="28" s="1"/>
  <c r="B1818" i="28" s="1"/>
  <c r="B1819" i="28" s="1"/>
  <c r="B1820" i="28" s="1"/>
  <c r="B1821" i="28" s="1"/>
  <c r="B1822" i="28" s="1"/>
  <c r="B1823" i="28" s="1"/>
  <c r="B1824" i="28" s="1"/>
  <c r="B1825" i="28" s="1"/>
  <c r="B1826" i="28" s="1"/>
  <c r="B1827" i="28" s="1"/>
  <c r="B1828" i="28" s="1"/>
  <c r="B1829" i="28" s="1"/>
  <c r="B1830" i="28" s="1"/>
  <c r="B1831" i="28" s="1"/>
  <c r="B1832" i="28" s="1"/>
  <c r="B1833" i="28" s="1"/>
  <c r="B1834" i="28" s="1"/>
  <c r="B1835" i="28" s="1"/>
  <c r="B1836" i="28" s="1"/>
  <c r="B1837" i="28" s="1"/>
  <c r="B1838" i="28" s="1"/>
  <c r="B1839" i="28" s="1"/>
  <c r="B1840" i="28" s="1"/>
  <c r="B1841" i="28" s="1"/>
  <c r="B1842" i="28" s="1"/>
  <c r="B1843" i="28" s="1"/>
  <c r="B1844" i="28" s="1"/>
  <c r="B1845" i="28" s="1"/>
  <c r="B1846" i="28" s="1"/>
  <c r="B1847" i="28" s="1"/>
  <c r="B1848" i="28" s="1"/>
  <c r="B1849" i="28" s="1"/>
  <c r="B1850" i="28" s="1"/>
  <c r="B1851" i="28" s="1"/>
  <c r="B1852" i="28" s="1"/>
  <c r="B1853" i="28" s="1"/>
  <c r="B1854" i="28" s="1"/>
  <c r="B1855" i="28" s="1"/>
  <c r="B1856" i="28" s="1"/>
  <c r="B1857" i="28" s="1"/>
  <c r="B1858" i="28" s="1"/>
  <c r="B1859" i="28" s="1"/>
  <c r="B1860" i="28" s="1"/>
  <c r="B1861" i="28" s="1"/>
  <c r="B1862" i="28" s="1"/>
  <c r="B1863" i="28" s="1"/>
  <c r="B1864" i="28" s="1"/>
  <c r="B1865" i="28" s="1"/>
  <c r="B1866" i="28" s="1"/>
  <c r="B1867" i="28" s="1"/>
  <c r="B1868" i="28" s="1"/>
  <c r="B1869" i="28" s="1"/>
  <c r="B1870" i="28" s="1"/>
  <c r="B1871" i="28" s="1"/>
  <c r="B1872" i="28" s="1"/>
  <c r="B1873" i="28" s="1"/>
  <c r="B1874" i="28" s="1"/>
  <c r="B1875" i="28" s="1"/>
  <c r="B1876" i="28" s="1"/>
  <c r="B1877" i="28" s="1"/>
  <c r="B1878" i="28" s="1"/>
  <c r="B1879" i="28" s="1"/>
  <c r="B1880" i="28" s="1"/>
  <c r="B1881" i="28" s="1"/>
  <c r="B1882" i="28" s="1"/>
  <c r="B1883" i="28" s="1"/>
  <c r="B1884" i="28" s="1"/>
  <c r="B1885" i="28" s="1"/>
  <c r="B1886" i="28" s="1"/>
  <c r="B1887" i="28" s="1"/>
  <c r="B1888" i="28" s="1"/>
  <c r="B1889" i="28" s="1"/>
  <c r="B1890" i="28" s="1"/>
  <c r="B1891" i="28" s="1"/>
  <c r="B1892" i="28" s="1"/>
  <c r="B1893" i="28" s="1"/>
  <c r="B1894" i="28" s="1"/>
  <c r="B1895" i="28" s="1"/>
  <c r="B1896" i="28" s="1"/>
  <c r="B1897" i="28" s="1"/>
  <c r="B1898" i="28" s="1"/>
  <c r="B1899" i="28" s="1"/>
  <c r="B1900" i="28" s="1"/>
  <c r="B1901" i="28" s="1"/>
  <c r="B1902" i="28" s="1"/>
  <c r="B1903" i="28" s="1"/>
  <c r="B1904" i="28" s="1"/>
  <c r="B1905" i="28" s="1"/>
  <c r="B1906" i="28" s="1"/>
  <c r="B1907" i="28" s="1"/>
  <c r="B1908" i="28" s="1"/>
  <c r="B1909" i="28" s="1"/>
  <c r="B1910" i="28" s="1"/>
  <c r="B1911" i="28" s="1"/>
  <c r="B1912" i="28" s="1"/>
  <c r="B1913" i="28" s="1"/>
  <c r="B1914" i="28" s="1"/>
  <c r="B1915" i="28" s="1"/>
  <c r="B1916" i="28" s="1"/>
  <c r="B1917" i="28" s="1"/>
  <c r="B1918" i="28" s="1"/>
  <c r="B1919" i="28" s="1"/>
  <c r="B1920" i="28" s="1"/>
  <c r="B1921" i="28" s="1"/>
  <c r="B1922" i="28" s="1"/>
  <c r="B1923" i="28" s="1"/>
  <c r="B1924" i="28" s="1"/>
  <c r="B1925" i="28" s="1"/>
  <c r="B1926" i="28" s="1"/>
  <c r="B1927" i="28" s="1"/>
  <c r="B1928" i="28" s="1"/>
  <c r="B1929" i="28" s="1"/>
  <c r="B1930" i="28" s="1"/>
  <c r="B1931" i="28" s="1"/>
  <c r="B1932" i="28" s="1"/>
  <c r="B1933" i="28" s="1"/>
  <c r="B1934" i="28" s="1"/>
  <c r="B1935" i="28" s="1"/>
  <c r="B1936" i="28" s="1"/>
  <c r="B1937" i="28" s="1"/>
  <c r="B1938" i="28" s="1"/>
  <c r="B1939" i="28" s="1"/>
  <c r="B1940" i="28" s="1"/>
  <c r="B1941" i="28" s="1"/>
  <c r="B1942" i="28" s="1"/>
  <c r="B1943" i="28" s="1"/>
  <c r="B1944" i="28" s="1"/>
  <c r="B1945" i="28" s="1"/>
  <c r="B1946" i="28" s="1"/>
  <c r="B1947" i="28" s="1"/>
  <c r="B1948" i="28" s="1"/>
  <c r="B1949" i="28" s="1"/>
  <c r="B1950" i="28" s="1"/>
  <c r="B1951" i="28" s="1"/>
  <c r="B1952" i="28" s="1"/>
  <c r="P7" i="22"/>
  <c r="B6" i="11" l="1"/>
  <c r="B7" i="11" s="1"/>
  <c r="B8" i="11" s="1"/>
  <c r="B9" i="11" s="1"/>
  <c r="B10" i="11" s="1"/>
  <c r="B11" i="11" s="1"/>
  <c r="B12" i="11" s="1"/>
  <c r="B13" i="11" s="1"/>
  <c r="B14" i="11" s="1"/>
  <c r="B15" i="11" s="1"/>
  <c r="B16" i="11" s="1"/>
  <c r="B17" i="11" s="1"/>
  <c r="B18" i="11" s="1"/>
  <c r="B19" i="11" s="1"/>
  <c r="B20" i="11" s="1"/>
  <c r="B21" i="11" s="1"/>
  <c r="B22" i="11" s="1"/>
  <c r="B23" i="11" s="1"/>
  <c r="B24" i="11" s="1"/>
  <c r="B1953" i="28" l="1"/>
</calcChain>
</file>

<file path=xl/sharedStrings.xml><?xml version="1.0" encoding="utf-8"?>
<sst xmlns="http://schemas.openxmlformats.org/spreadsheetml/2006/main" count="8211" uniqueCount="2420">
  <si>
    <t>-</t>
  </si>
  <si>
    <t>①　クレーンデューティサイクル計算書</t>
    <rPh sb="15" eb="18">
      <t>ケイサンショ</t>
    </rPh>
    <phoneticPr fontId="2"/>
  </si>
  <si>
    <t>②　物質収支（物質収支図及び計算書）
　（一般廃棄物等，助燃剤，薬剤，空気，排ガス等）</t>
    <rPh sb="2" eb="4">
      <t>ブッシツ</t>
    </rPh>
    <rPh sb="4" eb="6">
      <t>シュウシ</t>
    </rPh>
    <rPh sb="21" eb="26">
      <t>イッパンハイキブツ</t>
    </rPh>
    <rPh sb="26" eb="27">
      <t>トウ</t>
    </rPh>
    <rPh sb="28" eb="29">
      <t>スケ</t>
    </rPh>
    <rPh sb="29" eb="30">
      <t>ネン</t>
    </rPh>
    <rPh sb="30" eb="31">
      <t>ザイ</t>
    </rPh>
    <phoneticPr fontId="2"/>
  </si>
  <si>
    <t>1.3　準拠する規格又は法令等</t>
    <rPh sb="4" eb="6">
      <t>ジュンキョ</t>
    </rPh>
    <rPh sb="8" eb="10">
      <t>キカク</t>
    </rPh>
    <rPh sb="10" eb="11">
      <t>マタ</t>
    </rPh>
    <rPh sb="12" eb="15">
      <t>ホウレイトウ</t>
    </rPh>
    <phoneticPr fontId="2"/>
  </si>
  <si>
    <t>1.4　労働安全衛生対策</t>
    <phoneticPr fontId="2"/>
  </si>
  <si>
    <t>1.5　公害防止対策</t>
    <rPh sb="4" eb="6">
      <t>コウガイ</t>
    </rPh>
    <rPh sb="6" eb="8">
      <t>ボウシ</t>
    </rPh>
    <rPh sb="8" eb="9">
      <t>タイ</t>
    </rPh>
    <rPh sb="9" eb="10">
      <t>サク</t>
    </rPh>
    <phoneticPr fontId="2"/>
  </si>
  <si>
    <t>1.6　主要機器の耐用年数</t>
    <rPh sb="4" eb="6">
      <t>シュヨウ</t>
    </rPh>
    <rPh sb="6" eb="8">
      <t>キキ</t>
    </rPh>
    <rPh sb="9" eb="11">
      <t>タイヨウ</t>
    </rPh>
    <rPh sb="11" eb="13">
      <t>ネンスウ</t>
    </rPh>
    <phoneticPr fontId="2"/>
  </si>
  <si>
    <t>1.7　アフターサービス体制</t>
    <rPh sb="12" eb="14">
      <t>タイセイ</t>
    </rPh>
    <phoneticPr fontId="2"/>
  </si>
  <si>
    <t>1.8　受注実績表</t>
    <rPh sb="4" eb="6">
      <t>ジュチュウ</t>
    </rPh>
    <rPh sb="6" eb="8">
      <t>ジッセキ</t>
    </rPh>
    <rPh sb="8" eb="9">
      <t>ヒョウ</t>
    </rPh>
    <phoneticPr fontId="2"/>
  </si>
  <si>
    <t>1.9　主要な使用特許リスト</t>
    <rPh sb="4" eb="6">
      <t>シュヨウ</t>
    </rPh>
    <rPh sb="7" eb="9">
      <t>シヨウ</t>
    </rPh>
    <rPh sb="9" eb="11">
      <t>トッキョ</t>
    </rPh>
    <phoneticPr fontId="2"/>
  </si>
  <si>
    <t>1.10　主要機器メーカリスト</t>
    <rPh sb="5" eb="7">
      <t>シュヨウ</t>
    </rPh>
    <rPh sb="7" eb="9">
      <t>キキ</t>
    </rPh>
    <phoneticPr fontId="2"/>
  </si>
  <si>
    <t>2.1　全体配置図</t>
    <rPh sb="4" eb="6">
      <t>ゼンタイ</t>
    </rPh>
    <rPh sb="6" eb="8">
      <t>ハイチ</t>
    </rPh>
    <rPh sb="8" eb="9">
      <t>ズ</t>
    </rPh>
    <phoneticPr fontId="2"/>
  </si>
  <si>
    <t>2.2　全体動線計画</t>
    <phoneticPr fontId="2"/>
  </si>
  <si>
    <t>2.3　各階機器配置図、断面図</t>
    <rPh sb="12" eb="15">
      <t>ダンメンズ</t>
    </rPh>
    <phoneticPr fontId="2"/>
  </si>
  <si>
    <t>2.4　フローシート</t>
    <phoneticPr fontId="2"/>
  </si>
  <si>
    <t>建築関係図については要求水準書の建築計画等で示した諸室の配置及び部屋別の面積が分かるように記載する</t>
    <rPh sb="0" eb="2">
      <t>ケンチク</t>
    </rPh>
    <rPh sb="2" eb="5">
      <t>カンケイズ</t>
    </rPh>
    <rPh sb="10" eb="12">
      <t>ヨウキュウ</t>
    </rPh>
    <rPh sb="12" eb="14">
      <t>スイジュン</t>
    </rPh>
    <rPh sb="14" eb="15">
      <t>ショ</t>
    </rPh>
    <rPh sb="16" eb="17">
      <t>ケン</t>
    </rPh>
    <rPh sb="17" eb="18">
      <t>キズク</t>
    </rPh>
    <rPh sb="18" eb="20">
      <t>ケイカク</t>
    </rPh>
    <rPh sb="20" eb="21">
      <t>ナド</t>
    </rPh>
    <rPh sb="22" eb="23">
      <t>シメ</t>
    </rPh>
    <rPh sb="25" eb="26">
      <t>ショ</t>
    </rPh>
    <rPh sb="26" eb="27">
      <t>シツ</t>
    </rPh>
    <rPh sb="28" eb="30">
      <t>ハイチ</t>
    </rPh>
    <rPh sb="30" eb="31">
      <t>オヨ</t>
    </rPh>
    <rPh sb="36" eb="38">
      <t>メンセキ</t>
    </rPh>
    <rPh sb="39" eb="40">
      <t>ワ</t>
    </rPh>
    <rPh sb="45" eb="47">
      <t>キサイ</t>
    </rPh>
    <phoneticPr fontId="2"/>
  </si>
  <si>
    <t>3.1　施工計画</t>
    <rPh sb="4" eb="6">
      <t>セコウ</t>
    </rPh>
    <rPh sb="6" eb="8">
      <t>ケイカク</t>
    </rPh>
    <phoneticPr fontId="2"/>
  </si>
  <si>
    <t>①　品質管理計画</t>
    <rPh sb="2" eb="6">
      <t>ヒンシツカンリ</t>
    </rPh>
    <rPh sb="6" eb="8">
      <t>ケイカク</t>
    </rPh>
    <phoneticPr fontId="2"/>
  </si>
  <si>
    <t>②　環境・安全管理計画</t>
    <rPh sb="2" eb="4">
      <t>カンキョウ</t>
    </rPh>
    <rPh sb="5" eb="7">
      <t>アンゼン</t>
    </rPh>
    <rPh sb="7" eb="9">
      <t>カンリ</t>
    </rPh>
    <rPh sb="9" eb="11">
      <t>ケイカク</t>
    </rPh>
    <phoneticPr fontId="2"/>
  </si>
  <si>
    <t>③　工程管理計画（工事工程表を含む）</t>
    <rPh sb="2" eb="6">
      <t>コウテイカンリ</t>
    </rPh>
    <rPh sb="6" eb="8">
      <t>ケイカク</t>
    </rPh>
    <rPh sb="9" eb="11">
      <t>コウジ</t>
    </rPh>
    <rPh sb="11" eb="13">
      <t>コウテイ</t>
    </rPh>
    <rPh sb="13" eb="14">
      <t>ヒョウ</t>
    </rPh>
    <rPh sb="15" eb="16">
      <t>フク</t>
    </rPh>
    <phoneticPr fontId="2"/>
  </si>
  <si>
    <t>④　組織（現場管理等）</t>
    <rPh sb="2" eb="4">
      <t>ソシキ</t>
    </rPh>
    <rPh sb="5" eb="7">
      <t>ゲンバ</t>
    </rPh>
    <rPh sb="7" eb="9">
      <t>カンリ</t>
    </rPh>
    <rPh sb="9" eb="10">
      <t>トウ</t>
    </rPh>
    <phoneticPr fontId="2"/>
  </si>
  <si>
    <t>⑤　施工管理計画</t>
    <rPh sb="2" eb="4">
      <t>セコウ</t>
    </rPh>
    <rPh sb="4" eb="6">
      <t>カンリ</t>
    </rPh>
    <rPh sb="6" eb="8">
      <t>ケイカク</t>
    </rPh>
    <phoneticPr fontId="2"/>
  </si>
  <si>
    <t>4.1　運営体制</t>
    <rPh sb="4" eb="6">
      <t>ウンエイ</t>
    </rPh>
    <rPh sb="6" eb="8">
      <t>タイセイ</t>
    </rPh>
    <phoneticPr fontId="2"/>
  </si>
  <si>
    <t>運転維持管理人員、運営体制</t>
    <rPh sb="0" eb="2">
      <t>ウンテン</t>
    </rPh>
    <rPh sb="2" eb="4">
      <t>イジ</t>
    </rPh>
    <rPh sb="4" eb="6">
      <t>カンリ</t>
    </rPh>
    <rPh sb="6" eb="8">
      <t>ジンイン</t>
    </rPh>
    <rPh sb="9" eb="11">
      <t>ウンエイ</t>
    </rPh>
    <rPh sb="11" eb="13">
      <t>タイセイ</t>
    </rPh>
    <phoneticPr fontId="2"/>
  </si>
  <si>
    <t>②　燃料・薬品等使用計画</t>
    <rPh sb="2" eb="4">
      <t>ネンリョウ</t>
    </rPh>
    <rPh sb="5" eb="7">
      <t>ヤクヒン</t>
    </rPh>
    <rPh sb="7" eb="8">
      <t>トウ</t>
    </rPh>
    <rPh sb="8" eb="10">
      <t>シヨウ</t>
    </rPh>
    <rPh sb="10" eb="12">
      <t>ケイカク</t>
    </rPh>
    <phoneticPr fontId="2"/>
  </si>
  <si>
    <t>様式</t>
    <rPh sb="0" eb="2">
      <t>ヨウシキ</t>
    </rPh>
    <phoneticPr fontId="1"/>
  </si>
  <si>
    <t>1)　主要設備概要説明書</t>
    <rPh sb="3" eb="5">
      <t>シュヨウ</t>
    </rPh>
    <rPh sb="5" eb="7">
      <t>セツビ</t>
    </rPh>
    <rPh sb="7" eb="9">
      <t>ガイヨウ</t>
    </rPh>
    <rPh sb="9" eb="12">
      <t>セツメイショ</t>
    </rPh>
    <phoneticPr fontId="2"/>
  </si>
  <si>
    <t>3)　独自な設備の説明書</t>
    <rPh sb="3" eb="5">
      <t>ドクジ</t>
    </rPh>
    <rPh sb="6" eb="8">
      <t>セツビ</t>
    </rPh>
    <rPh sb="9" eb="12">
      <t>セツメイショ</t>
    </rPh>
    <phoneticPr fontId="2"/>
  </si>
  <si>
    <t>自由様式</t>
    <rPh sb="0" eb="2">
      <t>ジユウ</t>
    </rPh>
    <rPh sb="2" eb="4">
      <t>ヨウシキ</t>
    </rPh>
    <phoneticPr fontId="1"/>
  </si>
  <si>
    <t>-</t>
    <phoneticPr fontId="1"/>
  </si>
  <si>
    <t>1.概要説明書</t>
    <rPh sb="2" eb="4">
      <t>ガイヨウ</t>
    </rPh>
    <rPh sb="4" eb="6">
      <t>セツメイ</t>
    </rPh>
    <rPh sb="6" eb="7">
      <t>ショ</t>
    </rPh>
    <phoneticPr fontId="1"/>
  </si>
  <si>
    <t>2.図面</t>
    <rPh sb="2" eb="4">
      <t>ズメン</t>
    </rPh>
    <phoneticPr fontId="1"/>
  </si>
  <si>
    <t>3.施工計画書</t>
    <rPh sb="2" eb="4">
      <t>セコウ</t>
    </rPh>
    <rPh sb="4" eb="6">
      <t>ケイカク</t>
    </rPh>
    <rPh sb="6" eb="7">
      <t>ショ</t>
    </rPh>
    <phoneticPr fontId="1"/>
  </si>
  <si>
    <t>4.施設運営計画説明書</t>
    <rPh sb="2" eb="4">
      <t>シセツ</t>
    </rPh>
    <rPh sb="4" eb="6">
      <t>ウンエイ</t>
    </rPh>
    <rPh sb="6" eb="8">
      <t>ケイカク</t>
    </rPh>
    <rPh sb="8" eb="10">
      <t>セツメイ</t>
    </rPh>
    <rPh sb="10" eb="11">
      <t>ショ</t>
    </rPh>
    <phoneticPr fontId="1"/>
  </si>
  <si>
    <t>資料</t>
    <rPh sb="0" eb="2">
      <t>シリョウ</t>
    </rPh>
    <phoneticPr fontId="1"/>
  </si>
  <si>
    <t>記載要領</t>
    <rPh sb="0" eb="2">
      <t>キサイ</t>
    </rPh>
    <rPh sb="2" eb="4">
      <t>ヨウリョウ</t>
    </rPh>
    <phoneticPr fontId="2"/>
  </si>
  <si>
    <t>【設備概要】様式に従う
【説明書】資料サイズ：A4判</t>
    <rPh sb="6" eb="8">
      <t>ヨウシキ</t>
    </rPh>
    <rPh sb="9" eb="10">
      <t>シタガ</t>
    </rPh>
    <phoneticPr fontId="1"/>
  </si>
  <si>
    <t>A4判</t>
    <phoneticPr fontId="2"/>
  </si>
  <si>
    <t>資料サイズ</t>
    <rPh sb="0" eb="2">
      <t>シリョウ</t>
    </rPh>
    <phoneticPr fontId="2"/>
  </si>
  <si>
    <t>⑥　試運転計画（運転指導計画含む）</t>
    <rPh sb="2" eb="5">
      <t>シウンテン</t>
    </rPh>
    <rPh sb="5" eb="7">
      <t>ケイカク</t>
    </rPh>
    <rPh sb="8" eb="9">
      <t>ウン</t>
    </rPh>
    <rPh sb="9" eb="10">
      <t>テン</t>
    </rPh>
    <rPh sb="10" eb="12">
      <t>シドウ</t>
    </rPh>
    <rPh sb="12" eb="14">
      <t>ケイカク</t>
    </rPh>
    <rPh sb="14" eb="15">
      <t>フク</t>
    </rPh>
    <phoneticPr fontId="2"/>
  </si>
  <si>
    <t>⑦　その他の施工に関する計画</t>
    <rPh sb="2" eb="5">
      <t>ソノタ</t>
    </rPh>
    <rPh sb="6" eb="8">
      <t>セコウ</t>
    </rPh>
    <rPh sb="9" eb="10">
      <t>カン</t>
    </rPh>
    <rPh sb="12" eb="14">
      <t>ケイカク</t>
    </rPh>
    <phoneticPr fontId="2"/>
  </si>
  <si>
    <t>【図面】A3判
【説明書】A4判</t>
    <phoneticPr fontId="2"/>
  </si>
  <si>
    <t>様式に従う</t>
    <rPh sb="0" eb="2">
      <t>ヨウシキ</t>
    </rPh>
    <rPh sb="3" eb="4">
      <t>シタガ</t>
    </rPh>
    <phoneticPr fontId="2"/>
  </si>
  <si>
    <t>受付名称【　　　　　　　　】</t>
    <rPh sb="0" eb="2">
      <t>ウケツケ</t>
    </rPh>
    <rPh sb="2" eb="4">
      <t>メイショウ</t>
    </rPh>
    <phoneticPr fontId="2"/>
  </si>
  <si>
    <t>※１　受付名称は組合より通知された参加資格審査結果通知書に記載されている受付名称を記載すること</t>
    <rPh sb="3" eb="5">
      <t>ウケツケ</t>
    </rPh>
    <rPh sb="5" eb="7">
      <t>メイショウ</t>
    </rPh>
    <rPh sb="8" eb="10">
      <t>クミアイ</t>
    </rPh>
    <rPh sb="12" eb="14">
      <t>ツウチ</t>
    </rPh>
    <rPh sb="17" eb="19">
      <t>サンカ</t>
    </rPh>
    <rPh sb="19" eb="21">
      <t>シカク</t>
    </rPh>
    <rPh sb="21" eb="23">
      <t>シンサ</t>
    </rPh>
    <rPh sb="23" eb="25">
      <t>ケッカ</t>
    </rPh>
    <rPh sb="25" eb="28">
      <t>ツウチショ</t>
    </rPh>
    <rPh sb="29" eb="31">
      <t>キサイ</t>
    </rPh>
    <rPh sb="36" eb="38">
      <t>ウケツケ</t>
    </rPh>
    <rPh sb="38" eb="40">
      <t>メイショウ</t>
    </rPh>
    <rPh sb="41" eb="43">
      <t>キサイ</t>
    </rPh>
    <phoneticPr fontId="2"/>
  </si>
  <si>
    <t>我孫子市</t>
    <rPh sb="0" eb="4">
      <t>アビコシ</t>
    </rPh>
    <phoneticPr fontId="2"/>
  </si>
  <si>
    <t>技術提案書</t>
    <phoneticPr fontId="2"/>
  </si>
  <si>
    <t>No.</t>
    <phoneticPr fontId="2"/>
  </si>
  <si>
    <t>該当箇所</t>
    <rPh sb="0" eb="2">
      <t>ガイトウ</t>
    </rPh>
    <rPh sb="2" eb="4">
      <t>カショ</t>
    </rPh>
    <phoneticPr fontId="2"/>
  </si>
  <si>
    <t>項目</t>
    <rPh sb="0" eb="2">
      <t>コウモク</t>
    </rPh>
    <phoneticPr fontId="2"/>
  </si>
  <si>
    <t>例</t>
    <rPh sb="0" eb="1">
      <t>レイ</t>
    </rPh>
    <phoneticPr fontId="2"/>
  </si>
  <si>
    <t>No.</t>
    <phoneticPr fontId="2"/>
  </si>
  <si>
    <t>要求水準</t>
    <rPh sb="0" eb="2">
      <t>ヨウキュウ</t>
    </rPh>
    <rPh sb="2" eb="4">
      <t>スイジュン</t>
    </rPh>
    <phoneticPr fontId="2"/>
  </si>
  <si>
    <t>保証値</t>
    <rPh sb="0" eb="2">
      <t>ホショウ</t>
    </rPh>
    <rPh sb="2" eb="3">
      <t>チ</t>
    </rPh>
    <phoneticPr fontId="2"/>
  </si>
  <si>
    <t>備　考</t>
    <rPh sb="0" eb="1">
      <t>ソナエ</t>
    </rPh>
    <rPh sb="2" eb="3">
      <t>コウ</t>
    </rPh>
    <phoneticPr fontId="2"/>
  </si>
  <si>
    <t>排 水</t>
    <rPh sb="0" eb="1">
      <t>ハイ</t>
    </rPh>
    <rPh sb="2" eb="3">
      <t>ミズ</t>
    </rPh>
    <phoneticPr fontId="2"/>
  </si>
  <si>
    <t>生物化学的酸素要求量(BOD)</t>
    <rPh sb="0" eb="2">
      <t>セイブツ</t>
    </rPh>
    <rPh sb="2" eb="5">
      <t>カガクテキ</t>
    </rPh>
    <rPh sb="5" eb="7">
      <t>サンソ</t>
    </rPh>
    <rPh sb="7" eb="10">
      <t>ヨウキュウリョウ</t>
    </rPh>
    <phoneticPr fontId="2"/>
  </si>
  <si>
    <t>生活排水のみ</t>
    <rPh sb="0" eb="2">
      <t>セイカツ</t>
    </rPh>
    <rPh sb="2" eb="4">
      <t>ハイスイ</t>
    </rPh>
    <phoneticPr fontId="2"/>
  </si>
  <si>
    <t>騒 音</t>
    <rPh sb="0" eb="1">
      <t>サワ</t>
    </rPh>
    <rPh sb="2" eb="3">
      <t>オン</t>
    </rPh>
    <phoneticPr fontId="2"/>
  </si>
  <si>
    <t>敷地境界</t>
    <rPh sb="0" eb="2">
      <t>シキチ</t>
    </rPh>
    <rPh sb="2" eb="4">
      <t>キョウカイ</t>
    </rPh>
    <phoneticPr fontId="2"/>
  </si>
  <si>
    <t>振動</t>
    <rPh sb="0" eb="1">
      <t>オサム</t>
    </rPh>
    <rPh sb="1" eb="2">
      <t>ドウ</t>
    </rPh>
    <phoneticPr fontId="2"/>
  </si>
  <si>
    <t>－</t>
    <phoneticPr fontId="2"/>
  </si>
  <si>
    <t>悪臭</t>
    <rPh sb="0" eb="2">
      <t>アクシュウ</t>
    </rPh>
    <phoneticPr fontId="2"/>
  </si>
  <si>
    <t>-</t>
    <phoneticPr fontId="2"/>
  </si>
  <si>
    <t>その他</t>
    <rPh sb="2" eb="3">
      <t>タ</t>
    </rPh>
    <phoneticPr fontId="2"/>
  </si>
  <si>
    <t>夜間（18:00～ 8:00）</t>
    <phoneticPr fontId="2"/>
  </si>
  <si>
    <t>昼間（ 8:00～ 18:00）</t>
    <rPh sb="0" eb="1">
      <t>ヒル</t>
    </rPh>
    <rPh sb="1" eb="2">
      <t>アイダ</t>
    </rPh>
    <phoneticPr fontId="2"/>
  </si>
  <si>
    <t>臭気指数（排出水）</t>
    <rPh sb="0" eb="2">
      <t>シュウキ</t>
    </rPh>
    <rPh sb="2" eb="4">
      <t>シスウ</t>
    </rPh>
    <rPh sb="5" eb="7">
      <t>ハイシュツ</t>
    </rPh>
    <rPh sb="7" eb="8">
      <t>スイ</t>
    </rPh>
    <phoneticPr fontId="2"/>
  </si>
  <si>
    <t>臭気指数（敷地境界）</t>
    <rPh sb="0" eb="2">
      <t>シュウキ</t>
    </rPh>
    <rPh sb="2" eb="4">
      <t>シスウ</t>
    </rPh>
    <rPh sb="5" eb="7">
      <t>シキチ</t>
    </rPh>
    <rPh sb="7" eb="9">
      <t>キョウカイ</t>
    </rPh>
    <phoneticPr fontId="2"/>
  </si>
  <si>
    <t>－</t>
    <phoneticPr fontId="2"/>
  </si>
  <si>
    <t>その他</t>
  </si>
  <si>
    <t>警報</t>
  </si>
  <si>
    <t>計装リスト</t>
    <rPh sb="0" eb="2">
      <t>ケイソウ</t>
    </rPh>
    <phoneticPr fontId="2"/>
  </si>
  <si>
    <t>設備</t>
  </si>
  <si>
    <t>制御計装名称</t>
  </si>
  <si>
    <t>制御方式</t>
  </si>
  <si>
    <t>監視項目</t>
  </si>
  <si>
    <t>ロギング</t>
  </si>
  <si>
    <t>自動</t>
  </si>
  <si>
    <t>手動</t>
  </si>
  <si>
    <t>モニタ</t>
  </si>
  <si>
    <t>中央監視盤</t>
  </si>
  <si>
    <t>現場操作盤</t>
  </si>
  <si>
    <t>中央</t>
  </si>
  <si>
    <t>現場</t>
  </si>
  <si>
    <t>表示</t>
  </si>
  <si>
    <t>トレンド</t>
  </si>
  <si>
    <t>積算</t>
  </si>
  <si>
    <t>記録</t>
  </si>
  <si>
    <t>※ 必要な制御計装名称について記載し、必要に応じて行を追加すること
※ 使用する表中表記の凡例を示すこと</t>
    <rPh sb="2" eb="4">
      <t>ヒツヨウ</t>
    </rPh>
    <rPh sb="5" eb="7">
      <t>セイギョ</t>
    </rPh>
    <rPh sb="7" eb="9">
      <t>ケイソウ</t>
    </rPh>
    <rPh sb="9" eb="11">
      <t>メイショウ</t>
    </rPh>
    <rPh sb="15" eb="17">
      <t>キサイ</t>
    </rPh>
    <rPh sb="19" eb="21">
      <t>ヒツヨウ</t>
    </rPh>
    <rPh sb="22" eb="23">
      <t>オウ</t>
    </rPh>
    <rPh sb="25" eb="26">
      <t>ギョウ</t>
    </rPh>
    <rPh sb="27" eb="29">
      <t>ツイカ</t>
    </rPh>
    <rPh sb="36" eb="38">
      <t>シヨウ</t>
    </rPh>
    <rPh sb="40" eb="42">
      <t>ヒョウチュウ</t>
    </rPh>
    <rPh sb="42" eb="44">
      <t>ヒョウキ</t>
    </rPh>
    <rPh sb="45" eb="47">
      <t>ハンレイ</t>
    </rPh>
    <rPh sb="48" eb="49">
      <t>シメ</t>
    </rPh>
    <phoneticPr fontId="2"/>
  </si>
  <si>
    <t>凡例</t>
    <rPh sb="0" eb="2">
      <t>ハンレイ</t>
    </rPh>
    <phoneticPr fontId="2"/>
  </si>
  <si>
    <t>処理不適物について</t>
    <rPh sb="0" eb="2">
      <t>ショリ</t>
    </rPh>
    <rPh sb="2" eb="4">
      <t>フテキ</t>
    </rPh>
    <rPh sb="4" eb="5">
      <t>ブツ</t>
    </rPh>
    <phoneticPr fontId="2"/>
  </si>
  <si>
    <t>処理不適物の定義</t>
    <rPh sb="0" eb="2">
      <t>ショリ</t>
    </rPh>
    <rPh sb="2" eb="4">
      <t>フテキ</t>
    </rPh>
    <rPh sb="4" eb="5">
      <t>ブツ</t>
    </rPh>
    <rPh sb="6" eb="8">
      <t>テイギ</t>
    </rPh>
    <phoneticPr fontId="2"/>
  </si>
  <si>
    <t>形状、大きさ、材質など</t>
    <rPh sb="0" eb="2">
      <t>ケイジョウ</t>
    </rPh>
    <rPh sb="3" eb="4">
      <t>オオ</t>
    </rPh>
    <rPh sb="7" eb="9">
      <t>ザイシツ</t>
    </rPh>
    <phoneticPr fontId="2"/>
  </si>
  <si>
    <t>理　由※１</t>
    <rPh sb="0" eb="1">
      <t>リ</t>
    </rPh>
    <rPh sb="2" eb="3">
      <t>ヨシ</t>
    </rPh>
    <phoneticPr fontId="2"/>
  </si>
  <si>
    <t>排除の条件※２</t>
    <rPh sb="0" eb="2">
      <t>ハイジョ</t>
    </rPh>
    <rPh sb="3" eb="5">
      <t>ジョウケン</t>
    </rPh>
    <phoneticPr fontId="2"/>
  </si>
  <si>
    <t>※2　限定された条件の下で受入れが不可能な処理対象物についてはその条件を記載する</t>
    <rPh sb="3" eb="5">
      <t>ゲンテイ</t>
    </rPh>
    <rPh sb="8" eb="10">
      <t>ジョウケン</t>
    </rPh>
    <rPh sb="11" eb="12">
      <t>モト</t>
    </rPh>
    <rPh sb="13" eb="15">
      <t>ウケイ</t>
    </rPh>
    <rPh sb="17" eb="20">
      <t>フカノウ</t>
    </rPh>
    <rPh sb="21" eb="23">
      <t>ショリ</t>
    </rPh>
    <rPh sb="23" eb="26">
      <t>タイショウブツ</t>
    </rPh>
    <rPh sb="33" eb="35">
      <t>ジョウケン</t>
    </rPh>
    <rPh sb="36" eb="38">
      <t>キサイ</t>
    </rPh>
    <phoneticPr fontId="2"/>
  </si>
  <si>
    <t>※   記入欄が足りない場合は必要に応じて修正・追加する（複数枚可）</t>
    <rPh sb="4" eb="6">
      <t>キニュウ</t>
    </rPh>
    <rPh sb="6" eb="7">
      <t>ラン</t>
    </rPh>
    <rPh sb="8" eb="9">
      <t>タ</t>
    </rPh>
    <rPh sb="12" eb="14">
      <t>バアイ</t>
    </rPh>
    <rPh sb="15" eb="17">
      <t>ヒツヨウ</t>
    </rPh>
    <rPh sb="18" eb="19">
      <t>オウ</t>
    </rPh>
    <rPh sb="21" eb="23">
      <t>シュウセイ</t>
    </rPh>
    <rPh sb="24" eb="26">
      <t>ツイカ</t>
    </rPh>
    <rPh sb="29" eb="31">
      <t>フクスウ</t>
    </rPh>
    <rPh sb="31" eb="32">
      <t>マイ</t>
    </rPh>
    <rPh sb="32" eb="33">
      <t>カ</t>
    </rPh>
    <phoneticPr fontId="2"/>
  </si>
  <si>
    <t>技術提案書　作成要領</t>
    <rPh sb="0" eb="2">
      <t>ギジュツ</t>
    </rPh>
    <rPh sb="2" eb="4">
      <t>テイアン</t>
    </rPh>
    <rPh sb="4" eb="5">
      <t>ショ</t>
    </rPh>
    <rPh sb="6" eb="8">
      <t>サクセイ</t>
    </rPh>
    <rPh sb="8" eb="10">
      <t>ヨウリョウ</t>
    </rPh>
    <phoneticPr fontId="2"/>
  </si>
  <si>
    <t>技術提案書提出資料一覧（次シート）に記載の資料を提出する。</t>
    <rPh sb="0" eb="2">
      <t>ギジュツ</t>
    </rPh>
    <rPh sb="2" eb="4">
      <t>テイアン</t>
    </rPh>
    <rPh sb="4" eb="5">
      <t>ショ</t>
    </rPh>
    <rPh sb="5" eb="7">
      <t>テイシュツ</t>
    </rPh>
    <rPh sb="7" eb="9">
      <t>シリョウ</t>
    </rPh>
    <rPh sb="9" eb="11">
      <t>イチラン</t>
    </rPh>
    <rPh sb="12" eb="13">
      <t>ツギ</t>
    </rPh>
    <rPh sb="18" eb="20">
      <t>キサイ</t>
    </rPh>
    <rPh sb="21" eb="23">
      <t>シリョウ</t>
    </rPh>
    <rPh sb="24" eb="26">
      <t>テイシュツ</t>
    </rPh>
    <phoneticPr fontId="2"/>
  </si>
  <si>
    <t>４．</t>
    <phoneticPr fontId="2"/>
  </si>
  <si>
    <t>・各様式に記載された注意事項に基づいて記載する。</t>
    <rPh sb="1" eb="4">
      <t>カクヨウシキ</t>
    </rPh>
    <rPh sb="5" eb="7">
      <t>キサイ</t>
    </rPh>
    <rPh sb="10" eb="14">
      <t>チュウイジコウ</t>
    </rPh>
    <rPh sb="15" eb="16">
      <t>モト</t>
    </rPh>
    <rPh sb="19" eb="21">
      <t>キサイ</t>
    </rPh>
    <phoneticPr fontId="2"/>
  </si>
  <si>
    <t>・入札参加者について直接的に特定できる記述をしない。</t>
    <rPh sb="1" eb="3">
      <t>ニュウサツ</t>
    </rPh>
    <rPh sb="3" eb="5">
      <t>サンカ</t>
    </rPh>
    <rPh sb="5" eb="6">
      <t>シャ</t>
    </rPh>
    <rPh sb="10" eb="13">
      <t>チョクセツテキ</t>
    </rPh>
    <rPh sb="14" eb="16">
      <t>トクテイ</t>
    </rPh>
    <rPh sb="19" eb="21">
      <t>キジュツ</t>
    </rPh>
    <phoneticPr fontId="2"/>
  </si>
  <si>
    <t>下記の要領に従い、資料作成の上、本市へ提出する。</t>
    <rPh sb="0" eb="2">
      <t>カキ</t>
    </rPh>
    <rPh sb="3" eb="5">
      <t>ヨウリョウ</t>
    </rPh>
    <rPh sb="6" eb="7">
      <t>シタガ</t>
    </rPh>
    <rPh sb="9" eb="11">
      <t>シリョウ</t>
    </rPh>
    <rPh sb="11" eb="13">
      <t>サクセイ</t>
    </rPh>
    <rPh sb="14" eb="15">
      <t>ウエ</t>
    </rPh>
    <rPh sb="16" eb="17">
      <t>ホン</t>
    </rPh>
    <rPh sb="17" eb="18">
      <t>シ</t>
    </rPh>
    <rPh sb="19" eb="21">
      <t>テイシュツ</t>
    </rPh>
    <phoneticPr fontId="2"/>
  </si>
  <si>
    <t>予備品・消耗品リスト</t>
    <phoneticPr fontId="2"/>
  </si>
  <si>
    <t>設　備</t>
  </si>
  <si>
    <t>装　置</t>
  </si>
  <si>
    <t>機　器</t>
  </si>
  <si>
    <t>予備品</t>
  </si>
  <si>
    <t>消耗品</t>
  </si>
  <si>
    <t>備　考</t>
  </si>
  <si>
    <t>品　名</t>
    <phoneticPr fontId="2"/>
  </si>
  <si>
    <t>数　量</t>
    <phoneticPr fontId="2"/>
  </si>
  <si>
    <t>※ 記入欄が足りない場合は必要に応じて適宜修正･追加する（複数枚可）</t>
    <rPh sb="2" eb="4">
      <t>キニュウ</t>
    </rPh>
    <rPh sb="4" eb="5">
      <t>ラン</t>
    </rPh>
    <rPh sb="6" eb="7">
      <t>タ</t>
    </rPh>
    <rPh sb="10" eb="12">
      <t>バアイ</t>
    </rPh>
    <rPh sb="13" eb="15">
      <t>ヒツヨウ</t>
    </rPh>
    <rPh sb="16" eb="17">
      <t>オウ</t>
    </rPh>
    <rPh sb="19" eb="21">
      <t>テキギ</t>
    </rPh>
    <rPh sb="21" eb="23">
      <t>シュウセイ</t>
    </rPh>
    <rPh sb="24" eb="26">
      <t>ツイカ</t>
    </rPh>
    <rPh sb="29" eb="31">
      <t>フクスウ</t>
    </rPh>
    <rPh sb="31" eb="32">
      <t>マイ</t>
    </rPh>
    <rPh sb="32" eb="33">
      <t>カ</t>
    </rPh>
    <phoneticPr fontId="2"/>
  </si>
  <si>
    <t>主要機器の耐用年数</t>
    <phoneticPr fontId="2"/>
  </si>
  <si>
    <t>設　　備</t>
  </si>
  <si>
    <t>機　　器</t>
  </si>
  <si>
    <t>部　　品</t>
  </si>
  <si>
    <t>標準耐用年数</t>
    <rPh sb="0" eb="2">
      <t>ヒョウジュン</t>
    </rPh>
    <phoneticPr fontId="2"/>
  </si>
  <si>
    <t>維持補修実施頻度</t>
    <rPh sb="0" eb="2">
      <t>イジ</t>
    </rPh>
    <rPh sb="2" eb="4">
      <t>ホシュウ</t>
    </rPh>
    <rPh sb="4" eb="6">
      <t>ジッシ</t>
    </rPh>
    <rPh sb="6" eb="8">
      <t>ヒンド</t>
    </rPh>
    <phoneticPr fontId="2"/>
  </si>
  <si>
    <t>備　　考</t>
  </si>
  <si>
    <t>排水処理設備</t>
    <rPh sb="0" eb="2">
      <t>ハイスイ</t>
    </rPh>
    <rPh sb="2" eb="4">
      <t>ショリ</t>
    </rPh>
    <rPh sb="4" eb="6">
      <t>セツビ</t>
    </rPh>
    <phoneticPr fontId="2"/>
  </si>
  <si>
    <t>給水設備</t>
    <rPh sb="0" eb="2">
      <t>キュウスイ</t>
    </rPh>
    <rPh sb="2" eb="4">
      <t>セツビ</t>
    </rPh>
    <phoneticPr fontId="2"/>
  </si>
  <si>
    <t>電気設備</t>
    <rPh sb="0" eb="2">
      <t>デンキ</t>
    </rPh>
    <rPh sb="2" eb="4">
      <t>セツビ</t>
    </rPh>
    <phoneticPr fontId="2"/>
  </si>
  <si>
    <t>その他必要な設備</t>
    <rPh sb="0" eb="3">
      <t>ソノタ</t>
    </rPh>
    <rPh sb="3" eb="5">
      <t>ヒツヨウ</t>
    </rPh>
    <rPh sb="6" eb="8">
      <t>セツビ</t>
    </rPh>
    <phoneticPr fontId="2"/>
  </si>
  <si>
    <t>※ 各設備を構成する主要な機器及びその部品を列挙し、それぞれについて標準耐用年数を記入する</t>
    <rPh sb="2" eb="5">
      <t>カクセツビ</t>
    </rPh>
    <rPh sb="6" eb="8">
      <t>コウセイ</t>
    </rPh>
    <rPh sb="10" eb="12">
      <t>シュヨウ</t>
    </rPh>
    <rPh sb="13" eb="15">
      <t>キキ</t>
    </rPh>
    <rPh sb="15" eb="16">
      <t>オヨ</t>
    </rPh>
    <rPh sb="19" eb="21">
      <t>ブヒン</t>
    </rPh>
    <rPh sb="22" eb="24">
      <t>レッキョ</t>
    </rPh>
    <rPh sb="34" eb="36">
      <t>ヒョウジュン</t>
    </rPh>
    <rPh sb="36" eb="38">
      <t>タイヨウ</t>
    </rPh>
    <rPh sb="38" eb="40">
      <t>ネンスウ</t>
    </rPh>
    <rPh sb="41" eb="43">
      <t>キニュウ</t>
    </rPh>
    <phoneticPr fontId="2"/>
  </si>
  <si>
    <t>※ 機器又は部品のうち、維持補修を要するものについてはその実施頻度を記入する</t>
    <rPh sb="2" eb="4">
      <t>キキ</t>
    </rPh>
    <rPh sb="4" eb="5">
      <t>マタ</t>
    </rPh>
    <rPh sb="6" eb="8">
      <t>ブヒン</t>
    </rPh>
    <rPh sb="29" eb="31">
      <t>ジッシ</t>
    </rPh>
    <phoneticPr fontId="2"/>
  </si>
  <si>
    <t>※ 備考欄には”部分補修を要す””分解清掃を要す”等の参考情報を記載する</t>
    <rPh sb="4" eb="5">
      <t>ラン</t>
    </rPh>
    <rPh sb="17" eb="19">
      <t>ブンカイ</t>
    </rPh>
    <rPh sb="19" eb="21">
      <t>セイソウ</t>
    </rPh>
    <phoneticPr fontId="2"/>
  </si>
  <si>
    <t>※ 記入欄が足りない場合は必要に応じて修正･追加する</t>
    <rPh sb="2" eb="4">
      <t>キニュウ</t>
    </rPh>
    <rPh sb="4" eb="5">
      <t>ラン</t>
    </rPh>
    <rPh sb="6" eb="7">
      <t>タ</t>
    </rPh>
    <rPh sb="10" eb="12">
      <t>バアイ</t>
    </rPh>
    <rPh sb="13" eb="15">
      <t>ヒツヨウ</t>
    </rPh>
    <rPh sb="16" eb="17">
      <t>オウ</t>
    </rPh>
    <rPh sb="19" eb="21">
      <t>シュウセイ</t>
    </rPh>
    <rPh sb="22" eb="24">
      <t>ツイカ</t>
    </rPh>
    <phoneticPr fontId="2"/>
  </si>
  <si>
    <t>※ 記入欄が足りない場合は必要に応じて適宜修正･追加する</t>
    <rPh sb="2" eb="4">
      <t>キニュウ</t>
    </rPh>
    <rPh sb="4" eb="5">
      <t>ラン</t>
    </rPh>
    <rPh sb="6" eb="7">
      <t>タ</t>
    </rPh>
    <rPh sb="10" eb="12">
      <t>バアイ</t>
    </rPh>
    <rPh sb="13" eb="15">
      <t>ヒツヨウ</t>
    </rPh>
    <rPh sb="16" eb="17">
      <t>オウ</t>
    </rPh>
    <rPh sb="19" eb="21">
      <t>テキギ</t>
    </rPh>
    <rPh sb="21" eb="23">
      <t>シュウセイ</t>
    </rPh>
    <rPh sb="24" eb="26">
      <t>ツイカ</t>
    </rPh>
    <phoneticPr fontId="2"/>
  </si>
  <si>
    <t>総　計</t>
  </si>
  <si>
    <t>小　計</t>
  </si>
  <si>
    <t>人数</t>
  </si>
  <si>
    <t>人件費合計
（千円/年）</t>
    <rPh sb="0" eb="3">
      <t>ジンケンヒ</t>
    </rPh>
    <rPh sb="3" eb="5">
      <t>ゴウケイ</t>
    </rPh>
    <rPh sb="10" eb="11">
      <t>ネン</t>
    </rPh>
    <phoneticPr fontId="2"/>
  </si>
  <si>
    <t>合 計
（人）</t>
    <phoneticPr fontId="2"/>
  </si>
  <si>
    <t>班 数</t>
    <phoneticPr fontId="2"/>
  </si>
  <si>
    <t>１班の</t>
  </si>
  <si>
    <t>必要人数（人）</t>
    <phoneticPr fontId="2"/>
  </si>
  <si>
    <t>人件費単価
（千円/人年）</t>
    <rPh sb="0" eb="3">
      <t>ジンケンヒ</t>
    </rPh>
    <rPh sb="3" eb="5">
      <t>タンカ</t>
    </rPh>
    <rPh sb="7" eb="9">
      <t>センエン</t>
    </rPh>
    <rPh sb="10" eb="11">
      <t>ニン</t>
    </rPh>
    <rPh sb="11" eb="12">
      <t>ネン</t>
    </rPh>
    <phoneticPr fontId="2"/>
  </si>
  <si>
    <t>職　種</t>
    <phoneticPr fontId="2"/>
  </si>
  <si>
    <t>②運営体制</t>
    <rPh sb="1" eb="3">
      <t>ウンエイ</t>
    </rPh>
    <rPh sb="3" eb="5">
      <t>タイセイ</t>
    </rPh>
    <phoneticPr fontId="2"/>
  </si>
  <si>
    <t>①運転維持管理人員</t>
    <rPh sb="1" eb="3">
      <t>ウンテン</t>
    </rPh>
    <rPh sb="3" eb="5">
      <t>イジ</t>
    </rPh>
    <rPh sb="5" eb="7">
      <t>カンリ</t>
    </rPh>
    <rPh sb="7" eb="9">
      <t>ジンイン</t>
    </rPh>
    <phoneticPr fontId="2"/>
  </si>
  <si>
    <t>運営体制</t>
    <rPh sb="0" eb="2">
      <t>ウンエイ</t>
    </rPh>
    <rPh sb="2" eb="4">
      <t>タイセイ</t>
    </rPh>
    <phoneticPr fontId="2"/>
  </si>
  <si>
    <t>合 計</t>
    <rPh sb="0" eb="1">
      <t>ゴウ</t>
    </rPh>
    <rPh sb="2" eb="3">
      <t>ケイ</t>
    </rPh>
    <phoneticPr fontId="46"/>
  </si>
  <si>
    <t>年　間</t>
    <rPh sb="0" eb="1">
      <t>ネン</t>
    </rPh>
    <rPh sb="2" eb="3">
      <t>カン</t>
    </rPh>
    <phoneticPr fontId="46"/>
  </si>
  <si>
    <t>3月</t>
  </si>
  <si>
    <t>2月</t>
  </si>
  <si>
    <t>1月</t>
  </si>
  <si>
    <t>12月</t>
  </si>
  <si>
    <t>11月</t>
  </si>
  <si>
    <t>10月</t>
  </si>
  <si>
    <t>9月</t>
  </si>
  <si>
    <t>8月</t>
  </si>
  <si>
    <t>7月</t>
  </si>
  <si>
    <t>6月</t>
  </si>
  <si>
    <t>5月</t>
  </si>
  <si>
    <t>4月</t>
    <rPh sb="1" eb="2">
      <t>ガツ</t>
    </rPh>
    <phoneticPr fontId="46"/>
  </si>
  <si>
    <t>単 位</t>
    <rPh sb="0" eb="1">
      <t>タン</t>
    </rPh>
    <rPh sb="2" eb="3">
      <t>クライ</t>
    </rPh>
    <phoneticPr fontId="46"/>
  </si>
  <si>
    <t>月</t>
    <rPh sb="0" eb="1">
      <t>ツキ</t>
    </rPh>
    <phoneticPr fontId="2"/>
  </si>
  <si>
    <t>日</t>
    <rPh sb="0" eb="1">
      <t>ニチ</t>
    </rPh>
    <phoneticPr fontId="46"/>
  </si>
  <si>
    <t>日　数</t>
    <rPh sb="0" eb="1">
      <t>ヒ</t>
    </rPh>
    <rPh sb="2" eb="3">
      <t>カズ</t>
    </rPh>
    <phoneticPr fontId="46"/>
  </si>
  <si>
    <t>1)運転計画</t>
    <rPh sb="2" eb="4">
      <t>ウンテン</t>
    </rPh>
    <rPh sb="4" eb="6">
      <t>ケイカク</t>
    </rPh>
    <phoneticPr fontId="46"/>
  </si>
  <si>
    <t>※2 記入欄が足りない場合は必要に応じて修正･追加する（複数枚可）</t>
    <rPh sb="3" eb="5">
      <t>キニュウ</t>
    </rPh>
    <rPh sb="5" eb="6">
      <t>ラン</t>
    </rPh>
    <rPh sb="7" eb="8">
      <t>タ</t>
    </rPh>
    <rPh sb="11" eb="13">
      <t>バアイ</t>
    </rPh>
    <rPh sb="14" eb="16">
      <t>ヒツヨウ</t>
    </rPh>
    <rPh sb="17" eb="18">
      <t>オウ</t>
    </rPh>
    <rPh sb="20" eb="22">
      <t>シュウセイ</t>
    </rPh>
    <rPh sb="23" eb="25">
      <t>ツイカ</t>
    </rPh>
    <rPh sb="28" eb="30">
      <t>フクスウ</t>
    </rPh>
    <rPh sb="30" eb="31">
      <t>マイ</t>
    </rPh>
    <rPh sb="31" eb="32">
      <t>カ</t>
    </rPh>
    <phoneticPr fontId="2"/>
  </si>
  <si>
    <t>合　　　計</t>
    <rPh sb="0" eb="1">
      <t>ゴウ</t>
    </rPh>
    <rPh sb="4" eb="5">
      <t>ケイ</t>
    </rPh>
    <phoneticPr fontId="2"/>
  </si>
  <si>
    <t>備　考</t>
    <rPh sb="0" eb="3">
      <t>ビコウ</t>
    </rPh>
    <phoneticPr fontId="2"/>
  </si>
  <si>
    <t>単価単位</t>
    <rPh sb="0" eb="2">
      <t>タンカ</t>
    </rPh>
    <rPh sb="2" eb="4">
      <t>タンイ</t>
    </rPh>
    <phoneticPr fontId="2"/>
  </si>
  <si>
    <t>使用量単位</t>
    <rPh sb="0" eb="3">
      <t>シヨウリョウ</t>
    </rPh>
    <rPh sb="3" eb="4">
      <t>タン</t>
    </rPh>
    <rPh sb="4" eb="5">
      <t>クライ</t>
    </rPh>
    <phoneticPr fontId="2"/>
  </si>
  <si>
    <t>使用量（/年）</t>
    <rPh sb="0" eb="3">
      <t>シヨウリョウ</t>
    </rPh>
    <rPh sb="5" eb="6">
      <t>ネン</t>
    </rPh>
    <phoneticPr fontId="2"/>
  </si>
  <si>
    <t>名　称</t>
    <rPh sb="0" eb="1">
      <t>ナ</t>
    </rPh>
    <rPh sb="2" eb="3">
      <t>ショウ</t>
    </rPh>
    <phoneticPr fontId="2"/>
  </si>
  <si>
    <t>単　位</t>
    <rPh sb="0" eb="1">
      <t>タン</t>
    </rPh>
    <rPh sb="2" eb="3">
      <t>クライ</t>
    </rPh>
    <phoneticPr fontId="2"/>
  </si>
  <si>
    <t>設　備</t>
    <rPh sb="0" eb="1">
      <t>セツ</t>
    </rPh>
    <rPh sb="2" eb="3">
      <t>ソナエ</t>
    </rPh>
    <phoneticPr fontId="2"/>
  </si>
  <si>
    <t>②年間当たりの燃料・薬品等使用計画</t>
    <rPh sb="1" eb="3">
      <t>ネンカン</t>
    </rPh>
    <rPh sb="3" eb="4">
      <t>ア</t>
    </rPh>
    <rPh sb="7" eb="9">
      <t>ネンリョウ</t>
    </rPh>
    <rPh sb="10" eb="13">
      <t>ヤクヒンナド</t>
    </rPh>
    <rPh sb="13" eb="15">
      <t>シヨウ</t>
    </rPh>
    <rPh sb="15" eb="17">
      <t>ケイカク</t>
    </rPh>
    <phoneticPr fontId="2"/>
  </si>
  <si>
    <t>①設備ごとの燃料・薬品等使用計画</t>
    <rPh sb="1" eb="3">
      <t>セツビ</t>
    </rPh>
    <rPh sb="6" eb="8">
      <t>ネンリョウ</t>
    </rPh>
    <rPh sb="9" eb="11">
      <t>ヤクヒン</t>
    </rPh>
    <rPh sb="11" eb="12">
      <t>トウ</t>
    </rPh>
    <rPh sb="12" eb="14">
      <t>シヨウ</t>
    </rPh>
    <rPh sb="14" eb="16">
      <t>ケイカク</t>
    </rPh>
    <phoneticPr fontId="2"/>
  </si>
  <si>
    <t>更新取替</t>
    <rPh sb="0" eb="2">
      <t>コウシン</t>
    </rPh>
    <rPh sb="2" eb="4">
      <t>トリカ</t>
    </rPh>
    <phoneticPr fontId="2"/>
  </si>
  <si>
    <t>定期補修工事</t>
    <rPh sb="0" eb="2">
      <t>テイキ</t>
    </rPh>
    <rPh sb="2" eb="4">
      <t>ホシュウ</t>
    </rPh>
    <rPh sb="4" eb="6">
      <t>コウジ</t>
    </rPh>
    <phoneticPr fontId="2"/>
  </si>
  <si>
    <t>法定点検･定期点検</t>
    <rPh sb="0" eb="2">
      <t>ホウテイ</t>
    </rPh>
    <rPh sb="2" eb="4">
      <t>テンケン</t>
    </rPh>
    <rPh sb="5" eb="7">
      <t>テイキ</t>
    </rPh>
    <rPh sb="7" eb="9">
      <t>テンケン</t>
    </rPh>
    <phoneticPr fontId="2"/>
  </si>
  <si>
    <t>単位</t>
    <rPh sb="0" eb="2">
      <t>タンイ</t>
    </rPh>
    <phoneticPr fontId="2"/>
  </si>
  <si>
    <t>必要人数</t>
    <phoneticPr fontId="2"/>
  </si>
  <si>
    <t>概要</t>
    <rPh sb="0" eb="2">
      <t>ガイヨウ</t>
    </rPh>
    <phoneticPr fontId="2"/>
  </si>
  <si>
    <t>準拠法令</t>
    <rPh sb="0" eb="2">
      <t>ジュンキョ</t>
    </rPh>
    <rPh sb="2" eb="4">
      <t>ホウレイ</t>
    </rPh>
    <phoneticPr fontId="2"/>
  </si>
  <si>
    <t>資格・免許名</t>
    <rPh sb="0" eb="2">
      <t>シカク</t>
    </rPh>
    <rPh sb="3" eb="5">
      <t>メンキョ</t>
    </rPh>
    <rPh sb="5" eb="6">
      <t>メイ</t>
    </rPh>
    <phoneticPr fontId="2"/>
  </si>
  <si>
    <t>No.</t>
    <phoneticPr fontId="2"/>
  </si>
  <si>
    <t>項　　目</t>
    <rPh sb="0" eb="1">
      <t>コウ</t>
    </rPh>
    <rPh sb="3" eb="4">
      <t>メ</t>
    </rPh>
    <phoneticPr fontId="2"/>
  </si>
  <si>
    <t>要求水準書記載事項</t>
    <rPh sb="0" eb="2">
      <t>ヨウキュウ</t>
    </rPh>
    <rPh sb="2" eb="4">
      <t>スイジュン</t>
    </rPh>
    <rPh sb="4" eb="5">
      <t>ショ</t>
    </rPh>
    <rPh sb="5" eb="7">
      <t>キサイ</t>
    </rPh>
    <rPh sb="7" eb="9">
      <t>ジコウ</t>
    </rPh>
    <phoneticPr fontId="2"/>
  </si>
  <si>
    <t>提案内容（行の挿入は行わないこと）</t>
    <rPh sb="0" eb="2">
      <t>テイアン</t>
    </rPh>
    <rPh sb="2" eb="4">
      <t>ナイヨウ</t>
    </rPh>
    <rPh sb="5" eb="6">
      <t>ギョウ</t>
    </rPh>
    <rPh sb="7" eb="9">
      <t>ソウニュウ</t>
    </rPh>
    <rPh sb="10" eb="11">
      <t>オコナ</t>
    </rPh>
    <phoneticPr fontId="2"/>
  </si>
  <si>
    <t>備考</t>
    <rPh sb="0" eb="2">
      <t>ビコウ</t>
    </rPh>
    <phoneticPr fontId="2"/>
  </si>
  <si>
    <t>第2節 プラント機械設備工事仕様</t>
    <rPh sb="0" eb="1">
      <t>ダイ</t>
    </rPh>
    <rPh sb="2" eb="3">
      <t>セツ</t>
    </rPh>
    <rPh sb="8" eb="10">
      <t>キカイ</t>
    </rPh>
    <rPh sb="10" eb="12">
      <t>セツビ</t>
    </rPh>
    <rPh sb="12" eb="14">
      <t>コウジ</t>
    </rPh>
    <rPh sb="14" eb="16">
      <t>シヨウ</t>
    </rPh>
    <phoneticPr fontId="2"/>
  </si>
  <si>
    <t>1 各設備共通仕様</t>
    <phoneticPr fontId="2"/>
  </si>
  <si>
    <t>1.1 歩廊・階段・点検床等</t>
    <phoneticPr fontId="1"/>
  </si>
  <si>
    <t>構造</t>
    <rPh sb="0" eb="1">
      <t>カマエ</t>
    </rPh>
    <rPh sb="1" eb="2">
      <t>ヅクリ</t>
    </rPh>
    <phoneticPr fontId="2"/>
  </si>
  <si>
    <t>グレーチング主体、必要に応じてチェッカープレートを使用</t>
    <phoneticPr fontId="1"/>
  </si>
  <si>
    <t>幅</t>
    <rPh sb="0" eb="1">
      <t>ハバ</t>
    </rPh>
    <phoneticPr fontId="2"/>
  </si>
  <si>
    <t>主要部</t>
    <rPh sb="0" eb="2">
      <t>シュヨウ</t>
    </rPh>
    <rPh sb="2" eb="3">
      <t>ブ</t>
    </rPh>
    <phoneticPr fontId="2"/>
  </si>
  <si>
    <t>1,200mm以上（原則として）</t>
    <phoneticPr fontId="2"/>
  </si>
  <si>
    <t>階段傾斜角</t>
    <phoneticPr fontId="2"/>
  </si>
  <si>
    <t>主要通路  　</t>
    <phoneticPr fontId="2"/>
  </si>
  <si>
    <t>2) 手　　摺</t>
    <phoneticPr fontId="2"/>
  </si>
  <si>
    <t xml:space="preserve">構造 </t>
    <phoneticPr fontId="2"/>
  </si>
  <si>
    <t xml:space="preserve">高さ </t>
    <phoneticPr fontId="2"/>
  </si>
  <si>
    <t>階段部</t>
    <phoneticPr fontId="2"/>
  </si>
  <si>
    <t>900mm以上（原則として）</t>
    <phoneticPr fontId="2"/>
  </si>
  <si>
    <t>その他</t>
    <phoneticPr fontId="2"/>
  </si>
  <si>
    <t>1,100mm以上（原則として）</t>
    <phoneticPr fontId="2"/>
  </si>
  <si>
    <t xml:space="preserve">中桟 </t>
    <phoneticPr fontId="2"/>
  </si>
  <si>
    <t>2本</t>
    <phoneticPr fontId="2"/>
  </si>
  <si>
    <t>1.2 防熱、保温</t>
    <phoneticPr fontId="2"/>
  </si>
  <si>
    <t>1.3 配管</t>
    <phoneticPr fontId="2"/>
  </si>
  <si>
    <t>1.4 塗装</t>
    <phoneticPr fontId="2"/>
  </si>
  <si>
    <t>1.5 機器構成</t>
    <phoneticPr fontId="2"/>
  </si>
  <si>
    <t>1.6 地震対策</t>
    <phoneticPr fontId="2"/>
  </si>
  <si>
    <t>主要項目</t>
    <phoneticPr fontId="2"/>
  </si>
  <si>
    <t>具体的に記載のこと</t>
    <rPh sb="0" eb="3">
      <t>グタイテキ</t>
    </rPh>
    <rPh sb="4" eb="6">
      <t>キサイ</t>
    </rPh>
    <phoneticPr fontId="2"/>
  </si>
  <si>
    <t>付属機器</t>
    <phoneticPr fontId="2"/>
  </si>
  <si>
    <t>その他も具体的に記載のこと</t>
    <rPh sb="2" eb="3">
      <t>タ</t>
    </rPh>
    <rPh sb="4" eb="7">
      <t>グタイテキ</t>
    </rPh>
    <rPh sb="8" eb="10">
      <t>キサイ</t>
    </rPh>
    <phoneticPr fontId="2"/>
  </si>
  <si>
    <t>1) プラットホーム（土木建築工事に含む）</t>
    <phoneticPr fontId="2"/>
  </si>
  <si>
    <t>1式</t>
    <phoneticPr fontId="2"/>
  </si>
  <si>
    <t>主要項目
(１基につき)</t>
    <rPh sb="7" eb="8">
      <t>キ</t>
    </rPh>
    <phoneticPr fontId="2"/>
  </si>
  <si>
    <t>構造</t>
    <phoneticPr fontId="1"/>
  </si>
  <si>
    <t>鉄筋コンクリート造</t>
    <phoneticPr fontId="2"/>
  </si>
  <si>
    <t>主寸法</t>
    <phoneticPr fontId="2"/>
  </si>
  <si>
    <t>床仕上げ</t>
    <phoneticPr fontId="2"/>
  </si>
  <si>
    <t>〔　　　〕</t>
    <phoneticPr fontId="1"/>
  </si>
  <si>
    <t>〔　　　〕</t>
    <phoneticPr fontId="2"/>
  </si>
  <si>
    <t>2基（出入口各1基）</t>
    <phoneticPr fontId="2"/>
  </si>
  <si>
    <t>扉寸法</t>
  </si>
  <si>
    <t>幅〔　　　〕m×高さ〔　　　〕m</t>
    <phoneticPr fontId="2"/>
  </si>
  <si>
    <t>（1基につき）</t>
    <phoneticPr fontId="1"/>
  </si>
  <si>
    <t>主要材質</t>
    <phoneticPr fontId="2"/>
  </si>
  <si>
    <t>駆動方式</t>
    <phoneticPr fontId="2"/>
  </si>
  <si>
    <t>電　動</t>
    <rPh sb="0" eb="1">
      <t>デン</t>
    </rPh>
    <rPh sb="2" eb="3">
      <t>ドウ</t>
    </rPh>
    <phoneticPr fontId="2"/>
  </si>
  <si>
    <t>操作方式</t>
    <phoneticPr fontId="2"/>
  </si>
  <si>
    <t>車両検知方式</t>
    <phoneticPr fontId="2"/>
  </si>
  <si>
    <t>開閉時間</t>
    <phoneticPr fontId="2"/>
  </si>
  <si>
    <t>〔　　　〕秒以内</t>
    <rPh sb="5" eb="6">
      <t>ビョウ</t>
    </rPh>
    <rPh sb="6" eb="8">
      <t>イナイ</t>
    </rPh>
    <phoneticPr fontId="2"/>
  </si>
  <si>
    <t>駆動装置</t>
    <phoneticPr fontId="2"/>
  </si>
  <si>
    <t>電動式</t>
    <rPh sb="0" eb="2">
      <t>デンドウ</t>
    </rPh>
    <rPh sb="2" eb="3">
      <t>シキ</t>
    </rPh>
    <phoneticPr fontId="2"/>
  </si>
  <si>
    <t>主要項目</t>
    <rPh sb="0" eb="2">
      <t>シュヨウ</t>
    </rPh>
    <rPh sb="2" eb="4">
      <t>コウモク</t>
    </rPh>
    <phoneticPr fontId="2"/>
  </si>
  <si>
    <t>開口寸法</t>
    <rPh sb="0" eb="2">
      <t>カイコウ</t>
    </rPh>
    <rPh sb="2" eb="4">
      <t>スンポウ</t>
    </rPh>
    <phoneticPr fontId="2"/>
  </si>
  <si>
    <t>〔　　　〕㎜</t>
    <phoneticPr fontId="2"/>
  </si>
  <si>
    <t>操作方法</t>
    <phoneticPr fontId="1"/>
  </si>
  <si>
    <t>1基</t>
    <phoneticPr fontId="2"/>
  </si>
  <si>
    <t>主要寸法</t>
    <phoneticPr fontId="2"/>
  </si>
  <si>
    <t>ダンピング所要時間</t>
    <rPh sb="5" eb="7">
      <t>ショヨウ</t>
    </rPh>
    <rPh sb="7" eb="9">
      <t>ジカン</t>
    </rPh>
    <phoneticPr fontId="2"/>
  </si>
  <si>
    <t>電動機</t>
    <phoneticPr fontId="1"/>
  </si>
  <si>
    <t>操作方式</t>
    <phoneticPr fontId="1"/>
  </si>
  <si>
    <t>現場手動</t>
    <phoneticPr fontId="2"/>
  </si>
  <si>
    <t>容量</t>
    <phoneticPr fontId="1"/>
  </si>
  <si>
    <t>〔　　　　　〕</t>
    <phoneticPr fontId="1"/>
  </si>
  <si>
    <t>m</t>
    <phoneticPr fontId="2"/>
  </si>
  <si>
    <t>全自動、半自動、手動</t>
    <phoneticPr fontId="2"/>
  </si>
  <si>
    <t>キャプタイヤケーブルカーテンハンガ方式</t>
    <phoneticPr fontId="2"/>
  </si>
  <si>
    <t>速度</t>
    <phoneticPr fontId="2"/>
  </si>
  <si>
    <t>形　式</t>
    <rPh sb="0" eb="1">
      <t>カタチ</t>
    </rPh>
    <rPh sb="2" eb="3">
      <t>シキ</t>
    </rPh>
    <phoneticPr fontId="2"/>
  </si>
  <si>
    <t>数　量</t>
    <rPh sb="0" eb="1">
      <t>カズ</t>
    </rPh>
    <rPh sb="2" eb="3">
      <t>リョウ</t>
    </rPh>
    <phoneticPr fontId="2"/>
  </si>
  <si>
    <t>板厚</t>
    <phoneticPr fontId="2"/>
  </si>
  <si>
    <t>付属機器</t>
    <rPh sb="0" eb="2">
      <t>フゾク</t>
    </rPh>
    <rPh sb="2" eb="4">
      <t>キキ</t>
    </rPh>
    <phoneticPr fontId="2"/>
  </si>
  <si>
    <t>〔　　　　　〕</t>
    <phoneticPr fontId="2"/>
  </si>
  <si>
    <t>1基</t>
    <rPh sb="1" eb="2">
      <t>キ</t>
    </rPh>
    <phoneticPr fontId="2"/>
  </si>
  <si>
    <t>能力</t>
    <phoneticPr fontId="2"/>
  </si>
  <si>
    <t>電動機</t>
    <phoneticPr fontId="2"/>
  </si>
  <si>
    <t>遠隔自動、現場手動</t>
    <phoneticPr fontId="2"/>
  </si>
  <si>
    <t>形　式</t>
    <phoneticPr fontId="2"/>
  </si>
  <si>
    <t>投入口寸法</t>
    <phoneticPr fontId="2"/>
  </si>
  <si>
    <t>ケーシング</t>
    <phoneticPr fontId="2"/>
  </si>
  <si>
    <t>破砕刃</t>
    <rPh sb="0" eb="2">
      <t>ハサイ</t>
    </rPh>
    <rPh sb="2" eb="3">
      <t>ハ</t>
    </rPh>
    <phoneticPr fontId="2"/>
  </si>
  <si>
    <t>〔　　　　〕t/h</t>
    <phoneticPr fontId="2"/>
  </si>
  <si>
    <t>余裕率</t>
    <phoneticPr fontId="2"/>
  </si>
  <si>
    <t>〔　　　　　〕台</t>
    <rPh sb="7" eb="8">
      <t>ダイ</t>
    </rPh>
    <phoneticPr fontId="2"/>
  </si>
  <si>
    <t>台</t>
    <rPh sb="0" eb="1">
      <t>ダイ</t>
    </rPh>
    <phoneticPr fontId="2"/>
  </si>
  <si>
    <t>容　量</t>
    <rPh sb="0" eb="1">
      <t>カタチ</t>
    </rPh>
    <rPh sb="2" eb="3">
      <t>リョウ</t>
    </rPh>
    <phoneticPr fontId="2"/>
  </si>
  <si>
    <t>電動機</t>
    <rPh sb="0" eb="3">
      <t>デンドウキ</t>
    </rPh>
    <phoneticPr fontId="2"/>
  </si>
  <si>
    <t>操作方式</t>
    <rPh sb="0" eb="2">
      <t>ソウサ</t>
    </rPh>
    <rPh sb="2" eb="4">
      <t>ホウシキ</t>
    </rPh>
    <phoneticPr fontId="2"/>
  </si>
  <si>
    <t>1式</t>
    <rPh sb="1" eb="2">
      <t>シキ</t>
    </rPh>
    <phoneticPr fontId="2"/>
  </si>
  <si>
    <t>付属機器</t>
  </si>
  <si>
    <t>(1基につき)</t>
    <phoneticPr fontId="2"/>
  </si>
  <si>
    <t>備考</t>
    <rPh sb="0" eb="2">
      <t>ビコウ</t>
    </rPh>
    <phoneticPr fontId="1"/>
  </si>
  <si>
    <t>厚さ</t>
    <rPh sb="0" eb="1">
      <t>アツ</t>
    </rPh>
    <phoneticPr fontId="2"/>
  </si>
  <si>
    <t>(１基につき)</t>
    <phoneticPr fontId="2"/>
  </si>
  <si>
    <t>常用圧力</t>
    <phoneticPr fontId="2"/>
  </si>
  <si>
    <t>主要材質</t>
    <rPh sb="0" eb="2">
      <t>シュヨウ</t>
    </rPh>
    <rPh sb="2" eb="4">
      <t>ザイシツ</t>
    </rPh>
    <phoneticPr fontId="2"/>
  </si>
  <si>
    <t>基</t>
    <rPh sb="0" eb="1">
      <t>キ</t>
    </rPh>
    <phoneticPr fontId="1"/>
  </si>
  <si>
    <t>ケーシング</t>
    <phoneticPr fontId="1"/>
  </si>
  <si>
    <t>台</t>
    <rPh sb="0" eb="1">
      <t>ダイ</t>
    </rPh>
    <phoneticPr fontId="1"/>
  </si>
  <si>
    <t>吐出圧</t>
    <phoneticPr fontId="1"/>
  </si>
  <si>
    <t>m</t>
    <phoneticPr fontId="1"/>
  </si>
  <si>
    <t>インペラ</t>
    <phoneticPr fontId="1"/>
  </si>
  <si>
    <t>シャフト</t>
    <phoneticPr fontId="1"/>
  </si>
  <si>
    <t>〔　　　〕基</t>
    <phoneticPr fontId="2"/>
  </si>
  <si>
    <t>主要材質</t>
    <phoneticPr fontId="1"/>
  </si>
  <si>
    <t>吐出量</t>
    <phoneticPr fontId="1"/>
  </si>
  <si>
    <t>〔　　　〕</t>
    <phoneticPr fontId="1"/>
  </si>
  <si>
    <t>数量</t>
    <phoneticPr fontId="1"/>
  </si>
  <si>
    <t>容量</t>
    <rPh sb="0" eb="2">
      <t>ヨウリョウ</t>
    </rPh>
    <phoneticPr fontId="1"/>
  </si>
  <si>
    <t>形式</t>
    <rPh sb="0" eb="2">
      <t>ケイシキ</t>
    </rPh>
    <phoneticPr fontId="1"/>
  </si>
  <si>
    <t>主要材質</t>
    <rPh sb="0" eb="2">
      <t>シュヨウ</t>
    </rPh>
    <rPh sb="2" eb="4">
      <t>ザイシツ</t>
    </rPh>
    <phoneticPr fontId="1"/>
  </si>
  <si>
    <t>式</t>
    <rPh sb="0" eb="1">
      <t>シキ</t>
    </rPh>
    <phoneticPr fontId="1"/>
  </si>
  <si>
    <t>-</t>
    <phoneticPr fontId="2"/>
  </si>
  <si>
    <t>逆洗方式</t>
    <phoneticPr fontId="2"/>
  </si>
  <si>
    <t>使用薬剤</t>
    <rPh sb="0" eb="2">
      <t>シヨウ</t>
    </rPh>
    <rPh sb="2" eb="4">
      <t>ヤクザイ</t>
    </rPh>
    <phoneticPr fontId="2"/>
  </si>
  <si>
    <t>主要機器</t>
    <rPh sb="0" eb="2">
      <t>シュヨウ</t>
    </rPh>
    <rPh sb="2" eb="4">
      <t>キキ</t>
    </rPh>
    <phoneticPr fontId="2"/>
  </si>
  <si>
    <t>形式</t>
    <rPh sb="0" eb="2">
      <t>ケイシキ</t>
    </rPh>
    <phoneticPr fontId="2"/>
  </si>
  <si>
    <t>数量</t>
    <rPh sb="0" eb="2">
      <t>スウリョウ</t>
    </rPh>
    <phoneticPr fontId="2"/>
  </si>
  <si>
    <t>容量</t>
    <rPh sb="0" eb="2">
      <t>ヨウリョウ</t>
    </rPh>
    <phoneticPr fontId="2"/>
  </si>
  <si>
    <t>寸法</t>
    <rPh sb="0" eb="2">
      <t>スンポウ</t>
    </rPh>
    <phoneticPr fontId="2"/>
  </si>
  <si>
    <t>材質</t>
    <rPh sb="0" eb="2">
      <t>ザイシツ</t>
    </rPh>
    <phoneticPr fontId="2"/>
  </si>
  <si>
    <t>能力</t>
    <rPh sb="0" eb="2">
      <t>ノウリョク</t>
    </rPh>
    <phoneticPr fontId="2"/>
  </si>
  <si>
    <t>運転方式</t>
    <phoneticPr fontId="1"/>
  </si>
  <si>
    <t>回転数</t>
    <rPh sb="0" eb="3">
      <t>カイテンスウ</t>
    </rPh>
    <phoneticPr fontId="2"/>
  </si>
  <si>
    <t>インペラ</t>
    <phoneticPr fontId="2"/>
  </si>
  <si>
    <t>シャフト</t>
    <phoneticPr fontId="2"/>
  </si>
  <si>
    <t>材　質</t>
    <rPh sb="0" eb="1">
      <t>ザイ</t>
    </rPh>
    <rPh sb="2" eb="3">
      <t>シツ</t>
    </rPh>
    <phoneticPr fontId="2"/>
  </si>
  <si>
    <t>回転数</t>
    <phoneticPr fontId="2"/>
  </si>
  <si>
    <t>駆動方式</t>
    <rPh sb="0" eb="2">
      <t>クドウ</t>
    </rPh>
    <rPh sb="2" eb="4">
      <t>ホウシキ</t>
    </rPh>
    <phoneticPr fontId="2"/>
  </si>
  <si>
    <t>その他も具体的に記載のこと</t>
    <phoneticPr fontId="1"/>
  </si>
  <si>
    <t>〔　　　　　〕m</t>
    <phoneticPr fontId="1"/>
  </si>
  <si>
    <t>〔　　　　　〕基</t>
    <phoneticPr fontId="1"/>
  </si>
  <si>
    <t>主要項目</t>
    <phoneticPr fontId="1"/>
  </si>
  <si>
    <t>容　量</t>
    <phoneticPr fontId="1"/>
  </si>
  <si>
    <t>生活用水</t>
    <phoneticPr fontId="1"/>
  </si>
  <si>
    <t>構造・材質</t>
    <phoneticPr fontId="1"/>
  </si>
  <si>
    <t>備考(付属機器等)</t>
    <phoneticPr fontId="1"/>
  </si>
  <si>
    <t>機器冷却水槽</t>
    <phoneticPr fontId="1"/>
  </si>
  <si>
    <t>防火用水槽</t>
    <phoneticPr fontId="1"/>
  </si>
  <si>
    <t>消防署との協議による</t>
    <phoneticPr fontId="1"/>
  </si>
  <si>
    <t>循環水量</t>
    <rPh sb="0" eb="2">
      <t>ジュンカン</t>
    </rPh>
    <rPh sb="2" eb="4">
      <t>スイリョウ</t>
    </rPh>
    <phoneticPr fontId="2"/>
  </si>
  <si>
    <t>冷却水入口温度</t>
    <phoneticPr fontId="2"/>
  </si>
  <si>
    <t>冷却水出口温度</t>
    <phoneticPr fontId="1"/>
  </si>
  <si>
    <t>外気温度</t>
    <rPh sb="0" eb="2">
      <t>ガイキ</t>
    </rPh>
    <rPh sb="2" eb="4">
      <t>オンド</t>
    </rPh>
    <phoneticPr fontId="2"/>
  </si>
  <si>
    <t>薬注ポンプ</t>
    <rPh sb="0" eb="1">
      <t>ヤク</t>
    </rPh>
    <rPh sb="1" eb="2">
      <t>チュウ</t>
    </rPh>
    <phoneticPr fontId="2"/>
  </si>
  <si>
    <t>薬剤タンク</t>
    <rPh sb="0" eb="2">
      <t>ヤクザイ</t>
    </rPh>
    <phoneticPr fontId="2"/>
  </si>
  <si>
    <t>その他必要な機器</t>
    <rPh sb="2" eb="3">
      <t>タ</t>
    </rPh>
    <rPh sb="3" eb="5">
      <t>ヒツヨウ</t>
    </rPh>
    <rPh sb="6" eb="8">
      <t>キキ</t>
    </rPh>
    <phoneticPr fontId="2"/>
  </si>
  <si>
    <t>構　造</t>
    <rPh sb="0" eb="1">
      <t>カマエ</t>
    </rPh>
    <rPh sb="2" eb="3">
      <t>ヅクリ</t>
    </rPh>
    <phoneticPr fontId="2"/>
  </si>
  <si>
    <t>有効容量</t>
    <rPh sb="0" eb="2">
      <t>ユウコウ</t>
    </rPh>
    <rPh sb="2" eb="4">
      <t>ヨウリョウ</t>
    </rPh>
    <phoneticPr fontId="2"/>
  </si>
  <si>
    <t>圧力計、逆止弁、その他必要な機器〔　　　　　〕</t>
    <phoneticPr fontId="1"/>
  </si>
  <si>
    <t>吐出量</t>
    <phoneticPr fontId="2"/>
  </si>
  <si>
    <t>1) 受電電圧</t>
    <rPh sb="3" eb="5">
      <t>ジュデン</t>
    </rPh>
    <rPh sb="5" eb="7">
      <t>デンアツ</t>
    </rPh>
    <phoneticPr fontId="2"/>
  </si>
  <si>
    <t>高圧</t>
    <rPh sb="0" eb="1">
      <t>タカ</t>
    </rPh>
    <rPh sb="1" eb="2">
      <t>アツ</t>
    </rPh>
    <phoneticPr fontId="2"/>
  </si>
  <si>
    <t>AC三相三線式　6,600V</t>
    <phoneticPr fontId="2"/>
  </si>
  <si>
    <t>低圧</t>
    <rPh sb="0" eb="2">
      <t>テイアツ</t>
    </rPh>
    <phoneticPr fontId="2"/>
  </si>
  <si>
    <t>AC三相三線式　210V,420V</t>
    <phoneticPr fontId="2"/>
  </si>
  <si>
    <t>建築用動力</t>
    <rPh sb="0" eb="2">
      <t>ケンチク</t>
    </rPh>
    <rPh sb="2" eb="3">
      <t>ヨウ</t>
    </rPh>
    <rPh sb="3" eb="5">
      <t>ドウリョク</t>
    </rPh>
    <phoneticPr fontId="2"/>
  </si>
  <si>
    <t>照明電源</t>
    <rPh sb="0" eb="2">
      <t>ショウメイ</t>
    </rPh>
    <rPh sb="2" eb="4">
      <t>デンゲン</t>
    </rPh>
    <phoneticPr fontId="2"/>
  </si>
  <si>
    <t>AC単相三線式　210－105V</t>
    <phoneticPr fontId="2"/>
  </si>
  <si>
    <t>計装電源</t>
    <rPh sb="0" eb="2">
      <t>ケイソウ</t>
    </rPh>
    <rPh sb="2" eb="4">
      <t>デンゲン</t>
    </rPh>
    <phoneticPr fontId="2"/>
  </si>
  <si>
    <t>AC単相二線式　100V</t>
    <phoneticPr fontId="2"/>
  </si>
  <si>
    <t>制御回路</t>
    <rPh sb="0" eb="2">
      <t>セイギョ</t>
    </rPh>
    <rPh sb="2" eb="4">
      <t>カイロ</t>
    </rPh>
    <phoneticPr fontId="2"/>
  </si>
  <si>
    <t>容　量</t>
    <phoneticPr fontId="2"/>
  </si>
  <si>
    <t>鋼板製屋内閉鎖垂直自立型</t>
    <phoneticPr fontId="1"/>
  </si>
  <si>
    <t>〔　　　　　〕面</t>
    <phoneticPr fontId="1"/>
  </si>
  <si>
    <t>主要取付収納機器</t>
    <rPh sb="0" eb="2">
      <t>シュヨウ</t>
    </rPh>
    <rPh sb="2" eb="3">
      <t>ト</t>
    </rPh>
    <rPh sb="3" eb="4">
      <t>ツ</t>
    </rPh>
    <rPh sb="4" eb="6">
      <t>シュウノウ</t>
    </rPh>
    <rPh sb="6" eb="8">
      <t>キキ</t>
    </rPh>
    <phoneticPr fontId="2"/>
  </si>
  <si>
    <t>構　成</t>
    <rPh sb="0" eb="1">
      <t>コウ</t>
    </rPh>
    <rPh sb="2" eb="3">
      <t>ナ</t>
    </rPh>
    <phoneticPr fontId="2"/>
  </si>
  <si>
    <t>コンデンサ盤、動力変圧器一次盤、照明変圧器一次盤、その他必要な盤〔　　　　　〕</t>
    <phoneticPr fontId="1"/>
  </si>
  <si>
    <t>真空遮断器、計装用変成器、保護継電器、その他必要な機器〔　　　　　〕</t>
    <phoneticPr fontId="1"/>
  </si>
  <si>
    <t>プラント動力変圧器</t>
    <rPh sb="4" eb="6">
      <t>ドウリョク</t>
    </rPh>
    <rPh sb="6" eb="9">
      <t>ヘンアツキ</t>
    </rPh>
    <phoneticPr fontId="2"/>
  </si>
  <si>
    <t>最大負荷時の110%以上とする</t>
    <phoneticPr fontId="1"/>
  </si>
  <si>
    <t>端子電圧</t>
    <phoneticPr fontId="1"/>
  </si>
  <si>
    <t>一次6.6KV×二次420V、210V</t>
    <phoneticPr fontId="1"/>
  </si>
  <si>
    <t>定　格</t>
    <rPh sb="0" eb="1">
      <t>サダム</t>
    </rPh>
    <rPh sb="2" eb="3">
      <t>カク</t>
    </rPh>
    <phoneticPr fontId="2"/>
  </si>
  <si>
    <t>連続</t>
    <phoneticPr fontId="1"/>
  </si>
  <si>
    <t>相　数</t>
    <rPh sb="0" eb="1">
      <t>ソウ</t>
    </rPh>
    <rPh sb="2" eb="3">
      <t>スウ</t>
    </rPh>
    <phoneticPr fontId="2"/>
  </si>
  <si>
    <t>三相</t>
    <phoneticPr fontId="1"/>
  </si>
  <si>
    <t>建築動力変圧器</t>
    <rPh sb="0" eb="2">
      <t>ケンチク</t>
    </rPh>
    <phoneticPr fontId="2"/>
  </si>
  <si>
    <t>形　式</t>
  </si>
  <si>
    <t>定　格</t>
    <phoneticPr fontId="2"/>
  </si>
  <si>
    <t>連続</t>
    <rPh sb="0" eb="1">
      <t>レン</t>
    </rPh>
    <rPh sb="1" eb="2">
      <t>ツヅ</t>
    </rPh>
    <phoneticPr fontId="2"/>
  </si>
  <si>
    <t>相　数</t>
    <phoneticPr fontId="2"/>
  </si>
  <si>
    <t>三相</t>
    <rPh sb="0" eb="2">
      <t>サンソウ</t>
    </rPh>
    <phoneticPr fontId="2"/>
  </si>
  <si>
    <t>照明用変圧器</t>
    <rPh sb="0" eb="2">
      <t>ショウメイ</t>
    </rPh>
    <rPh sb="2" eb="3">
      <t>ヨウ</t>
    </rPh>
    <phoneticPr fontId="2"/>
  </si>
  <si>
    <t>連続</t>
    <phoneticPr fontId="2"/>
  </si>
  <si>
    <t>単相</t>
    <rPh sb="0" eb="1">
      <t>タン</t>
    </rPh>
    <phoneticPr fontId="2"/>
  </si>
  <si>
    <t>屋内油入式放電抵抗内蔵型</t>
    <phoneticPr fontId="1"/>
  </si>
  <si>
    <t>コンデンサバンク数</t>
    <rPh sb="8" eb="9">
      <t>スウ</t>
    </rPh>
    <phoneticPr fontId="2"/>
  </si>
  <si>
    <t>群容量</t>
    <rPh sb="0" eb="1">
      <t>グン</t>
    </rPh>
    <rPh sb="1" eb="3">
      <t>ヨウリョウ</t>
    </rPh>
    <phoneticPr fontId="2"/>
  </si>
  <si>
    <t>収納盤</t>
    <phoneticPr fontId="1"/>
  </si>
  <si>
    <t>鋼板製閉鎖型垂直自立盤</t>
    <phoneticPr fontId="1"/>
  </si>
  <si>
    <t>主要取付収納機器</t>
    <phoneticPr fontId="1"/>
  </si>
  <si>
    <t>進相コンデンサ（リアクトル付）</t>
    <phoneticPr fontId="1"/>
  </si>
  <si>
    <t>電力ヒューズ</t>
    <phoneticPr fontId="1"/>
  </si>
  <si>
    <t>1) プラント用動力主幹盤</t>
    <phoneticPr fontId="1"/>
  </si>
  <si>
    <t>主要取付収納機器（1面につき）</t>
    <phoneticPr fontId="1"/>
  </si>
  <si>
    <t>2) 建築用動力主幹盤</t>
    <phoneticPr fontId="1"/>
  </si>
  <si>
    <t>3) 照明用主幹盤</t>
    <phoneticPr fontId="1"/>
  </si>
  <si>
    <t>1) 動力制御盤</t>
    <phoneticPr fontId="2"/>
  </si>
  <si>
    <t>鋼板製閉鎖集合電磁盤</t>
    <phoneticPr fontId="1"/>
  </si>
  <si>
    <t>構　成</t>
    <rPh sb="0" eb="1">
      <t>カマエ</t>
    </rPh>
    <rPh sb="2" eb="3">
      <t>シゲル</t>
    </rPh>
    <phoneticPr fontId="2"/>
  </si>
  <si>
    <t>焼却設備補機盤、共通補機盤、その他各設備制御盤</t>
    <phoneticPr fontId="1"/>
  </si>
  <si>
    <t>その他</t>
    <phoneticPr fontId="1"/>
  </si>
  <si>
    <t>2) 現場制御盤</t>
    <phoneticPr fontId="2"/>
  </si>
  <si>
    <t>鋼板製屋内閉鎖垂直自立型・壁掛型</t>
    <phoneticPr fontId="1"/>
  </si>
  <si>
    <t>主要取付収納機器
(１面につき)</t>
    <phoneticPr fontId="2"/>
  </si>
  <si>
    <t>動力制御盤に同じ</t>
    <phoneticPr fontId="1"/>
  </si>
  <si>
    <t>3) 現場操作盤</t>
    <phoneticPr fontId="2"/>
  </si>
  <si>
    <t>4) インバータ制御盤（必要に応じて設置）</t>
    <phoneticPr fontId="1"/>
  </si>
  <si>
    <t>5) 電気配線工事</t>
    <rPh sb="3" eb="5">
      <t>デンキ</t>
    </rPh>
    <rPh sb="5" eb="7">
      <t>ハイセン</t>
    </rPh>
    <rPh sb="7" eb="9">
      <t>コウジ</t>
    </rPh>
    <phoneticPr fontId="2"/>
  </si>
  <si>
    <t>充電器</t>
    <rPh sb="0" eb="3">
      <t>ジュウデンキ</t>
    </rPh>
    <phoneticPr fontId="2"/>
  </si>
  <si>
    <t>充電方式は、自動定電圧浮動充電方式とする</t>
    <rPh sb="0" eb="2">
      <t>ジュウデン</t>
    </rPh>
    <rPh sb="2" eb="4">
      <t>ホウシキ</t>
    </rPh>
    <rPh sb="6" eb="8">
      <t>ジドウ</t>
    </rPh>
    <rPh sb="8" eb="11">
      <t>テイデンアツ</t>
    </rPh>
    <rPh sb="11" eb="13">
      <t>フドウ</t>
    </rPh>
    <rPh sb="13" eb="15">
      <t>ジュウデン</t>
    </rPh>
    <rPh sb="15" eb="17">
      <t>ホウシキ</t>
    </rPh>
    <phoneticPr fontId="2"/>
  </si>
  <si>
    <t>蓄電池</t>
    <rPh sb="0" eb="3">
      <t>チクデンチ</t>
    </rPh>
    <phoneticPr fontId="2"/>
  </si>
  <si>
    <t>容　量</t>
    <rPh sb="0" eb="1">
      <t>ヨウ</t>
    </rPh>
    <rPh sb="2" eb="3">
      <t>リョウ</t>
    </rPh>
    <phoneticPr fontId="2"/>
  </si>
  <si>
    <t>必要負荷の10分間以上とする</t>
    <phoneticPr fontId="1"/>
  </si>
  <si>
    <t>定格電圧</t>
    <rPh sb="0" eb="2">
      <t>テイカク</t>
    </rPh>
    <rPh sb="2" eb="4">
      <t>デンアツ</t>
    </rPh>
    <phoneticPr fontId="2"/>
  </si>
  <si>
    <t>放電電圧</t>
    <rPh sb="0" eb="2">
      <t>ホウデン</t>
    </rPh>
    <rPh sb="2" eb="4">
      <t>デンアツ</t>
    </rPh>
    <phoneticPr fontId="2"/>
  </si>
  <si>
    <t>放電時間</t>
    <rPh sb="0" eb="2">
      <t>ホウデン</t>
    </rPh>
    <rPh sb="2" eb="4">
      <t>ジカン</t>
    </rPh>
    <phoneticPr fontId="2"/>
  </si>
  <si>
    <t>2) 交流無停電電源装置</t>
    <rPh sb="3" eb="5">
      <t>コウリュウ</t>
    </rPh>
    <rPh sb="5" eb="8">
      <t>ムテイデン</t>
    </rPh>
    <rPh sb="8" eb="10">
      <t>デンゲン</t>
    </rPh>
    <rPh sb="10" eb="12">
      <t>ソウチ</t>
    </rPh>
    <phoneticPr fontId="2"/>
  </si>
  <si>
    <t>入力電圧</t>
    <rPh sb="0" eb="2">
      <t>ニュウリョク</t>
    </rPh>
    <rPh sb="2" eb="4">
      <t>デンアツ</t>
    </rPh>
    <phoneticPr fontId="2"/>
  </si>
  <si>
    <t>DC　100V（停電時）　AC　100V（通常）</t>
    <phoneticPr fontId="1"/>
  </si>
  <si>
    <t>交流出力</t>
    <rPh sb="0" eb="2">
      <t>コウリュウ</t>
    </rPh>
    <rPh sb="2" eb="4">
      <t>シュツリョク</t>
    </rPh>
    <phoneticPr fontId="2"/>
  </si>
  <si>
    <t>無停電電源予定負荷内訳</t>
    <rPh sb="0" eb="3">
      <t>ムテイデン</t>
    </rPh>
    <rPh sb="3" eb="5">
      <t>デンゲン</t>
    </rPh>
    <rPh sb="5" eb="7">
      <t>ヨテイ</t>
    </rPh>
    <rPh sb="7" eb="9">
      <t>フカ</t>
    </rPh>
    <rPh sb="9" eb="11">
      <t>ウチワケ</t>
    </rPh>
    <phoneticPr fontId="2"/>
  </si>
  <si>
    <t>1) 一般項目</t>
    <rPh sb="3" eb="5">
      <t>イッパン</t>
    </rPh>
    <rPh sb="5" eb="7">
      <t>コウモク</t>
    </rPh>
    <phoneticPr fontId="2"/>
  </si>
  <si>
    <t>2) 計装監視機能</t>
    <phoneticPr fontId="1"/>
  </si>
  <si>
    <t>3) 自動制御機能</t>
    <phoneticPr fontId="2"/>
  </si>
  <si>
    <t>4) データ処理機能</t>
  </si>
  <si>
    <t>1) 一般計装センサー</t>
  </si>
  <si>
    <t>台数</t>
    <rPh sb="0" eb="2">
      <t>ダイスウ</t>
    </rPh>
    <phoneticPr fontId="1"/>
  </si>
  <si>
    <t>種別</t>
    <rPh sb="0" eb="2">
      <t>シュベツ</t>
    </rPh>
    <phoneticPr fontId="1"/>
  </si>
  <si>
    <t>カラー</t>
    <phoneticPr fontId="1"/>
  </si>
  <si>
    <t>レンズ形式</t>
    <rPh sb="3" eb="5">
      <t>ケイシキ</t>
    </rPh>
    <phoneticPr fontId="1"/>
  </si>
  <si>
    <t>ケース</t>
    <phoneticPr fontId="1"/>
  </si>
  <si>
    <t>大きさ</t>
    <rPh sb="0" eb="1">
      <t>オオ</t>
    </rPh>
    <phoneticPr fontId="1"/>
  </si>
  <si>
    <t>〔　〕インチ</t>
    <phoneticPr fontId="1"/>
  </si>
  <si>
    <t>監視対象</t>
    <rPh sb="0" eb="2">
      <t>カンシ</t>
    </rPh>
    <rPh sb="2" eb="4">
      <t>タイショウ</t>
    </rPh>
    <phoneticPr fontId="1"/>
  </si>
  <si>
    <t>切替</t>
    <rPh sb="0" eb="2">
      <t>キリカエ</t>
    </rPh>
    <phoneticPr fontId="1"/>
  </si>
  <si>
    <t>2) 出力装置</t>
    <rPh sb="3" eb="5">
      <t>シュツリョク</t>
    </rPh>
    <rPh sb="5" eb="7">
      <t>ソウチ</t>
    </rPh>
    <phoneticPr fontId="2"/>
  </si>
  <si>
    <t>表示方法</t>
    <phoneticPr fontId="1"/>
  </si>
  <si>
    <t>常用吐出圧力</t>
    <phoneticPr fontId="2"/>
  </si>
  <si>
    <t>空気槽</t>
    <phoneticPr fontId="2"/>
  </si>
  <si>
    <t>圧力制御方式</t>
    <phoneticPr fontId="2"/>
  </si>
  <si>
    <t>自動アンローダ式</t>
    <phoneticPr fontId="1"/>
  </si>
  <si>
    <t>使用流体</t>
    <phoneticPr fontId="2"/>
  </si>
  <si>
    <t>配置箇所</t>
    <phoneticPr fontId="2"/>
  </si>
  <si>
    <t>チューブ、ホース他</t>
    <phoneticPr fontId="2"/>
  </si>
  <si>
    <t>1) 見学者説明用装置</t>
    <phoneticPr fontId="2"/>
  </si>
  <si>
    <t>2) 説明用パンフレット</t>
    <phoneticPr fontId="2"/>
  </si>
  <si>
    <t>第 3 節 土木建築工事仕様</t>
    <rPh sb="0" eb="1">
      <t>ダイ</t>
    </rPh>
    <rPh sb="4" eb="5">
      <t>セツ</t>
    </rPh>
    <rPh sb="6" eb="8">
      <t>ドボク</t>
    </rPh>
    <rPh sb="8" eb="10">
      <t>ケンチク</t>
    </rPh>
    <rPh sb="10" eb="12">
      <t>コウジ</t>
    </rPh>
    <rPh sb="12" eb="14">
      <t>シヨウ</t>
    </rPh>
    <phoneticPr fontId="2"/>
  </si>
  <si>
    <t>-</t>
    <phoneticPr fontId="52"/>
  </si>
  <si>
    <t>2 建築工事</t>
    <rPh sb="2" eb="4">
      <t>ケンチク</t>
    </rPh>
    <rPh sb="4" eb="6">
      <t>コウジ</t>
    </rPh>
    <phoneticPr fontId="52"/>
  </si>
  <si>
    <t>-</t>
    <phoneticPr fontId="52"/>
  </si>
  <si>
    <t>構造</t>
    <rPh sb="0" eb="2">
      <t>コウゾウ</t>
    </rPh>
    <phoneticPr fontId="2"/>
  </si>
  <si>
    <t>鉄筋コンクリート造、鉄骨鉄筋コンクリート造及び鉄骨造</t>
    <rPh sb="0" eb="2">
      <t>テッキン</t>
    </rPh>
    <rPh sb="8" eb="9">
      <t>ヅクリ</t>
    </rPh>
    <rPh sb="10" eb="12">
      <t>テッコツ</t>
    </rPh>
    <rPh sb="12" eb="14">
      <t>テッキン</t>
    </rPh>
    <rPh sb="20" eb="21">
      <t>ヅクリ</t>
    </rPh>
    <rPh sb="21" eb="22">
      <t>オヨ</t>
    </rPh>
    <rPh sb="23" eb="26">
      <t>テッコツゾウ</t>
    </rPh>
    <phoneticPr fontId="2"/>
  </si>
  <si>
    <t>外壁</t>
    <rPh sb="0" eb="2">
      <t>ガイヘキ</t>
    </rPh>
    <phoneticPr fontId="2"/>
  </si>
  <si>
    <t>鉄筋コンクリート打放し及びALC板の上弾性吹付けタイル</t>
    <rPh sb="0" eb="2">
      <t>テッキン</t>
    </rPh>
    <rPh sb="8" eb="9">
      <t>ダ</t>
    </rPh>
    <rPh sb="9" eb="10">
      <t>ハナ</t>
    </rPh>
    <rPh sb="11" eb="12">
      <t>オヨ</t>
    </rPh>
    <rPh sb="16" eb="17">
      <t>イタ</t>
    </rPh>
    <rPh sb="18" eb="19">
      <t>ウエ</t>
    </rPh>
    <rPh sb="19" eb="21">
      <t>ダンセイ</t>
    </rPh>
    <rPh sb="21" eb="23">
      <t>フキツ</t>
    </rPh>
    <phoneticPr fontId="2"/>
  </si>
  <si>
    <t>一般名称</t>
    <rPh sb="0" eb="2">
      <t>イッパン</t>
    </rPh>
    <rPh sb="2" eb="4">
      <t>メイショウ</t>
    </rPh>
    <phoneticPr fontId="2"/>
  </si>
  <si>
    <t>〔　　　　　〕</t>
    <phoneticPr fontId="1"/>
  </si>
  <si>
    <t>使用原板</t>
    <rPh sb="0" eb="2">
      <t>シヨウ</t>
    </rPh>
    <rPh sb="2" eb="4">
      <t>ゲンバン</t>
    </rPh>
    <phoneticPr fontId="2"/>
  </si>
  <si>
    <t>塗料樹種</t>
    <rPh sb="0" eb="2">
      <t>トリョウ</t>
    </rPh>
    <rPh sb="2" eb="4">
      <t>ジュシュ</t>
    </rPh>
    <phoneticPr fontId="2"/>
  </si>
  <si>
    <t>耐食性</t>
    <rPh sb="0" eb="3">
      <t>タイショクセイ</t>
    </rPh>
    <phoneticPr fontId="2"/>
  </si>
  <si>
    <t>全環境下で屋根面良好</t>
    <phoneticPr fontId="1"/>
  </si>
  <si>
    <t>建屋規模</t>
    <rPh sb="0" eb="2">
      <t>タテヤ</t>
    </rPh>
    <rPh sb="2" eb="4">
      <t>キボ</t>
    </rPh>
    <phoneticPr fontId="2"/>
  </si>
  <si>
    <t>建築面積</t>
    <rPh sb="0" eb="2">
      <t>ケンチク</t>
    </rPh>
    <rPh sb="2" eb="4">
      <t>メンセキ</t>
    </rPh>
    <phoneticPr fontId="2"/>
  </si>
  <si>
    <t>建築延床面積</t>
    <rPh sb="0" eb="2">
      <t>ケンチク</t>
    </rPh>
    <rPh sb="2" eb="3">
      <t>ノ</t>
    </rPh>
    <rPh sb="3" eb="4">
      <t>ユカ</t>
    </rPh>
    <rPh sb="4" eb="6">
      <t>メンセキ</t>
    </rPh>
    <phoneticPr fontId="2"/>
  </si>
  <si>
    <t xml:space="preserve">各階床面積 </t>
    <rPh sb="0" eb="2">
      <t>カクカイ</t>
    </rPh>
    <rPh sb="2" eb="5">
      <t>ユカメンセキ</t>
    </rPh>
    <phoneticPr fontId="52"/>
  </si>
  <si>
    <t>軒高</t>
    <rPh sb="0" eb="1">
      <t>ノキ</t>
    </rPh>
    <rPh sb="1" eb="2">
      <t>タカ</t>
    </rPh>
    <phoneticPr fontId="2"/>
  </si>
  <si>
    <t>最高の高さ</t>
    <rPh sb="0" eb="2">
      <t>サイコウ</t>
    </rPh>
    <rPh sb="3" eb="4">
      <t>タカ</t>
    </rPh>
    <phoneticPr fontId="2"/>
  </si>
  <si>
    <t>室内仕上</t>
    <phoneticPr fontId="2"/>
  </si>
  <si>
    <t>構造</t>
    <phoneticPr fontId="52"/>
  </si>
  <si>
    <t>寸法</t>
    <phoneticPr fontId="52"/>
  </si>
  <si>
    <t>幅〔　　〕m×長さ〔　　〕m</t>
    <phoneticPr fontId="1"/>
  </si>
  <si>
    <t>軒高</t>
    <rPh sb="0" eb="1">
      <t>ノキ</t>
    </rPh>
    <rPh sb="1" eb="2">
      <t>ダカ</t>
    </rPh>
    <phoneticPr fontId="52"/>
  </si>
  <si>
    <t>m</t>
    <phoneticPr fontId="1"/>
  </si>
  <si>
    <t>2.6 その他</t>
    <rPh sb="6" eb="7">
      <t>タ</t>
    </rPh>
    <phoneticPr fontId="52"/>
  </si>
  <si>
    <t>-</t>
    <phoneticPr fontId="52"/>
  </si>
  <si>
    <t>3 土木工事及び外構工事</t>
    <rPh sb="2" eb="4">
      <t>ドボク</t>
    </rPh>
    <rPh sb="4" eb="6">
      <t>コウジ</t>
    </rPh>
    <rPh sb="6" eb="7">
      <t>オヨ</t>
    </rPh>
    <rPh sb="8" eb="12">
      <t>ガイコウコウジ</t>
    </rPh>
    <phoneticPr fontId="2"/>
  </si>
  <si>
    <t>3.1 土木工事</t>
    <rPh sb="4" eb="6">
      <t>ドボク</t>
    </rPh>
    <rPh sb="6" eb="8">
      <t>コウジ</t>
    </rPh>
    <phoneticPr fontId="2"/>
  </si>
  <si>
    <t>1) 造成工事</t>
    <rPh sb="3" eb="5">
      <t>ゾウセイ</t>
    </rPh>
    <rPh sb="5" eb="7">
      <t>コウジ</t>
    </rPh>
    <phoneticPr fontId="2"/>
  </si>
  <si>
    <t>必要に応じて沈殿池等を設ける</t>
    <phoneticPr fontId="2"/>
  </si>
  <si>
    <t>3.2 外構工事</t>
    <rPh sb="4" eb="8">
      <t>ガイコウコウジ</t>
    </rPh>
    <phoneticPr fontId="2"/>
  </si>
  <si>
    <t>構内道路</t>
    <rPh sb="0" eb="2">
      <t>コウナイ</t>
    </rPh>
    <rPh sb="2" eb="4">
      <t>ドウロ</t>
    </rPh>
    <phoneticPr fontId="2"/>
  </si>
  <si>
    <t>交通量の区分</t>
    <rPh sb="0" eb="2">
      <t>コウツウ</t>
    </rPh>
    <rPh sb="2" eb="3">
      <t>リョウ</t>
    </rPh>
    <rPh sb="4" eb="6">
      <t>クブン</t>
    </rPh>
    <phoneticPr fontId="2"/>
  </si>
  <si>
    <t>設計CBR</t>
    <phoneticPr fontId="2"/>
  </si>
  <si>
    <t>台</t>
    <rPh sb="0" eb="1">
      <t>ダイ</t>
    </rPh>
    <phoneticPr fontId="52"/>
  </si>
  <si>
    <t>散水栓</t>
    <rPh sb="0" eb="2">
      <t>サンスイ</t>
    </rPh>
    <rPh sb="2" eb="3">
      <t>セン</t>
    </rPh>
    <phoneticPr fontId="2"/>
  </si>
  <si>
    <t>構内道路内に必要な数量を設ける</t>
    <rPh sb="0" eb="2">
      <t>コウナイ</t>
    </rPh>
    <rPh sb="2" eb="4">
      <t>ドウロ</t>
    </rPh>
    <rPh sb="4" eb="5">
      <t>ナイ</t>
    </rPh>
    <rPh sb="6" eb="8">
      <t>ヒツヨウ</t>
    </rPh>
    <rPh sb="9" eb="11">
      <t>スウリョウ</t>
    </rPh>
    <rPh sb="12" eb="13">
      <t>モウ</t>
    </rPh>
    <phoneticPr fontId="2"/>
  </si>
  <si>
    <t>フェンス</t>
    <phoneticPr fontId="1"/>
  </si>
  <si>
    <t>6) その他</t>
    <phoneticPr fontId="1"/>
  </si>
  <si>
    <t>-</t>
    <phoneticPr fontId="52"/>
  </si>
  <si>
    <t>4 建築機械設備工事</t>
    <phoneticPr fontId="2"/>
  </si>
  <si>
    <t>4.1 空気調和設備工事</t>
    <rPh sb="4" eb="6">
      <t>クウキ</t>
    </rPh>
    <rPh sb="6" eb="8">
      <t>チョウワ</t>
    </rPh>
    <rPh sb="8" eb="10">
      <t>セツビ</t>
    </rPh>
    <rPh sb="10" eb="12">
      <t>コウジ</t>
    </rPh>
    <phoneticPr fontId="2"/>
  </si>
  <si>
    <t>対象室</t>
    <rPh sb="0" eb="2">
      <t>タイショウ</t>
    </rPh>
    <rPh sb="2" eb="3">
      <t>シツ</t>
    </rPh>
    <phoneticPr fontId="52"/>
  </si>
  <si>
    <t>1) 空気調和条件</t>
    <rPh sb="3" eb="5">
      <t>クウキ</t>
    </rPh>
    <rPh sb="5" eb="7">
      <t>チョウワ</t>
    </rPh>
    <rPh sb="7" eb="9">
      <t>ジョウケン</t>
    </rPh>
    <phoneticPr fontId="2"/>
  </si>
  <si>
    <t>夏季</t>
    <rPh sb="0" eb="2">
      <t>カキ</t>
    </rPh>
    <phoneticPr fontId="2"/>
  </si>
  <si>
    <t>外気</t>
    <rPh sb="0" eb="2">
      <t>ガイキ</t>
    </rPh>
    <phoneticPr fontId="2"/>
  </si>
  <si>
    <t>乾球温度</t>
    <rPh sb="0" eb="2">
      <t>カンキュウ</t>
    </rPh>
    <rPh sb="2" eb="4">
      <t>オンド</t>
    </rPh>
    <phoneticPr fontId="2"/>
  </si>
  <si>
    <t>℃</t>
    <phoneticPr fontId="2"/>
  </si>
  <si>
    <t>湿球温度</t>
    <rPh sb="0" eb="2">
      <t>シッキュウ</t>
    </rPh>
    <rPh sb="2" eb="4">
      <t>オンド</t>
    </rPh>
    <phoneticPr fontId="2"/>
  </si>
  <si>
    <t>℃</t>
    <phoneticPr fontId="2"/>
  </si>
  <si>
    <t>室内</t>
    <rPh sb="0" eb="2">
      <t>シツナイ</t>
    </rPh>
    <phoneticPr fontId="2"/>
  </si>
  <si>
    <t>温度</t>
    <rPh sb="0" eb="2">
      <t>オンド</t>
    </rPh>
    <phoneticPr fontId="2"/>
  </si>
  <si>
    <t>℃</t>
    <phoneticPr fontId="2"/>
  </si>
  <si>
    <t>湿度</t>
    <rPh sb="0" eb="2">
      <t>シツド</t>
    </rPh>
    <phoneticPr fontId="2"/>
  </si>
  <si>
    <t>冬季</t>
    <rPh sb="0" eb="2">
      <t>トウキ</t>
    </rPh>
    <phoneticPr fontId="2"/>
  </si>
  <si>
    <t>〔　　　〕℃</t>
  </si>
  <si>
    <t>2) 熱源</t>
    <rPh sb="3" eb="5">
      <t>ネツゲン</t>
    </rPh>
    <phoneticPr fontId="2"/>
  </si>
  <si>
    <t>-</t>
    <phoneticPr fontId="52"/>
  </si>
  <si>
    <t>暖房</t>
    <rPh sb="0" eb="2">
      <t>ダンボウ</t>
    </rPh>
    <phoneticPr fontId="2"/>
  </si>
  <si>
    <t>〔　　　〕</t>
    <phoneticPr fontId="2"/>
  </si>
  <si>
    <t>冷房</t>
    <phoneticPr fontId="1"/>
  </si>
  <si>
    <t>3) 空気調和設備</t>
    <rPh sb="3" eb="5">
      <t>クウキ</t>
    </rPh>
    <rPh sb="5" eb="7">
      <t>チョウワ</t>
    </rPh>
    <rPh sb="7" eb="9">
      <t>セツビ</t>
    </rPh>
    <phoneticPr fontId="2"/>
  </si>
  <si>
    <t>室名</t>
    <rPh sb="0" eb="2">
      <t>シツメイ</t>
    </rPh>
    <phoneticPr fontId="52"/>
  </si>
  <si>
    <t>〔　　　〕</t>
    <phoneticPr fontId="52"/>
  </si>
  <si>
    <t>暖房(冷房)方式</t>
    <rPh sb="0" eb="2">
      <t>ダンボウ</t>
    </rPh>
    <rPh sb="3" eb="5">
      <t>レイボウ</t>
    </rPh>
    <rPh sb="6" eb="8">
      <t>ホウシキ</t>
    </rPh>
    <phoneticPr fontId="52"/>
  </si>
  <si>
    <t>〔　　　〕</t>
  </si>
  <si>
    <t>暖房負荷</t>
    <rPh sb="0" eb="2">
      <t>ダンボウ</t>
    </rPh>
    <rPh sb="2" eb="4">
      <t>フカ</t>
    </rPh>
    <phoneticPr fontId="52"/>
  </si>
  <si>
    <t>冷房負荷</t>
    <rPh sb="0" eb="2">
      <t>レイボウ</t>
    </rPh>
    <rPh sb="2" eb="4">
      <t>フカ</t>
    </rPh>
    <phoneticPr fontId="52"/>
  </si>
  <si>
    <t>生活用水</t>
    <rPh sb="0" eb="2">
      <t>セイカツ</t>
    </rPh>
    <rPh sb="2" eb="4">
      <t>ヨウスイ</t>
    </rPh>
    <phoneticPr fontId="2"/>
  </si>
  <si>
    <t>運転職員</t>
    <phoneticPr fontId="1"/>
  </si>
  <si>
    <t>床洗浄水</t>
    <phoneticPr fontId="1"/>
  </si>
  <si>
    <t>散水用</t>
    <phoneticPr fontId="1"/>
  </si>
  <si>
    <t>その他</t>
    <phoneticPr fontId="1"/>
  </si>
  <si>
    <t>浄化槽</t>
    <phoneticPr fontId="1"/>
  </si>
  <si>
    <t>方式</t>
    <rPh sb="0" eb="2">
      <t>ホウシキ</t>
    </rPh>
    <phoneticPr fontId="2"/>
  </si>
  <si>
    <t>処理対象人員</t>
    <rPh sb="0" eb="2">
      <t>ショリ</t>
    </rPh>
    <rPh sb="2" eb="4">
      <t>タイショウ</t>
    </rPh>
    <rPh sb="4" eb="6">
      <t>ジンイン</t>
    </rPh>
    <phoneticPr fontId="2"/>
  </si>
  <si>
    <t>〔　　　　　〕人槽</t>
    <rPh sb="7" eb="9">
      <t>ニンソウ</t>
    </rPh>
    <phoneticPr fontId="2"/>
  </si>
  <si>
    <t>人槽</t>
    <rPh sb="0" eb="2">
      <t>ニンソウ</t>
    </rPh>
    <phoneticPr fontId="2"/>
  </si>
  <si>
    <t>ポンプ出力</t>
    <rPh sb="3" eb="5">
      <t>シュツリョク</t>
    </rPh>
    <phoneticPr fontId="2"/>
  </si>
  <si>
    <t>〔　　　　　〕kW</t>
    <phoneticPr fontId="2"/>
  </si>
  <si>
    <t>kW</t>
    <phoneticPr fontId="2"/>
  </si>
  <si>
    <t>送風機出力</t>
    <rPh sb="0" eb="3">
      <t>ソウフウキ</t>
    </rPh>
    <rPh sb="3" eb="5">
      <t>シュツリョク</t>
    </rPh>
    <phoneticPr fontId="2"/>
  </si>
  <si>
    <t>消費電力</t>
    <rPh sb="0" eb="2">
      <t>ショウヒ</t>
    </rPh>
    <rPh sb="2" eb="4">
      <t>デンリョク</t>
    </rPh>
    <phoneticPr fontId="2"/>
  </si>
  <si>
    <t>形　式</t>
    <rPh sb="0" eb="1">
      <t>カタチ</t>
    </rPh>
    <rPh sb="2" eb="3">
      <t>シキ</t>
    </rPh>
    <phoneticPr fontId="1"/>
  </si>
  <si>
    <t>地下水槽　水密性鉄筋コンクリート構造</t>
    <phoneticPr fontId="1"/>
  </si>
  <si>
    <t>数　量</t>
    <rPh sb="0" eb="1">
      <t>カズ</t>
    </rPh>
    <rPh sb="2" eb="3">
      <t>リョウ</t>
    </rPh>
    <phoneticPr fontId="1"/>
  </si>
  <si>
    <t>1基</t>
    <phoneticPr fontId="1"/>
  </si>
  <si>
    <t>主要項目</t>
    <rPh sb="0" eb="2">
      <t>シュヨウ</t>
    </rPh>
    <rPh sb="2" eb="4">
      <t>コウモク</t>
    </rPh>
    <phoneticPr fontId="1"/>
  </si>
  <si>
    <t>（１基につき）</t>
    <phoneticPr fontId="1"/>
  </si>
  <si>
    <t>付属機器</t>
    <rPh sb="0" eb="2">
      <t>フゾク</t>
    </rPh>
    <phoneticPr fontId="1"/>
  </si>
  <si>
    <t>-</t>
    <phoneticPr fontId="52"/>
  </si>
  <si>
    <t>2基</t>
    <phoneticPr fontId="1"/>
  </si>
  <si>
    <t>〔　　　　　〕MPa</t>
    <phoneticPr fontId="1"/>
  </si>
  <si>
    <t>1) 来場者用エレベータ・人荷用エレベータ</t>
    <phoneticPr fontId="1"/>
  </si>
  <si>
    <t>積載重量</t>
    <phoneticPr fontId="1"/>
  </si>
  <si>
    <t>〔　　　　　〕㎏</t>
    <phoneticPr fontId="1"/>
  </si>
  <si>
    <t>㎏</t>
    <phoneticPr fontId="1"/>
  </si>
  <si>
    <t>停止階</t>
    <phoneticPr fontId="1"/>
  </si>
  <si>
    <t>〔　　　　　〕階層</t>
    <phoneticPr fontId="1"/>
  </si>
  <si>
    <t>階層</t>
    <phoneticPr fontId="1"/>
  </si>
  <si>
    <t>インバータ全自動</t>
    <phoneticPr fontId="1"/>
  </si>
  <si>
    <t>警報表示</t>
    <phoneticPr fontId="1"/>
  </si>
  <si>
    <t>受信盤</t>
    <rPh sb="0" eb="2">
      <t>ジュシン</t>
    </rPh>
    <rPh sb="2" eb="3">
      <t>バン</t>
    </rPh>
    <phoneticPr fontId="2"/>
  </si>
  <si>
    <t>感知器</t>
    <rPh sb="0" eb="2">
      <t>カンチ</t>
    </rPh>
    <rPh sb="2" eb="3">
      <t>キ</t>
    </rPh>
    <phoneticPr fontId="2"/>
  </si>
  <si>
    <t>〔　　　　　〕、形式〔　　　　　〕</t>
    <phoneticPr fontId="1"/>
  </si>
  <si>
    <t>〔　　　　　〕、形式〔　　　　　〕</t>
  </si>
  <si>
    <t>配線及び機器取付工事</t>
    <phoneticPr fontId="1"/>
  </si>
  <si>
    <t>1式</t>
    <rPh sb="1" eb="2">
      <t>シキ</t>
    </rPh>
    <phoneticPr fontId="1"/>
  </si>
  <si>
    <t>式</t>
    <rPh sb="0" eb="1">
      <t>シキ</t>
    </rPh>
    <phoneticPr fontId="52"/>
  </si>
  <si>
    <t>消防法に基づき施工</t>
    <phoneticPr fontId="1"/>
  </si>
  <si>
    <t>電話機</t>
    <rPh sb="0" eb="3">
      <t>デンワキ</t>
    </rPh>
    <phoneticPr fontId="2"/>
  </si>
  <si>
    <t>プッシュホン式　〔　　　　　〕台</t>
    <rPh sb="6" eb="7">
      <t>シキ</t>
    </rPh>
    <rPh sb="15" eb="16">
      <t>ダイ</t>
    </rPh>
    <phoneticPr fontId="2"/>
  </si>
  <si>
    <t>ファクシミリ</t>
    <phoneticPr fontId="2"/>
  </si>
  <si>
    <t>設置位置</t>
    <rPh sb="0" eb="2">
      <t>セッチ</t>
    </rPh>
    <rPh sb="2" eb="4">
      <t>イチ</t>
    </rPh>
    <phoneticPr fontId="2"/>
  </si>
  <si>
    <t>室名</t>
    <rPh sb="0" eb="1">
      <t>シツ</t>
    </rPh>
    <rPh sb="1" eb="2">
      <t>メイ</t>
    </rPh>
    <phoneticPr fontId="1"/>
  </si>
  <si>
    <t>〔　　　　　〕　</t>
    <phoneticPr fontId="1"/>
  </si>
  <si>
    <t>電話台数</t>
    <rPh sb="0" eb="2">
      <t>デンワ</t>
    </rPh>
    <rPh sb="2" eb="4">
      <t>ダイスウ</t>
    </rPh>
    <phoneticPr fontId="1"/>
  </si>
  <si>
    <t>〔　　　　　〕台</t>
    <phoneticPr fontId="1"/>
  </si>
  <si>
    <t>ファクシミリ台数</t>
    <rPh sb="6" eb="8">
      <t>ダイスウ</t>
    </rPh>
    <phoneticPr fontId="2"/>
  </si>
  <si>
    <t>〔　　　　　〕台</t>
  </si>
  <si>
    <t>〔　　　　　〕　</t>
  </si>
  <si>
    <t>配管配線工事</t>
    <phoneticPr fontId="1"/>
  </si>
  <si>
    <t>機能</t>
    <rPh sb="0" eb="2">
      <t>キノウ</t>
    </rPh>
    <phoneticPr fontId="1"/>
  </si>
  <si>
    <t>必要な箇所から、局線への受発信、内線の個別・一斉呼出、内線の相互通話ができるものとする</t>
    <phoneticPr fontId="1"/>
  </si>
  <si>
    <t>増幅器形式</t>
    <rPh sb="0" eb="3">
      <t>ゾウフクキ</t>
    </rPh>
    <rPh sb="3" eb="5">
      <t>ケイシキ</t>
    </rPh>
    <phoneticPr fontId="2"/>
  </si>
  <si>
    <t>AM、FMラジオチューナ内蔵型、一般放送・非常放送兼用</t>
    <phoneticPr fontId="1"/>
  </si>
  <si>
    <t>〔　　　　　〕W〔　　　　　〕台</t>
    <phoneticPr fontId="1"/>
  </si>
  <si>
    <t>〔　　　　　〕W〔　　　　　〕台</t>
  </si>
  <si>
    <t>スピーカ</t>
    <phoneticPr fontId="2"/>
  </si>
  <si>
    <t>トランペット、天井埋込、壁掛け型</t>
    <phoneticPr fontId="1"/>
  </si>
  <si>
    <t>〔　　　　　〕個</t>
    <phoneticPr fontId="1"/>
  </si>
  <si>
    <t>個</t>
    <rPh sb="0" eb="1">
      <t>コ</t>
    </rPh>
    <phoneticPr fontId="52"/>
  </si>
  <si>
    <t>マイクロホン</t>
    <phoneticPr fontId="2"/>
  </si>
  <si>
    <t>設置場所</t>
    <rPh sb="0" eb="2">
      <t>セッチ</t>
    </rPh>
    <rPh sb="2" eb="4">
      <t>バショ</t>
    </rPh>
    <phoneticPr fontId="2"/>
  </si>
  <si>
    <t>-</t>
    <phoneticPr fontId="52"/>
  </si>
  <si>
    <t>数　量</t>
    <phoneticPr fontId="2"/>
  </si>
  <si>
    <t>〔　　　　　〕個</t>
    <phoneticPr fontId="1"/>
  </si>
  <si>
    <t>スピーカ
設置位置</t>
    <rPh sb="5" eb="7">
      <t>セッチ</t>
    </rPh>
    <rPh sb="7" eb="9">
      <t>イチ</t>
    </rPh>
    <phoneticPr fontId="2"/>
  </si>
  <si>
    <t>〔　　　　　〕　</t>
    <phoneticPr fontId="1"/>
  </si>
  <si>
    <t>〔　　　　　〕台</t>
    <phoneticPr fontId="1"/>
  </si>
  <si>
    <t>相互通話式（テレビモニタ付）</t>
    <phoneticPr fontId="2"/>
  </si>
  <si>
    <t>設置場所</t>
    <phoneticPr fontId="2"/>
  </si>
  <si>
    <t>アンテナ</t>
    <phoneticPr fontId="1"/>
  </si>
  <si>
    <t>地上波デジタル対応とする</t>
    <rPh sb="0" eb="3">
      <t>チジョウハ</t>
    </rPh>
    <rPh sb="7" eb="9">
      <t>タイオウ</t>
    </rPh>
    <phoneticPr fontId="2"/>
  </si>
  <si>
    <t>設置場所</t>
    <phoneticPr fontId="1"/>
  </si>
  <si>
    <t>〔　　　　　〕箇所</t>
    <phoneticPr fontId="1"/>
  </si>
  <si>
    <t>箇所</t>
    <rPh sb="0" eb="2">
      <t>カショ</t>
    </rPh>
    <phoneticPr fontId="52"/>
  </si>
  <si>
    <t>-</t>
    <phoneticPr fontId="52"/>
  </si>
  <si>
    <t>型　式</t>
    <phoneticPr fontId="1"/>
  </si>
  <si>
    <t>電波式時計</t>
    <rPh sb="0" eb="2">
      <t>デンパ</t>
    </rPh>
    <rPh sb="2" eb="3">
      <t>シキ</t>
    </rPh>
    <rPh sb="3" eb="5">
      <t>ドケイ</t>
    </rPh>
    <phoneticPr fontId="2"/>
  </si>
  <si>
    <t>〔　　　　　〕</t>
    <phoneticPr fontId="1"/>
  </si>
  <si>
    <t>〔　　　　　〕</t>
    <phoneticPr fontId="2"/>
  </si>
  <si>
    <t>アンテナ設置数</t>
    <phoneticPr fontId="1"/>
  </si>
  <si>
    <t>〔　　　　　〕基</t>
    <phoneticPr fontId="1"/>
  </si>
  <si>
    <t>ルーター</t>
    <phoneticPr fontId="1"/>
  </si>
  <si>
    <t>LAN配線</t>
    <phoneticPr fontId="1"/>
  </si>
  <si>
    <t>計装制御設備</t>
    <rPh sb="0" eb="2">
      <t>ケイソウ</t>
    </rPh>
    <rPh sb="2" eb="4">
      <t>セイギョ</t>
    </rPh>
    <rPh sb="4" eb="6">
      <t>セツビ</t>
    </rPh>
    <phoneticPr fontId="2"/>
  </si>
  <si>
    <t>雑設備</t>
    <rPh sb="0" eb="1">
      <t>ザツ</t>
    </rPh>
    <rPh sb="1" eb="3">
      <t>セツビ</t>
    </rPh>
    <phoneticPr fontId="2"/>
  </si>
  <si>
    <t>技術提案書提出資料一覧</t>
    <phoneticPr fontId="1"/>
  </si>
  <si>
    <t>１．</t>
    <phoneticPr fontId="2"/>
  </si>
  <si>
    <t>自動・現場手動</t>
    <phoneticPr fontId="2"/>
  </si>
  <si>
    <t>乾球温度〔　　〕℃、湿球温度26～27℃</t>
    <phoneticPr fontId="2"/>
  </si>
  <si>
    <t>一般用1,000部、小学生用2,000部、電子ﾃﾞｰﾀ</t>
    <rPh sb="21" eb="23">
      <t>デンシ</t>
    </rPh>
    <phoneticPr fontId="2"/>
  </si>
  <si>
    <t>防水</t>
    <rPh sb="0" eb="2">
      <t>ボウスイ</t>
    </rPh>
    <phoneticPr fontId="1"/>
  </si>
  <si>
    <t>廊下・階段</t>
    <phoneticPr fontId="2"/>
  </si>
  <si>
    <t>廊下(幅)</t>
    <rPh sb="0" eb="2">
      <t>ロウカ</t>
    </rPh>
    <rPh sb="3" eb="4">
      <t>ハバ</t>
    </rPh>
    <phoneticPr fontId="2"/>
  </si>
  <si>
    <t>mm</t>
    <phoneticPr fontId="2"/>
  </si>
  <si>
    <t>最低幅を記載する</t>
    <rPh sb="0" eb="2">
      <t>サイテイ</t>
    </rPh>
    <rPh sb="2" eb="3">
      <t>ハバ</t>
    </rPh>
    <rPh sb="4" eb="6">
      <t>キサイ</t>
    </rPh>
    <phoneticPr fontId="52"/>
  </si>
  <si>
    <t>階段(幅)</t>
    <rPh sb="0" eb="2">
      <t>カイダン</t>
    </rPh>
    <rPh sb="3" eb="4">
      <t>ハバ</t>
    </rPh>
    <phoneticPr fontId="2"/>
  </si>
  <si>
    <t>mm</t>
    <phoneticPr fontId="52"/>
  </si>
  <si>
    <t>手　摺</t>
    <rPh sb="0" eb="1">
      <t>テ</t>
    </rPh>
    <rPh sb="2" eb="3">
      <t>スリ</t>
    </rPh>
    <phoneticPr fontId="2"/>
  </si>
  <si>
    <t>高　さ</t>
    <rPh sb="0" eb="1">
      <t>タカ</t>
    </rPh>
    <phoneticPr fontId="4"/>
  </si>
  <si>
    <t>高　さ</t>
    <rPh sb="0" eb="1">
      <t>タカ</t>
    </rPh>
    <phoneticPr fontId="2"/>
  </si>
  <si>
    <t>屋根</t>
    <phoneticPr fontId="52"/>
  </si>
  <si>
    <t>1 計画基本的事項</t>
    <rPh sb="2" eb="4">
      <t>ケイカク</t>
    </rPh>
    <rPh sb="4" eb="7">
      <t>キホンテキ</t>
    </rPh>
    <rPh sb="7" eb="9">
      <t>ジコウ</t>
    </rPh>
    <phoneticPr fontId="1"/>
  </si>
  <si>
    <t>-</t>
    <phoneticPr fontId="1"/>
  </si>
  <si>
    <t>床面積</t>
    <rPh sb="0" eb="3">
      <t>ユカメンセキ</t>
    </rPh>
    <phoneticPr fontId="52"/>
  </si>
  <si>
    <t>天井高さ</t>
    <rPh sb="0" eb="2">
      <t>テンジョウ</t>
    </rPh>
    <rPh sb="2" eb="3">
      <t>タカ</t>
    </rPh>
    <phoneticPr fontId="52"/>
  </si>
  <si>
    <t>内部仕上げ</t>
    <rPh sb="0" eb="2">
      <t>ナイブ</t>
    </rPh>
    <rPh sb="2" eb="4">
      <t>シア</t>
    </rPh>
    <phoneticPr fontId="52"/>
  </si>
  <si>
    <t>床</t>
    <rPh sb="0" eb="1">
      <t>ユカ</t>
    </rPh>
    <phoneticPr fontId="2"/>
  </si>
  <si>
    <t>壁</t>
    <rPh sb="0" eb="1">
      <t>カベ</t>
    </rPh>
    <phoneticPr fontId="2"/>
  </si>
  <si>
    <t>天　井</t>
    <rPh sb="0" eb="1">
      <t>テン</t>
    </rPh>
    <rPh sb="2" eb="3">
      <t>セイ</t>
    </rPh>
    <phoneticPr fontId="2"/>
  </si>
  <si>
    <t>衛生器具</t>
    <rPh sb="0" eb="2">
      <t>エイセイ</t>
    </rPh>
    <rPh sb="2" eb="4">
      <t>キグ</t>
    </rPh>
    <phoneticPr fontId="52"/>
  </si>
  <si>
    <t>形式</t>
    <rPh sb="0" eb="2">
      <t>ケイシキ</t>
    </rPh>
    <phoneticPr fontId="52"/>
  </si>
  <si>
    <t>洋式トイレかつ温水洗浄トイレ</t>
    <rPh sb="0" eb="2">
      <t>ヨウシキ</t>
    </rPh>
    <rPh sb="7" eb="9">
      <t>オンスイ</t>
    </rPh>
    <rPh sb="9" eb="11">
      <t>センジョウ</t>
    </rPh>
    <phoneticPr fontId="52"/>
  </si>
  <si>
    <t>洗面器</t>
    <rPh sb="0" eb="3">
      <t>センメンキ</t>
    </rPh>
    <phoneticPr fontId="52"/>
  </si>
  <si>
    <t>付属機器</t>
    <rPh sb="0" eb="2">
      <t>フゾク</t>
    </rPh>
    <rPh sb="2" eb="4">
      <t>キキ</t>
    </rPh>
    <phoneticPr fontId="52"/>
  </si>
  <si>
    <t>具体的に記載のこと</t>
    <rPh sb="0" eb="3">
      <t>グタイテキ</t>
    </rPh>
    <rPh sb="4" eb="6">
      <t>キサイ</t>
    </rPh>
    <phoneticPr fontId="52"/>
  </si>
  <si>
    <t>-</t>
    <phoneticPr fontId="2"/>
  </si>
  <si>
    <t>樹木緑化面積</t>
    <rPh sb="0" eb="2">
      <t>ジュモク</t>
    </rPh>
    <rPh sb="2" eb="4">
      <t>リョッカ</t>
    </rPh>
    <rPh sb="4" eb="6">
      <t>メンセキ</t>
    </rPh>
    <phoneticPr fontId="2"/>
  </si>
  <si>
    <t>植樹予定樹種</t>
    <rPh sb="0" eb="2">
      <t>ショクジュ</t>
    </rPh>
    <rPh sb="2" eb="4">
      <t>ヨテイ</t>
    </rPh>
    <rPh sb="4" eb="6">
      <t>ジュシュ</t>
    </rPh>
    <phoneticPr fontId="2"/>
  </si>
  <si>
    <t>設置個所</t>
    <rPh sb="0" eb="2">
      <t>セッチ</t>
    </rPh>
    <rPh sb="2" eb="4">
      <t>カショ</t>
    </rPh>
    <phoneticPr fontId="44"/>
  </si>
  <si>
    <t>必要箇所</t>
    <rPh sb="0" eb="2">
      <t>ヒツヨウ</t>
    </rPh>
    <rPh sb="2" eb="4">
      <t>カショ</t>
    </rPh>
    <phoneticPr fontId="4"/>
  </si>
  <si>
    <t>構造･材質</t>
    <rPh sb="0" eb="2">
      <t>コウゾウ</t>
    </rPh>
    <rPh sb="3" eb="4">
      <t>ザイ</t>
    </rPh>
    <rPh sb="4" eb="5">
      <t>シツ</t>
    </rPh>
    <phoneticPr fontId="4"/>
  </si>
  <si>
    <t>〔　　　〕型〔　　　〕級〔　　　〕面</t>
    <phoneticPr fontId="1"/>
  </si>
  <si>
    <t>〔　　　〕型〔　　　〕級〔　　　〕面</t>
    <phoneticPr fontId="2"/>
  </si>
  <si>
    <t>形式</t>
    <rPh sb="0" eb="2">
      <t>ケイシキ</t>
    </rPh>
    <phoneticPr fontId="4"/>
  </si>
  <si>
    <t>設置台数</t>
    <rPh sb="0" eb="2">
      <t>セッチ</t>
    </rPh>
    <rPh sb="2" eb="4">
      <t>ダイスウ</t>
    </rPh>
    <phoneticPr fontId="4"/>
  </si>
  <si>
    <t>電気配管工事</t>
    <rPh sb="0" eb="2">
      <t>デンキ</t>
    </rPh>
    <rPh sb="2" eb="4">
      <t>ハイカン</t>
    </rPh>
    <rPh sb="4" eb="6">
      <t>コウジ</t>
    </rPh>
    <phoneticPr fontId="4"/>
  </si>
  <si>
    <t>空配管</t>
    <rPh sb="0" eb="1">
      <t>カラ</t>
    </rPh>
    <rPh sb="1" eb="3">
      <t>ハイカン</t>
    </rPh>
    <phoneticPr fontId="2"/>
  </si>
  <si>
    <t>〔　　　　　〕</t>
    <phoneticPr fontId="2"/>
  </si>
  <si>
    <t>%</t>
    <phoneticPr fontId="2"/>
  </si>
  <si>
    <t>まる</t>
    <phoneticPr fontId="2"/>
  </si>
  <si>
    <t>その他も具体的に記載のこと</t>
    <phoneticPr fontId="2"/>
  </si>
  <si>
    <t>幅〔　　〕×長さ〔　　〕</t>
    <phoneticPr fontId="1"/>
  </si>
  <si>
    <t>m</t>
    <phoneticPr fontId="2"/>
  </si>
  <si>
    <t>-</t>
    <phoneticPr fontId="2"/>
  </si>
  <si>
    <t>〔　　　　　〕</t>
    <phoneticPr fontId="2"/>
  </si>
  <si>
    <t>〔　　　　　〕台</t>
    <phoneticPr fontId="2"/>
  </si>
  <si>
    <t>℃</t>
    <phoneticPr fontId="1"/>
  </si>
  <si>
    <t>－</t>
    <phoneticPr fontId="2"/>
  </si>
  <si>
    <t>使用最大電力</t>
    <rPh sb="0" eb="2">
      <t>シヨウ</t>
    </rPh>
    <rPh sb="2" eb="4">
      <t>サイダイ</t>
    </rPh>
    <rPh sb="4" eb="6">
      <t>デンリョク</t>
    </rPh>
    <phoneticPr fontId="46"/>
  </si>
  <si>
    <t>kW</t>
    <phoneticPr fontId="2"/>
  </si>
  <si>
    <t>契約電力</t>
    <rPh sb="0" eb="2">
      <t>ケイヤク</t>
    </rPh>
    <rPh sb="2" eb="4">
      <t>デンリョク</t>
    </rPh>
    <phoneticPr fontId="54"/>
  </si>
  <si>
    <t>kW</t>
    <phoneticPr fontId="2"/>
  </si>
  <si>
    <t>力率</t>
    <rPh sb="0" eb="1">
      <t>リキ</t>
    </rPh>
    <rPh sb="1" eb="2">
      <t>リツ</t>
    </rPh>
    <phoneticPr fontId="46"/>
  </si>
  <si>
    <t>%</t>
    <phoneticPr fontId="2"/>
  </si>
  <si>
    <t>電力基本料金</t>
    <rPh sb="0" eb="2">
      <t>デンリョク</t>
    </rPh>
    <rPh sb="2" eb="4">
      <t>キホン</t>
    </rPh>
    <rPh sb="4" eb="6">
      <t>リョウキン</t>
    </rPh>
    <phoneticPr fontId="46"/>
  </si>
  <si>
    <t>円/月</t>
    <rPh sb="0" eb="1">
      <t>エン</t>
    </rPh>
    <rPh sb="2" eb="3">
      <t>ツキ</t>
    </rPh>
    <phoneticPr fontId="46"/>
  </si>
  <si>
    <t>電力量料金</t>
    <rPh sb="0" eb="2">
      <t>デンリョク</t>
    </rPh>
    <rPh sb="2" eb="3">
      <t>リョウ</t>
    </rPh>
    <rPh sb="3" eb="5">
      <t>リョウキン</t>
    </rPh>
    <phoneticPr fontId="46"/>
  </si>
  <si>
    <t>　＜契約電力内訳＞</t>
    <rPh sb="2" eb="4">
      <t>ケイヤク</t>
    </rPh>
    <rPh sb="4" eb="6">
      <t>デンリョク</t>
    </rPh>
    <rPh sb="6" eb="8">
      <t>ウチワケ</t>
    </rPh>
    <phoneticPr fontId="46"/>
  </si>
  <si>
    <t>３．</t>
    <phoneticPr fontId="2"/>
  </si>
  <si>
    <t>-</t>
    <phoneticPr fontId="1"/>
  </si>
  <si>
    <t>-</t>
    <phoneticPr fontId="1"/>
  </si>
  <si>
    <t>-</t>
    <phoneticPr fontId="1"/>
  </si>
  <si>
    <t>〔　　　〕</t>
    <phoneticPr fontId="2"/>
  </si>
  <si>
    <t>エアカーテン、その他必要な機器一式〔　　　〕</t>
    <rPh sb="9" eb="10">
      <t>タ</t>
    </rPh>
    <rPh sb="10" eb="12">
      <t>ヒツヨウ</t>
    </rPh>
    <rPh sb="13" eb="15">
      <t>キキ</t>
    </rPh>
    <rPh sb="15" eb="17">
      <t>イッシキ</t>
    </rPh>
    <phoneticPr fontId="2"/>
  </si>
  <si>
    <t>〔　　　〕℃</t>
    <phoneticPr fontId="2"/>
  </si>
  <si>
    <t>室名</t>
    <rPh sb="0" eb="1">
      <t>シツ</t>
    </rPh>
    <rPh sb="1" eb="2">
      <t>メイ</t>
    </rPh>
    <phoneticPr fontId="52"/>
  </si>
  <si>
    <t>諸室1</t>
    <rPh sb="0" eb="1">
      <t>ショ</t>
    </rPh>
    <rPh sb="1" eb="2">
      <t>シツ</t>
    </rPh>
    <phoneticPr fontId="1"/>
  </si>
  <si>
    <t>諸室2</t>
    <rPh sb="0" eb="1">
      <t>ショ</t>
    </rPh>
    <rPh sb="1" eb="2">
      <t>シツ</t>
    </rPh>
    <phoneticPr fontId="1"/>
  </si>
  <si>
    <t>諸室3</t>
    <rPh sb="0" eb="1">
      <t>ショ</t>
    </rPh>
    <rPh sb="1" eb="2">
      <t>シツ</t>
    </rPh>
    <phoneticPr fontId="1"/>
  </si>
  <si>
    <t>諸室4</t>
    <rPh sb="0" eb="1">
      <t>ショ</t>
    </rPh>
    <rPh sb="1" eb="2">
      <t>シツ</t>
    </rPh>
    <phoneticPr fontId="1"/>
  </si>
  <si>
    <t>諸室5</t>
    <rPh sb="0" eb="1">
      <t>ショ</t>
    </rPh>
    <rPh sb="1" eb="2">
      <t>シツ</t>
    </rPh>
    <phoneticPr fontId="1"/>
  </si>
  <si>
    <t>諸室6</t>
    <rPh sb="0" eb="1">
      <t>ショ</t>
    </rPh>
    <rPh sb="1" eb="2">
      <t>シツ</t>
    </rPh>
    <phoneticPr fontId="1"/>
  </si>
  <si>
    <t>諸室7</t>
    <rPh sb="0" eb="1">
      <t>ショ</t>
    </rPh>
    <rPh sb="1" eb="2">
      <t>シツ</t>
    </rPh>
    <phoneticPr fontId="1"/>
  </si>
  <si>
    <t>諸室8</t>
    <rPh sb="0" eb="1">
      <t>ショ</t>
    </rPh>
    <rPh sb="1" eb="2">
      <t>シツ</t>
    </rPh>
    <phoneticPr fontId="1"/>
  </si>
  <si>
    <t>諸室9</t>
    <rPh sb="0" eb="1">
      <t>ショ</t>
    </rPh>
    <rPh sb="1" eb="2">
      <t>シツ</t>
    </rPh>
    <phoneticPr fontId="1"/>
  </si>
  <si>
    <t>諸室10</t>
    <rPh sb="0" eb="1">
      <t>ショ</t>
    </rPh>
    <rPh sb="1" eb="2">
      <t>シツ</t>
    </rPh>
    <phoneticPr fontId="1"/>
  </si>
  <si>
    <t>外壁</t>
    <rPh sb="0" eb="2">
      <t>ガイヘキ</t>
    </rPh>
    <phoneticPr fontId="2"/>
  </si>
  <si>
    <t>屋根</t>
    <rPh sb="0" eb="2">
      <t>ヤネ</t>
    </rPh>
    <phoneticPr fontId="2"/>
  </si>
  <si>
    <t>光電管式、超音波式、ループコイル式</t>
    <rPh sb="0" eb="3">
      <t>コウデンカン</t>
    </rPh>
    <rPh sb="3" eb="4">
      <t>シキ</t>
    </rPh>
    <rPh sb="5" eb="8">
      <t>チョウオンパ</t>
    </rPh>
    <rPh sb="8" eb="9">
      <t>シキ</t>
    </rPh>
    <rPh sb="16" eb="17">
      <t>シキ</t>
    </rPh>
    <phoneticPr fontId="2"/>
  </si>
  <si>
    <t>併用による2重検知式</t>
    <rPh sb="0" eb="2">
      <t>ヘイヨウ</t>
    </rPh>
    <rPh sb="6" eb="7">
      <t>ジュウ</t>
    </rPh>
    <rPh sb="7" eb="9">
      <t>ケンチ</t>
    </rPh>
    <rPh sb="9" eb="10">
      <t>シキ</t>
    </rPh>
    <phoneticPr fontId="1"/>
  </si>
  <si>
    <t>２．</t>
    <phoneticPr fontId="2"/>
  </si>
  <si>
    <t>〔　　　〕台</t>
    <rPh sb="5" eb="6">
      <t>ダイ</t>
    </rPh>
    <phoneticPr fontId="1"/>
  </si>
  <si>
    <t>1) 歩廊・階段・点検床及び通路</t>
    <phoneticPr fontId="2"/>
  </si>
  <si>
    <t>800mm以上（原則として）</t>
    <phoneticPr fontId="2"/>
  </si>
  <si>
    <t>1.7 水害対策</t>
    <rPh sb="4" eb="6">
      <t>スイガイ</t>
    </rPh>
    <phoneticPr fontId="1"/>
  </si>
  <si>
    <t>1.8 ポンプ類</t>
    <phoneticPr fontId="2"/>
  </si>
  <si>
    <t>1.9 その他</t>
    <phoneticPr fontId="2"/>
  </si>
  <si>
    <t>2 受入・供給設備</t>
    <rPh sb="2" eb="4">
      <t>ウケイ</t>
    </rPh>
    <rPh sb="5" eb="7">
      <t>キョウキュウ</t>
    </rPh>
    <rPh sb="7" eb="9">
      <t>セツビ</t>
    </rPh>
    <phoneticPr fontId="2"/>
  </si>
  <si>
    <t>2.1 計量機</t>
    <rPh sb="4" eb="7">
      <t>ケイリョウキ</t>
    </rPh>
    <phoneticPr fontId="2"/>
  </si>
  <si>
    <t>ロードセル（4点支持）</t>
    <rPh sb="7" eb="8">
      <t>テン</t>
    </rPh>
    <rPh sb="8" eb="10">
      <t>シジ</t>
    </rPh>
    <phoneticPr fontId="2"/>
  </si>
  <si>
    <t>2基（搬入用1基、搬出用1基）以上</t>
    <rPh sb="1" eb="2">
      <t>キ</t>
    </rPh>
    <rPh sb="3" eb="5">
      <t>ハンニュウ</t>
    </rPh>
    <rPh sb="5" eb="6">
      <t>ヨウ</t>
    </rPh>
    <rPh sb="7" eb="8">
      <t>キ</t>
    </rPh>
    <rPh sb="9" eb="11">
      <t>ハンシュツ</t>
    </rPh>
    <rPh sb="11" eb="12">
      <t>ヨウ</t>
    </rPh>
    <rPh sb="13" eb="14">
      <t>キ</t>
    </rPh>
    <rPh sb="15" eb="17">
      <t>イジョウ</t>
    </rPh>
    <phoneticPr fontId="2"/>
  </si>
  <si>
    <t>最大秤量</t>
    <rPh sb="0" eb="2">
      <t>サイダイ</t>
    </rPh>
    <rPh sb="2" eb="4">
      <t>ヒョウリョウ</t>
    </rPh>
    <phoneticPr fontId="1"/>
  </si>
  <si>
    <t>最小目盛</t>
    <rPh sb="0" eb="2">
      <t>サイショウ</t>
    </rPh>
    <rPh sb="2" eb="4">
      <t>メモ</t>
    </rPh>
    <phoneticPr fontId="2"/>
  </si>
  <si>
    <t>積載台寸法</t>
    <rPh sb="0" eb="2">
      <t>セキサイ</t>
    </rPh>
    <rPh sb="2" eb="3">
      <t>ダイ</t>
    </rPh>
    <rPh sb="3" eb="5">
      <t>スンポウ</t>
    </rPh>
    <phoneticPr fontId="2"/>
  </si>
  <si>
    <t>表示方式</t>
    <rPh sb="0" eb="2">
      <t>ヒョウジ</t>
    </rPh>
    <rPh sb="2" eb="4">
      <t>ホウシキ</t>
    </rPh>
    <phoneticPr fontId="2"/>
  </si>
  <si>
    <t>印字方式</t>
    <rPh sb="0" eb="2">
      <t>インジ</t>
    </rPh>
    <rPh sb="2" eb="4">
      <t>ホウシキ</t>
    </rPh>
    <phoneticPr fontId="2"/>
  </si>
  <si>
    <t>印字項目</t>
    <rPh sb="0" eb="2">
      <t>インジ</t>
    </rPh>
    <rPh sb="2" eb="4">
      <t>コウモク</t>
    </rPh>
    <phoneticPr fontId="2"/>
  </si>
  <si>
    <t>電源</t>
    <rPh sb="0" eb="2">
      <t>デンゲン</t>
    </rPh>
    <phoneticPr fontId="2"/>
  </si>
  <si>
    <t>10kg以下</t>
    <rPh sb="4" eb="6">
      <t>イカ</t>
    </rPh>
    <phoneticPr fontId="2"/>
  </si>
  <si>
    <t>デジタル表示</t>
    <rPh sb="4" eb="6">
      <t>ヒョウジ</t>
    </rPh>
    <phoneticPr fontId="1"/>
  </si>
  <si>
    <t>〔　　　〕ｔ</t>
    <phoneticPr fontId="1"/>
  </si>
  <si>
    <t>自動</t>
    <phoneticPr fontId="2"/>
  </si>
  <si>
    <t>総重量、積載容量、車空重量、ごみ種別(生活系・事業系別、事業者別、搬入・搬出・場内移動別)、ごみ重量、年月日、時刻、車両番号、単価、料金、その他必要な項目〔　　　〕</t>
    <phoneticPr fontId="1"/>
  </si>
  <si>
    <t>〔　　　〕V</t>
    <phoneticPr fontId="1"/>
  </si>
  <si>
    <t>計量装置（1台）、データ処理装置（1台）、カード（2000枚）及び読取装置、ブランクカードへの情報入力装置、通話設備、カメラ、自動料金精算機、その他必要な機器〔　　　〕</t>
    <phoneticPr fontId="1"/>
  </si>
  <si>
    <t>2.2 プラットホーム</t>
    <phoneticPr fontId="2"/>
  </si>
  <si>
    <t>屋内式</t>
    <rPh sb="0" eb="3">
      <t>オクナイシキ</t>
    </rPh>
    <phoneticPr fontId="2"/>
  </si>
  <si>
    <t>鉄筋コンクリート造または鉄骨造</t>
    <rPh sb="12" eb="15">
      <t>テッコツゾウ</t>
    </rPh>
    <phoneticPr fontId="2"/>
  </si>
  <si>
    <t>2) プラットホーム出入口扉（土木建築工事に含む）</t>
    <rPh sb="15" eb="17">
      <t>ドボク</t>
    </rPh>
    <rPh sb="17" eb="19">
      <t>ケンチク</t>
    </rPh>
    <rPh sb="19" eb="21">
      <t>コウジ</t>
    </rPh>
    <rPh sb="22" eb="23">
      <t>フク</t>
    </rPh>
    <phoneticPr fontId="2"/>
  </si>
  <si>
    <t>2.3 受入貯留設備</t>
    <rPh sb="4" eb="6">
      <t>ウケイレ</t>
    </rPh>
    <rPh sb="6" eb="8">
      <t>チョリュウ</t>
    </rPh>
    <rPh sb="8" eb="10">
      <t>セツビ</t>
    </rPh>
    <phoneticPr fontId="2"/>
  </si>
  <si>
    <t>1) 受入貯留ヤード（土木建築工事に含む）（必要に応じて）</t>
    <rPh sb="3" eb="5">
      <t>ウケイレ</t>
    </rPh>
    <rPh sb="5" eb="7">
      <t>チョリュウ</t>
    </rPh>
    <rPh sb="22" eb="24">
      <t>ヒツヨウ</t>
    </rPh>
    <rPh sb="25" eb="26">
      <t>オウ</t>
    </rPh>
    <phoneticPr fontId="2"/>
  </si>
  <si>
    <t>〔　　　〕箇所</t>
    <rPh sb="5" eb="7">
      <t>カショ</t>
    </rPh>
    <phoneticPr fontId="2"/>
  </si>
  <si>
    <t>面積</t>
    <rPh sb="0" eb="2">
      <t>メンセキ</t>
    </rPh>
    <phoneticPr fontId="2"/>
  </si>
  <si>
    <t>2) ごみピット</t>
    <phoneticPr fontId="2"/>
  </si>
  <si>
    <t>容　積</t>
    <rPh sb="0" eb="1">
      <t>カタチ</t>
    </rPh>
    <rPh sb="2" eb="3">
      <t>セキ</t>
    </rPh>
    <phoneticPr fontId="2"/>
  </si>
  <si>
    <t>面　積</t>
    <rPh sb="0" eb="1">
      <t>メン</t>
    </rPh>
    <rPh sb="2" eb="3">
      <t>セキ</t>
    </rPh>
    <phoneticPr fontId="2"/>
  </si>
  <si>
    <t>鉄筋かぶり</t>
    <rPh sb="0" eb="2">
      <t>テッキン</t>
    </rPh>
    <phoneticPr fontId="2"/>
  </si>
  <si>
    <t>水密性鉄筋コンクリート造</t>
    <rPh sb="0" eb="3">
      <t>スイミツセイ</t>
    </rPh>
    <rPh sb="3" eb="5">
      <t>テッキン</t>
    </rPh>
    <rPh sb="11" eb="12">
      <t>ゾウ</t>
    </rPh>
    <phoneticPr fontId="2"/>
  </si>
  <si>
    <t>寸　法</t>
    <rPh sb="0" eb="1">
      <t>スン</t>
    </rPh>
    <rPh sb="2" eb="3">
      <t>ホウ</t>
    </rPh>
    <phoneticPr fontId="2"/>
  </si>
  <si>
    <t>散水装置、手摺、転落者救助設備、その他必要な機器〔　　　〕</t>
    <phoneticPr fontId="2"/>
  </si>
  <si>
    <t>投入扉（必要に応じて）</t>
    <rPh sb="0" eb="3">
      <t>トウニュウトビラ</t>
    </rPh>
    <rPh sb="4" eb="6">
      <t>ヒツヨウ</t>
    </rPh>
    <rPh sb="7" eb="8">
      <t>オウ</t>
    </rPh>
    <phoneticPr fontId="2"/>
  </si>
  <si>
    <t>〔　　　〕基</t>
    <rPh sb="5" eb="6">
      <t>キ</t>
    </rPh>
    <phoneticPr fontId="2"/>
  </si>
  <si>
    <t>開閉時間</t>
    <rPh sb="0" eb="4">
      <t>カイヘイジカン</t>
    </rPh>
    <phoneticPr fontId="2"/>
  </si>
  <si>
    <t>駆動方式</t>
    <rPh sb="0" eb="4">
      <t>クドウホウシキ</t>
    </rPh>
    <phoneticPr fontId="2"/>
  </si>
  <si>
    <t>操作方法</t>
    <rPh sb="0" eb="4">
      <t>ソウサホウホウ</t>
    </rPh>
    <phoneticPr fontId="2"/>
  </si>
  <si>
    <t>車両検知方式</t>
    <rPh sb="0" eb="2">
      <t>シャリョウ</t>
    </rPh>
    <rPh sb="2" eb="4">
      <t>ケンチ</t>
    </rPh>
    <rPh sb="4" eb="6">
      <t>ホウシキ</t>
    </rPh>
    <phoneticPr fontId="2"/>
  </si>
  <si>
    <t>15秒以内</t>
    <phoneticPr fontId="2"/>
  </si>
  <si>
    <t>自動・現場手動、ダンピングボックス：現場手動</t>
    <phoneticPr fontId="2"/>
  </si>
  <si>
    <t>光電管式、超音波式、ループコイル式併用</t>
    <phoneticPr fontId="2"/>
  </si>
  <si>
    <t>扉№表示、投入表示灯、転落防止装置、その他一式</t>
    <phoneticPr fontId="2"/>
  </si>
  <si>
    <t>底　部</t>
    <rPh sb="0" eb="1">
      <t>ソコ</t>
    </rPh>
    <rPh sb="2" eb="3">
      <t>ブ</t>
    </rPh>
    <phoneticPr fontId="2"/>
  </si>
  <si>
    <t>　壁</t>
    <rPh sb="1" eb="2">
      <t>カベ</t>
    </rPh>
    <phoneticPr fontId="2"/>
  </si>
  <si>
    <t>主要寸法</t>
    <rPh sb="0" eb="2">
      <t>シュヨウ</t>
    </rPh>
    <rPh sb="2" eb="4">
      <t>スンポウ</t>
    </rPh>
    <phoneticPr fontId="2"/>
  </si>
  <si>
    <t>主要部材質</t>
    <rPh sb="0" eb="5">
      <t>シュヨウブザイシツ</t>
    </rPh>
    <phoneticPr fontId="2"/>
  </si>
  <si>
    <t>操作方式</t>
    <rPh sb="0" eb="4">
      <t>ソウサホウシキ</t>
    </rPh>
    <phoneticPr fontId="2"/>
  </si>
  <si>
    <t>30秒以内</t>
    <rPh sb="2" eb="5">
      <t>ビョウイナイ</t>
    </rPh>
    <phoneticPr fontId="2"/>
  </si>
  <si>
    <t>吊上荷重</t>
    <rPh sb="0" eb="2">
      <t>ツリア</t>
    </rPh>
    <rPh sb="2" eb="4">
      <t>カジュウ</t>
    </rPh>
    <phoneticPr fontId="2"/>
  </si>
  <si>
    <t>定格荷重</t>
    <rPh sb="0" eb="2">
      <t>テイカク</t>
    </rPh>
    <rPh sb="2" eb="4">
      <t>カジュウ</t>
    </rPh>
    <phoneticPr fontId="2"/>
  </si>
  <si>
    <t>バケット形式</t>
    <rPh sb="4" eb="6">
      <t>ケイシキ</t>
    </rPh>
    <phoneticPr fontId="2"/>
  </si>
  <si>
    <t>バケット形式切取容量</t>
    <rPh sb="4" eb="6">
      <t>ケイシキ</t>
    </rPh>
    <rPh sb="6" eb="8">
      <t>キリト</t>
    </rPh>
    <rPh sb="8" eb="10">
      <t>ヨウリョウ</t>
    </rPh>
    <phoneticPr fontId="2"/>
  </si>
  <si>
    <t>バケット数量</t>
    <rPh sb="4" eb="6">
      <t>スウリョウ</t>
    </rPh>
    <phoneticPr fontId="2"/>
  </si>
  <si>
    <t>ごみ単位体積重量</t>
    <rPh sb="2" eb="4">
      <t>タンイ</t>
    </rPh>
    <rPh sb="4" eb="8">
      <t>タイセキジュウリョウ</t>
    </rPh>
    <phoneticPr fontId="2"/>
  </si>
  <si>
    <t>〔　　　〕t</t>
    <phoneticPr fontId="2"/>
  </si>
  <si>
    <t>〔　　　〕基（内予備〔　　　〕基）</t>
    <phoneticPr fontId="2"/>
  </si>
  <si>
    <t>揚程</t>
    <rPh sb="0" eb="2">
      <t>ヨウテイ</t>
    </rPh>
    <phoneticPr fontId="2"/>
  </si>
  <si>
    <t>横行距離</t>
    <rPh sb="0" eb="2">
      <t>オウコウ</t>
    </rPh>
    <rPh sb="2" eb="4">
      <t>キョリ</t>
    </rPh>
    <phoneticPr fontId="2"/>
  </si>
  <si>
    <t>走行距離</t>
    <rPh sb="0" eb="4">
      <t>ソウコウキョリ</t>
    </rPh>
    <phoneticPr fontId="2"/>
  </si>
  <si>
    <t>稼働率</t>
    <rPh sb="0" eb="3">
      <t>カドウリツ</t>
    </rPh>
    <phoneticPr fontId="2"/>
  </si>
  <si>
    <t>給電方式</t>
    <rPh sb="0" eb="2">
      <t>キュウデン</t>
    </rPh>
    <rPh sb="2" eb="4">
      <t>ホウシキ</t>
    </rPh>
    <phoneticPr fontId="2"/>
  </si>
  <si>
    <t>付属機器</t>
    <rPh sb="0" eb="4">
      <t>フゾクキキ</t>
    </rPh>
    <phoneticPr fontId="2"/>
  </si>
  <si>
    <t>制御装置、投入量計量装置（指示計、記録計、積算計）、表示装置、クレーン操作卓、バケット振止装置、転落防止ネット、転落者救助設備、その他必要な機器一式</t>
    <phoneticPr fontId="2"/>
  </si>
  <si>
    <t>横行用</t>
    <rPh sb="0" eb="3">
      <t>オウコウヨウ</t>
    </rPh>
    <phoneticPr fontId="2"/>
  </si>
  <si>
    <t>各部速度及び電動機</t>
    <rPh sb="0" eb="2">
      <t>カクブ</t>
    </rPh>
    <rPh sb="2" eb="4">
      <t>ソクド</t>
    </rPh>
    <phoneticPr fontId="2"/>
  </si>
  <si>
    <t>走行用</t>
    <rPh sb="0" eb="2">
      <t>ソウコウ</t>
    </rPh>
    <rPh sb="2" eb="3">
      <t>ヨウ</t>
    </rPh>
    <phoneticPr fontId="2"/>
  </si>
  <si>
    <t>巻上用</t>
    <rPh sb="0" eb="2">
      <t>マキア</t>
    </rPh>
    <rPh sb="2" eb="3">
      <t>ヨウ</t>
    </rPh>
    <phoneticPr fontId="2"/>
  </si>
  <si>
    <t>開閉用</t>
    <rPh sb="0" eb="3">
      <t>カイヘイヨウ</t>
    </rPh>
    <phoneticPr fontId="2"/>
  </si>
  <si>
    <t>〔　　　〕m</t>
    <phoneticPr fontId="2"/>
  </si>
  <si>
    <t>〔　　　〕以下(1基のみ稼働かつ手動時）</t>
    <phoneticPr fontId="2"/>
  </si>
  <si>
    <t>3　不燃・粗大ごみ処理系列</t>
    <phoneticPr fontId="2"/>
  </si>
  <si>
    <t>3.1　不適物除去設備</t>
    <phoneticPr fontId="2"/>
  </si>
  <si>
    <t>不適物除去設備として設置する装置に関し、装置毎の装置名称、形式、数量、能力、寸法等〔　　　〕</t>
    <phoneticPr fontId="2"/>
  </si>
  <si>
    <t>3.2　不燃・粗大ごみ受入ホッパ</t>
    <phoneticPr fontId="2"/>
  </si>
  <si>
    <t>1) 不適物除去方法概要</t>
    <phoneticPr fontId="2"/>
  </si>
  <si>
    <t>2) 設置装置仕様</t>
    <phoneticPr fontId="2"/>
  </si>
  <si>
    <t>有効容量</t>
    <rPh sb="0" eb="4">
      <t>ユウコウヨウリョウ</t>
    </rPh>
    <phoneticPr fontId="2"/>
  </si>
  <si>
    <t>全容積</t>
    <rPh sb="0" eb="3">
      <t>ゼンヨウセキ</t>
    </rPh>
    <phoneticPr fontId="2"/>
  </si>
  <si>
    <t>鋼板溶接製</t>
    <phoneticPr fontId="2"/>
  </si>
  <si>
    <t>主要項目</t>
    <rPh sb="0" eb="4">
      <t>シュヨウコウモク</t>
    </rPh>
    <phoneticPr fontId="2"/>
  </si>
  <si>
    <t>〔　　　〕、厚さ〔　　　〕mm</t>
    <phoneticPr fontId="2"/>
  </si>
  <si>
    <t>3.3　不燃・粗大ごみ供給コンベヤ</t>
    <phoneticPr fontId="2"/>
  </si>
  <si>
    <t>傾斜角度</t>
    <rPh sb="0" eb="4">
      <t>ケイシャカクド</t>
    </rPh>
    <phoneticPr fontId="2"/>
  </si>
  <si>
    <t>速度</t>
    <rPh sb="0" eb="2">
      <t>ソクド</t>
    </rPh>
    <phoneticPr fontId="2"/>
  </si>
  <si>
    <t>フレーム</t>
    <phoneticPr fontId="2"/>
  </si>
  <si>
    <t>エプロンパン</t>
    <phoneticPr fontId="2"/>
  </si>
  <si>
    <t>鋼板製エプロンコンベヤ</t>
    <phoneticPr fontId="2"/>
  </si>
  <si>
    <t>〔　　　〕t/h</t>
    <phoneticPr fontId="2"/>
  </si>
  <si>
    <r>
      <t>〔　　　〕</t>
    </r>
    <r>
      <rPr>
        <sz val="11"/>
        <rFont val="Calibri"/>
        <family val="3"/>
      </rPr>
      <t>°</t>
    </r>
    <phoneticPr fontId="2"/>
  </si>
  <si>
    <t>〔　　　〕m/min（可変速）</t>
    <phoneticPr fontId="2"/>
  </si>
  <si>
    <t>3.4　破砕設備</t>
    <phoneticPr fontId="2"/>
  </si>
  <si>
    <t>1)　低速回転破砕機</t>
    <phoneticPr fontId="2"/>
  </si>
  <si>
    <t>処理能力</t>
    <rPh sb="0" eb="2">
      <t>ショリ</t>
    </rPh>
    <rPh sb="2" eb="4">
      <t>ノウリョク</t>
    </rPh>
    <phoneticPr fontId="2"/>
  </si>
  <si>
    <t>処理対象物最大寸法</t>
    <rPh sb="0" eb="2">
      <t>ショリ</t>
    </rPh>
    <rPh sb="2" eb="5">
      <t>タイショウブツ</t>
    </rPh>
    <rPh sb="5" eb="7">
      <t>サイダイ</t>
    </rPh>
    <rPh sb="7" eb="9">
      <t>スンポウ</t>
    </rPh>
    <phoneticPr fontId="2"/>
  </si>
  <si>
    <t>主要部材質</t>
    <phoneticPr fontId="2"/>
  </si>
  <si>
    <t>破砕粒度</t>
    <phoneticPr fontId="2"/>
  </si>
  <si>
    <t>〔　　　〕mm以下</t>
    <phoneticPr fontId="2"/>
  </si>
  <si>
    <t>油圧ユニット、異物排出装置、その他必要な機器〔　　　〕</t>
    <phoneticPr fontId="2"/>
  </si>
  <si>
    <t>〔　　　〕×〔　　　〕</t>
    <phoneticPr fontId="2"/>
  </si>
  <si>
    <t>2)　高速回転破砕機</t>
    <phoneticPr fontId="2"/>
  </si>
  <si>
    <t>150mm以下</t>
    <phoneticPr fontId="2"/>
  </si>
  <si>
    <t>ハンマ</t>
    <phoneticPr fontId="2"/>
  </si>
  <si>
    <t>ロータ</t>
    <phoneticPr fontId="2"/>
  </si>
  <si>
    <t>その他必要な機器〔　　　〕</t>
    <phoneticPr fontId="2"/>
  </si>
  <si>
    <t>3.5　搬送設備</t>
    <phoneticPr fontId="2"/>
  </si>
  <si>
    <t>1)　排出コンベヤ（必要に応じて設置）</t>
    <phoneticPr fontId="2"/>
  </si>
  <si>
    <t>〔　　　〕mm×長さ〔　　　〕mm</t>
    <phoneticPr fontId="2"/>
  </si>
  <si>
    <t>〔　　　〕%以上</t>
    <phoneticPr fontId="2"/>
  </si>
  <si>
    <t>余裕率は、以下のコンベヤにも適用する。</t>
  </si>
  <si>
    <t>〔　　　〕m/min</t>
    <phoneticPr fontId="2"/>
  </si>
  <si>
    <t>トラフ幅</t>
    <phoneticPr fontId="2"/>
  </si>
  <si>
    <t>2)　搬送コンベヤ</t>
    <rPh sb="3" eb="5">
      <t>ハンソウ</t>
    </rPh>
    <phoneticPr fontId="2"/>
  </si>
  <si>
    <t>（1基につき）</t>
    <rPh sb="2" eb="3">
      <t>キ</t>
    </rPh>
    <phoneticPr fontId="2"/>
  </si>
  <si>
    <t>3.6　選別設備</t>
    <phoneticPr fontId="2"/>
  </si>
  <si>
    <t>1)　磁力選別機</t>
    <phoneticPr fontId="2"/>
  </si>
  <si>
    <t>ベルト速度</t>
    <rPh sb="3" eb="5">
      <t>ソクド</t>
    </rPh>
    <phoneticPr fontId="2"/>
  </si>
  <si>
    <t>ベルト寸法</t>
    <rPh sb="3" eb="5">
      <t>スンポウ</t>
    </rPh>
    <phoneticPr fontId="2"/>
  </si>
  <si>
    <t>磁力容量</t>
    <rPh sb="0" eb="2">
      <t>ジリョク</t>
    </rPh>
    <rPh sb="2" eb="4">
      <t>ヨウリョウ</t>
    </rPh>
    <phoneticPr fontId="2"/>
  </si>
  <si>
    <t>〔　　　〕ガウス～〔　　　〕ガウス</t>
    <phoneticPr fontId="2"/>
  </si>
  <si>
    <t>2)　粒度選別機</t>
    <phoneticPr fontId="2"/>
  </si>
  <si>
    <t>破砕ごみ〔　　　〕t/h</t>
    <phoneticPr fontId="2"/>
  </si>
  <si>
    <t>ふるい面寸法</t>
    <rPh sb="3" eb="4">
      <t>メン</t>
    </rPh>
    <rPh sb="4" eb="6">
      <t>スンポウ</t>
    </rPh>
    <phoneticPr fontId="2"/>
  </si>
  <si>
    <t>ふるい段数</t>
    <rPh sb="3" eb="5">
      <t>ダンスウ</t>
    </rPh>
    <phoneticPr fontId="2"/>
  </si>
  <si>
    <t>ふるい目</t>
    <rPh sb="3" eb="4">
      <t>メ</t>
    </rPh>
    <phoneticPr fontId="2"/>
  </si>
  <si>
    <t>主要部材質</t>
    <rPh sb="0" eb="2">
      <t>シュヨウ</t>
    </rPh>
    <rPh sb="2" eb="5">
      <t>ブザイシツ</t>
    </rPh>
    <phoneticPr fontId="2"/>
  </si>
  <si>
    <t>〔　　　〕mm×〔　　　〕mm</t>
    <phoneticPr fontId="2"/>
  </si>
  <si>
    <t>〔　　　〕段</t>
    <phoneticPr fontId="2"/>
  </si>
  <si>
    <t>〔　　　,　　　,　　　〕mm</t>
    <phoneticPr fontId="2"/>
  </si>
  <si>
    <t>3)　風力選別機（必要に応じて設置）</t>
    <phoneticPr fontId="2"/>
  </si>
  <si>
    <t>風量</t>
    <rPh sb="0" eb="2">
      <t>フウリョウ</t>
    </rPh>
    <phoneticPr fontId="2"/>
  </si>
  <si>
    <t>4)　アルミ選別機</t>
    <phoneticPr fontId="2"/>
  </si>
  <si>
    <t>構造・材質</t>
    <rPh sb="0" eb="2">
      <t>コウゾウ</t>
    </rPh>
    <rPh sb="3" eb="5">
      <t>ザイシツ</t>
    </rPh>
    <phoneticPr fontId="2"/>
  </si>
  <si>
    <t>磁力</t>
    <rPh sb="0" eb="2">
      <t>ジリョク</t>
    </rPh>
    <phoneticPr fontId="2"/>
  </si>
  <si>
    <t>ベルト</t>
    <phoneticPr fontId="2"/>
  </si>
  <si>
    <t>電磁石</t>
    <rPh sb="0" eb="3">
      <t>デンジシャク</t>
    </rPh>
    <phoneticPr fontId="2"/>
  </si>
  <si>
    <t>ふるい部</t>
    <phoneticPr fontId="2"/>
  </si>
  <si>
    <t>厚さ</t>
    <phoneticPr fontId="2"/>
  </si>
  <si>
    <t>〔　　　〕mm</t>
    <phoneticPr fontId="2"/>
  </si>
  <si>
    <t>主要部材</t>
    <phoneticPr fontId="2"/>
  </si>
  <si>
    <t>〔　　　〕ガウス</t>
    <phoneticPr fontId="2"/>
  </si>
  <si>
    <t>3.7　搬出物貯留設備</t>
    <phoneticPr fontId="2"/>
  </si>
  <si>
    <t>1)　可燃残渣貯留設備</t>
    <phoneticPr fontId="2"/>
  </si>
  <si>
    <t>ゲート駆動方式</t>
    <rPh sb="3" eb="5">
      <t>クドウ</t>
    </rPh>
    <rPh sb="5" eb="7">
      <t>ホウシキ</t>
    </rPh>
    <phoneticPr fontId="2"/>
  </si>
  <si>
    <t>(1)　バンカ</t>
    <phoneticPr fontId="2"/>
  </si>
  <si>
    <t>方式の場合</t>
    <phoneticPr fontId="2"/>
  </si>
  <si>
    <t>溶接鋼板製</t>
    <phoneticPr fontId="2"/>
  </si>
  <si>
    <t>〔　　　〕、厚さ〔　　〕mm以上</t>
    <phoneticPr fontId="2"/>
  </si>
  <si>
    <t>(2)　ヤード</t>
    <phoneticPr fontId="2"/>
  </si>
  <si>
    <t>屋内ヤード式</t>
    <phoneticPr fontId="2"/>
  </si>
  <si>
    <t>保管容量</t>
    <rPh sb="0" eb="2">
      <t>ホカン</t>
    </rPh>
    <rPh sb="2" eb="4">
      <t>ヨウリョウ</t>
    </rPh>
    <phoneticPr fontId="2"/>
  </si>
  <si>
    <t>鉄筋コンクリート造</t>
    <rPh sb="0" eb="2">
      <t>テッキン</t>
    </rPh>
    <rPh sb="8" eb="9">
      <t>ゾウ</t>
    </rPh>
    <phoneticPr fontId="2"/>
  </si>
  <si>
    <t>2)　不燃残渣貯留設備</t>
    <phoneticPr fontId="2"/>
  </si>
  <si>
    <t>3)　鉄類貯留設備</t>
    <phoneticPr fontId="2"/>
  </si>
  <si>
    <t>4)　アルミ類貯留設備</t>
    <phoneticPr fontId="2"/>
  </si>
  <si>
    <t>3.8　解体スペース（土木建築工事に含む）</t>
    <phoneticPr fontId="2"/>
  </si>
  <si>
    <t>設置個所</t>
    <rPh sb="0" eb="4">
      <t>セッチカショ</t>
    </rPh>
    <phoneticPr fontId="2"/>
  </si>
  <si>
    <t>設備・備品</t>
    <rPh sb="0" eb="2">
      <t>セツビ</t>
    </rPh>
    <rPh sb="3" eb="5">
      <t>ビヒン</t>
    </rPh>
    <phoneticPr fontId="2"/>
  </si>
  <si>
    <t>必要な設備・備品〔　　　〕</t>
    <phoneticPr fontId="2"/>
  </si>
  <si>
    <t>4　プラスチック処理系列</t>
    <phoneticPr fontId="2"/>
  </si>
  <si>
    <t>鋼板製溶接構造</t>
    <phoneticPr fontId="2"/>
  </si>
  <si>
    <t>貯留容量</t>
    <phoneticPr fontId="2"/>
  </si>
  <si>
    <t>容量算出用単位体積重量</t>
    <phoneticPr fontId="2"/>
  </si>
  <si>
    <t>貯留重量</t>
    <phoneticPr fontId="2"/>
  </si>
  <si>
    <t>4.2　プラスチック破袋機</t>
    <phoneticPr fontId="2"/>
  </si>
  <si>
    <t>破袋性能</t>
    <rPh sb="0" eb="2">
      <t>ハタイ</t>
    </rPh>
    <rPh sb="2" eb="4">
      <t>セイノウ</t>
    </rPh>
    <phoneticPr fontId="2"/>
  </si>
  <si>
    <t xml:space="preserve"> 破袋率〔　　　〕%以上（個数割合）</t>
    <phoneticPr fontId="2"/>
  </si>
  <si>
    <t>多重に袋を使用したものを除く</t>
    <phoneticPr fontId="2"/>
  </si>
  <si>
    <t>供給コンベヤ</t>
    <phoneticPr fontId="2"/>
  </si>
  <si>
    <t>主要寸法</t>
    <rPh sb="0" eb="4">
      <t>シュヨウスンポウ</t>
    </rPh>
    <phoneticPr fontId="2"/>
  </si>
  <si>
    <t>傾斜角</t>
    <rPh sb="0" eb="2">
      <t>ケイシャ</t>
    </rPh>
    <rPh sb="2" eb="3">
      <t>カク</t>
    </rPh>
    <phoneticPr fontId="2"/>
  </si>
  <si>
    <t xml:space="preserve"> 幅〔　　　〕m×奥行〔　　　〕m</t>
    <phoneticPr fontId="2"/>
  </si>
  <si>
    <t xml:space="preserve"> 幅〔　　　〕×奥行〔　　　〕</t>
    <phoneticPr fontId="2"/>
  </si>
  <si>
    <t>〔　　　〕V×〔　　　〕P×〔　　　〕kW</t>
    <phoneticPr fontId="2"/>
  </si>
  <si>
    <t>ベルトコンベヤ</t>
    <phoneticPr fontId="2"/>
  </si>
  <si>
    <t>機速</t>
    <rPh sb="0" eb="1">
      <t>キ</t>
    </rPh>
    <rPh sb="1" eb="2">
      <t>ソク</t>
    </rPh>
    <phoneticPr fontId="2"/>
  </si>
  <si>
    <t>圧縮率（成形品/原料）</t>
    <rPh sb="0" eb="2">
      <t>アッシュク</t>
    </rPh>
    <rPh sb="2" eb="3">
      <t>リツ</t>
    </rPh>
    <rPh sb="4" eb="6">
      <t>セイケイ</t>
    </rPh>
    <rPh sb="6" eb="7">
      <t>ヒン</t>
    </rPh>
    <rPh sb="8" eb="10">
      <t>ゲンリョウ</t>
    </rPh>
    <phoneticPr fontId="2"/>
  </si>
  <si>
    <t>成形品寸法</t>
    <rPh sb="0" eb="3">
      <t>セイケイヒン</t>
    </rPh>
    <rPh sb="3" eb="5">
      <t>スンポウ</t>
    </rPh>
    <phoneticPr fontId="2"/>
  </si>
  <si>
    <t xml:space="preserve"> 1000mm×1000mm×1000mm</t>
    <phoneticPr fontId="2"/>
  </si>
  <si>
    <t>梱包方法</t>
    <rPh sb="0" eb="2">
      <t>コンポウ</t>
    </rPh>
    <rPh sb="2" eb="4">
      <t>ホウホウ</t>
    </rPh>
    <phoneticPr fontId="2"/>
  </si>
  <si>
    <t>屋内ヤード</t>
    <phoneticPr fontId="2"/>
  </si>
  <si>
    <t>保管容量</t>
    <phoneticPr fontId="2"/>
  </si>
  <si>
    <t>成型品</t>
    <phoneticPr fontId="2"/>
  </si>
  <si>
    <t>5　ペットボトル処理系列</t>
    <phoneticPr fontId="2"/>
  </si>
  <si>
    <t>6.1　びん受入ホッパ</t>
    <phoneticPr fontId="2"/>
  </si>
  <si>
    <t>6.2　びん供給コンベヤ</t>
    <phoneticPr fontId="2"/>
  </si>
  <si>
    <t>幅〔　　　〕mm×長さ〔　　　〕mm</t>
    <phoneticPr fontId="2"/>
  </si>
  <si>
    <t>遠隔自動・現場手動</t>
    <phoneticPr fontId="2"/>
  </si>
  <si>
    <t>6.3　びん手選別コンベヤ</t>
    <phoneticPr fontId="2"/>
  </si>
  <si>
    <t>6.5　搬出物貯留設備</t>
    <phoneticPr fontId="2"/>
  </si>
  <si>
    <t>6　びん処理系列</t>
    <phoneticPr fontId="2"/>
  </si>
  <si>
    <t>7　缶処理系列</t>
    <phoneticPr fontId="2"/>
  </si>
  <si>
    <t>7.1　缶受入ホッパ</t>
    <phoneticPr fontId="2"/>
  </si>
  <si>
    <t>アルミ缶</t>
    <rPh sb="3" eb="4">
      <t>カン</t>
    </rPh>
    <phoneticPr fontId="2"/>
  </si>
  <si>
    <t>スチール缶</t>
    <rPh sb="4" eb="5">
      <t>カン</t>
    </rPh>
    <phoneticPr fontId="2"/>
  </si>
  <si>
    <t>〔　　　〕mm×〔　　　〕mm×〔　　　〕mm</t>
    <phoneticPr fontId="2"/>
  </si>
  <si>
    <t>8　ストックヤード設備</t>
    <phoneticPr fontId="2"/>
  </si>
  <si>
    <t>8.1　蛍光管破砕機</t>
    <phoneticPr fontId="2"/>
  </si>
  <si>
    <t>ドラム缶、必要な機器〔　　　〕</t>
    <phoneticPr fontId="2"/>
  </si>
  <si>
    <t>8.2　廃食用油移送ポンプ</t>
    <phoneticPr fontId="2"/>
  </si>
  <si>
    <t>吐出量</t>
    <rPh sb="0" eb="2">
      <t>トシュツ</t>
    </rPh>
    <rPh sb="2" eb="3">
      <t>リョウ</t>
    </rPh>
    <phoneticPr fontId="2"/>
  </si>
  <si>
    <t>吐出圧</t>
    <rPh sb="0" eb="2">
      <t>トシュツ</t>
    </rPh>
    <rPh sb="2" eb="3">
      <t>アツ</t>
    </rPh>
    <phoneticPr fontId="2"/>
  </si>
  <si>
    <t>9　集じん・脱臭設備</t>
    <phoneticPr fontId="2"/>
  </si>
  <si>
    <t>9.1　集じん箇所</t>
    <phoneticPr fontId="2"/>
  </si>
  <si>
    <t>集じん箇所</t>
    <phoneticPr fontId="2"/>
  </si>
  <si>
    <t>脱臭箇所</t>
    <phoneticPr fontId="2"/>
  </si>
  <si>
    <t>9.2　サイクロン（必要に応じて設置）</t>
    <phoneticPr fontId="2"/>
  </si>
  <si>
    <t>処理風量</t>
    <rPh sb="0" eb="2">
      <t>ショリ</t>
    </rPh>
    <rPh sb="2" eb="4">
      <t>フウリョウ</t>
    </rPh>
    <phoneticPr fontId="2"/>
  </si>
  <si>
    <t>サイクロン径</t>
    <rPh sb="5" eb="6">
      <t>ケイ</t>
    </rPh>
    <phoneticPr fontId="2"/>
  </si>
  <si>
    <t>サイクロン全長</t>
    <rPh sb="5" eb="7">
      <t>ゼンチョウ</t>
    </rPh>
    <phoneticPr fontId="2"/>
  </si>
  <si>
    <t>圧力損失</t>
    <rPh sb="0" eb="2">
      <t>アツリョク</t>
    </rPh>
    <rPh sb="2" eb="4">
      <t>ソンシツ</t>
    </rPh>
    <phoneticPr fontId="2"/>
  </si>
  <si>
    <t>粉じん排出方式</t>
    <rPh sb="0" eb="1">
      <t>フン</t>
    </rPh>
    <rPh sb="3" eb="5">
      <t>ハイシュツ</t>
    </rPh>
    <rPh sb="5" eb="7">
      <t>ホウシキ</t>
    </rPh>
    <phoneticPr fontId="2"/>
  </si>
  <si>
    <t>〔　　　〕Pa</t>
    <phoneticPr fontId="2"/>
  </si>
  <si>
    <t>9.3　バグフィルタ</t>
    <phoneticPr fontId="2"/>
  </si>
  <si>
    <t>出口粉じん濃度</t>
    <rPh sb="0" eb="2">
      <t>デグチ</t>
    </rPh>
    <rPh sb="2" eb="3">
      <t>フン</t>
    </rPh>
    <rPh sb="5" eb="7">
      <t>ノウド</t>
    </rPh>
    <phoneticPr fontId="2"/>
  </si>
  <si>
    <t>ろ布面積</t>
    <phoneticPr fontId="2"/>
  </si>
  <si>
    <t>9.4　排風機</t>
    <phoneticPr fontId="2"/>
  </si>
  <si>
    <t>風圧</t>
    <rPh sb="0" eb="2">
      <t>フウアツ</t>
    </rPh>
    <phoneticPr fontId="2"/>
  </si>
  <si>
    <t>主要材質</t>
    <rPh sb="0" eb="4">
      <t>シュヨウザイシツ</t>
    </rPh>
    <phoneticPr fontId="2"/>
  </si>
  <si>
    <t>排気サイレンサ、ダンパ、その他必要な機器〔　　　〕</t>
    <phoneticPr fontId="2"/>
  </si>
  <si>
    <t>9.5　脱臭装置</t>
    <phoneticPr fontId="2"/>
  </si>
  <si>
    <t>9.6　脱臭用排風機</t>
    <phoneticPr fontId="2"/>
  </si>
  <si>
    <t>9.7　ダクト類</t>
    <phoneticPr fontId="2"/>
  </si>
  <si>
    <t>10　給水設備</t>
    <phoneticPr fontId="2"/>
  </si>
  <si>
    <t>10.1　所要水量</t>
    <phoneticPr fontId="2"/>
  </si>
  <si>
    <t>上水</t>
    <rPh sb="0" eb="2">
      <t>ジョウスイ</t>
    </rPh>
    <phoneticPr fontId="2"/>
  </si>
  <si>
    <t>プラント用水</t>
    <rPh sb="4" eb="6">
      <t>ヨウスイ</t>
    </rPh>
    <phoneticPr fontId="2"/>
  </si>
  <si>
    <t>10.2　用水水質</t>
    <phoneticPr fontId="2"/>
  </si>
  <si>
    <t>10.3 水槽類仕様</t>
    <rPh sb="5" eb="7">
      <t>スイソウ</t>
    </rPh>
    <rPh sb="7" eb="8">
      <t>ルイ</t>
    </rPh>
    <rPh sb="8" eb="10">
      <t>シヨウ</t>
    </rPh>
    <phoneticPr fontId="2"/>
  </si>
  <si>
    <t>生活用水受水槽</t>
    <phoneticPr fontId="2"/>
  </si>
  <si>
    <t>数量</t>
    <phoneticPr fontId="2"/>
  </si>
  <si>
    <t>構造・材質</t>
    <phoneticPr fontId="2"/>
  </si>
  <si>
    <t>備考(付属機器等)</t>
    <phoneticPr fontId="2"/>
  </si>
  <si>
    <t>プラント用</t>
    <phoneticPr fontId="1"/>
  </si>
  <si>
    <t>水受水槽</t>
    <phoneticPr fontId="2"/>
  </si>
  <si>
    <t>受水槽</t>
    <phoneticPr fontId="2"/>
  </si>
  <si>
    <t>高置水槽</t>
    <phoneticPr fontId="2"/>
  </si>
  <si>
    <t>機器冷却水</t>
    <phoneticPr fontId="1"/>
  </si>
  <si>
    <t>10.4　ポンプ類仕様</t>
    <phoneticPr fontId="2"/>
  </si>
  <si>
    <t>揚水ポンプ</t>
    <phoneticPr fontId="2"/>
  </si>
  <si>
    <t>プラント用水</t>
    <rPh sb="4" eb="6">
      <t>ヨウスイ</t>
    </rPh>
    <phoneticPr fontId="1"/>
  </si>
  <si>
    <t>機器冷却水</t>
    <rPh sb="0" eb="2">
      <t>キキ</t>
    </rPh>
    <rPh sb="2" eb="5">
      <t>レイキャクスイ</t>
    </rPh>
    <phoneticPr fontId="1"/>
  </si>
  <si>
    <t>ポンプ</t>
    <phoneticPr fontId="2"/>
  </si>
  <si>
    <t>冷却水出口配管にフローチェッカ（バイパス付）</t>
    <phoneticPr fontId="2"/>
  </si>
  <si>
    <t>消火栓</t>
    <rPh sb="0" eb="3">
      <t>ショウカセン</t>
    </rPh>
    <phoneticPr fontId="1"/>
  </si>
  <si>
    <t>その他必要な</t>
    <rPh sb="2" eb="3">
      <t>タ</t>
    </rPh>
    <rPh sb="3" eb="5">
      <t>ヒツヨウ</t>
    </rPh>
    <phoneticPr fontId="1"/>
  </si>
  <si>
    <t>10.5　機器冷却水冷却塔（必要に応じて設置）</t>
    <phoneticPr fontId="2"/>
  </si>
  <si>
    <t>10.6　機器冷却水薬注装置（必要に応じて設置）</t>
    <phoneticPr fontId="2"/>
  </si>
  <si>
    <t>（1基につき）</t>
    <phoneticPr fontId="2"/>
  </si>
  <si>
    <t>11　排水処理設備</t>
    <phoneticPr fontId="2"/>
  </si>
  <si>
    <t>11.1　生活排水（土木建築工事に含む）</t>
    <phoneticPr fontId="2"/>
  </si>
  <si>
    <t>11.2　プラント排水</t>
    <phoneticPr fontId="2"/>
  </si>
  <si>
    <t>名称</t>
    <rPh sb="0" eb="2">
      <t>メイショウ</t>
    </rPh>
    <phoneticPr fontId="2"/>
  </si>
  <si>
    <t>12　電気設備</t>
    <phoneticPr fontId="2"/>
  </si>
  <si>
    <t>12.1　クリーンセンターからの電気供給条件</t>
    <phoneticPr fontId="2"/>
  </si>
  <si>
    <t>12.2　基本方針</t>
    <phoneticPr fontId="2"/>
  </si>
  <si>
    <t>12.3　電気方式</t>
    <phoneticPr fontId="2"/>
  </si>
  <si>
    <t>AC三相三線式　6,600V　50Hz　1回線</t>
    <phoneticPr fontId="2"/>
  </si>
  <si>
    <t>12.4 受変電設備</t>
    <phoneticPr fontId="2"/>
  </si>
  <si>
    <t>鋼板製屋内閉鎖垂直自立型</t>
    <phoneticPr fontId="2"/>
  </si>
  <si>
    <t>〔　　　〕面</t>
    <phoneticPr fontId="2"/>
  </si>
  <si>
    <t>主要取付収納機器（1面につき）</t>
    <rPh sb="0" eb="2">
      <t>シュヨウ</t>
    </rPh>
    <rPh sb="2" eb="3">
      <t>ト</t>
    </rPh>
    <rPh sb="3" eb="4">
      <t>ツ</t>
    </rPh>
    <rPh sb="4" eb="6">
      <t>シュウノウ</t>
    </rPh>
    <rPh sb="6" eb="8">
      <t>キキ</t>
    </rPh>
    <rPh sb="10" eb="11">
      <t>メン</t>
    </rPh>
    <phoneticPr fontId="2"/>
  </si>
  <si>
    <t>開閉器、真空遮断器（短絡電流を安全に遮断できる容量とする）、計器用変成器、各種保護継電器、各種電力用計器、各種操作スイッチ、その他機器、必要な機器〔　　　〕</t>
    <phoneticPr fontId="2"/>
  </si>
  <si>
    <t>1) 高圧受電盤（幹線引込盤）</t>
    <rPh sb="3" eb="5">
      <t>コウアツ</t>
    </rPh>
    <rPh sb="5" eb="8">
      <t>ジュデンバン</t>
    </rPh>
    <phoneticPr fontId="2"/>
  </si>
  <si>
    <t>2) 高圧配電盤</t>
    <phoneticPr fontId="2"/>
  </si>
  <si>
    <t>2) 配電種別</t>
    <phoneticPr fontId="2"/>
  </si>
  <si>
    <t>3) 配電方式及び電圧</t>
    <phoneticPr fontId="2"/>
  </si>
  <si>
    <t>4) 盤の構造</t>
    <rPh sb="3" eb="4">
      <t>バン</t>
    </rPh>
    <rPh sb="5" eb="7">
      <t>コウゾウ</t>
    </rPh>
    <phoneticPr fontId="2"/>
  </si>
  <si>
    <t>3) 高圧変圧器</t>
    <rPh sb="3" eb="5">
      <t>コウアツ</t>
    </rPh>
    <rPh sb="5" eb="8">
      <t>ヘンアツキ</t>
    </rPh>
    <phoneticPr fontId="2"/>
  </si>
  <si>
    <t>4) 高圧進相コンデンサ</t>
    <phoneticPr fontId="2"/>
  </si>
  <si>
    <t>12.5 低圧配電設備</t>
    <rPh sb="5" eb="7">
      <t>テイアツ</t>
    </rPh>
    <rPh sb="7" eb="9">
      <t>ハイデン</t>
    </rPh>
    <rPh sb="9" eb="11">
      <t>セツビ</t>
    </rPh>
    <phoneticPr fontId="2"/>
  </si>
  <si>
    <t>12.6 動力設備</t>
    <phoneticPr fontId="2"/>
  </si>
  <si>
    <t>必要な機器〔　　　〕</t>
    <phoneticPr fontId="1"/>
  </si>
  <si>
    <t>鋼板製屋内閉鎖垂直自立型または壁掛型</t>
    <phoneticPr fontId="1"/>
  </si>
  <si>
    <t>12.7 無停電電源装置</t>
    <rPh sb="5" eb="8">
      <t>ムテイデン</t>
    </rPh>
    <rPh sb="8" eb="10">
      <t>デンゲン</t>
    </rPh>
    <rPh sb="10" eb="12">
      <t>ソウチ</t>
    </rPh>
    <phoneticPr fontId="2"/>
  </si>
  <si>
    <t>1) 直流電源装置（必要に応じて設置）</t>
    <rPh sb="10" eb="12">
      <t>ヒツヨウ</t>
    </rPh>
    <rPh sb="13" eb="14">
      <t>オウ</t>
    </rPh>
    <rPh sb="16" eb="18">
      <t>セッチ</t>
    </rPh>
    <phoneticPr fontId="2"/>
  </si>
  <si>
    <t>12.8 非常用電源設備（必要に応じて）</t>
    <rPh sb="8" eb="10">
      <t>デンゲン</t>
    </rPh>
    <rPh sb="10" eb="12">
      <t>セツビ</t>
    </rPh>
    <rPh sb="13" eb="15">
      <t>ヒツヨウ</t>
    </rPh>
    <rPh sb="16" eb="17">
      <t>オウ</t>
    </rPh>
    <phoneticPr fontId="2"/>
  </si>
  <si>
    <t>燃料（必要な場合）</t>
    <rPh sb="3" eb="5">
      <t>ヒツヨウ</t>
    </rPh>
    <rPh sb="6" eb="8">
      <t>バアイ</t>
    </rPh>
    <phoneticPr fontId="1"/>
  </si>
  <si>
    <t>非常用負荷内訳</t>
    <rPh sb="0" eb="3">
      <t>ヒジョウヨウ</t>
    </rPh>
    <rPh sb="3" eb="5">
      <t>フカ</t>
    </rPh>
    <rPh sb="5" eb="7">
      <t>ウチワケ</t>
    </rPh>
    <phoneticPr fontId="1"/>
  </si>
  <si>
    <t>13 計装制御設備</t>
    <rPh sb="3" eb="5">
      <t>ケイソウ</t>
    </rPh>
    <rPh sb="5" eb="7">
      <t>セイギョ</t>
    </rPh>
    <rPh sb="7" eb="9">
      <t>セツビ</t>
    </rPh>
    <phoneticPr fontId="2"/>
  </si>
  <si>
    <t>13.1 計画概要</t>
    <rPh sb="5" eb="7">
      <t>ケイカク</t>
    </rPh>
    <rPh sb="7" eb="9">
      <t>ガイヨウ</t>
    </rPh>
    <phoneticPr fontId="2"/>
  </si>
  <si>
    <t>13.2 計装制御計画</t>
    <rPh sb="5" eb="7">
      <t>ケイソウ</t>
    </rPh>
    <rPh sb="7" eb="9">
      <t>セイギョ</t>
    </rPh>
    <rPh sb="9" eb="11">
      <t>ケイカク</t>
    </rPh>
    <phoneticPr fontId="2"/>
  </si>
  <si>
    <t>受入・供給設備の運転状況の表示及び監視、全処理系列の運転状況の表示・監視、貯留・搬出搬出物貯留設備の運転状態の表示・監視、集じん・脱臭設備の運転状態の表示・監視、給水設備の運転状態の表示・監視、排水処理設備の運転状態の表示・監視、電気設備の運転状態の表示・監視、消火設備の運転状態の表示・監視、その他運転に必要なもの〔　　　〕</t>
    <phoneticPr fontId="2"/>
  </si>
  <si>
    <t>処理設備運転制御</t>
    <phoneticPr fontId="2"/>
  </si>
  <si>
    <t>動力機器制御</t>
    <phoneticPr fontId="2"/>
  </si>
  <si>
    <t>給排水関係運転制御</t>
    <phoneticPr fontId="2"/>
  </si>
  <si>
    <t>建築設備関係運転制御</t>
    <phoneticPr fontId="2"/>
  </si>
  <si>
    <t>その他必要なもの</t>
    <phoneticPr fontId="2"/>
  </si>
  <si>
    <t>ごみの搬入データ、ごみ処理量データ（ごみ種別）、処理系列毎の運転データ、回収、圧縮・梱包品の搬出データ、受電等電力管理データ、各種プロセスデータ、ユーティリティ使用量等データ、各機器の稼働状況のデータ、アラーム発生記録、その他必要なデータ〔　　　〕</t>
    <phoneticPr fontId="2"/>
  </si>
  <si>
    <t>重量センサー等、温度、圧力センサー等、ガス検知、火災報知等、流量計、流速計等、開度計、回転数計等、電流、電圧、電力量及び力率等、レベル計等、その他必要なもの〔　　　〕</t>
    <phoneticPr fontId="2"/>
  </si>
  <si>
    <t>一式</t>
    <rPh sb="0" eb="2">
      <t>イッシキ</t>
    </rPh>
    <phoneticPr fontId="1"/>
  </si>
  <si>
    <t>2) ITV装置</t>
    <rPh sb="6" eb="8">
      <t>ソウチ</t>
    </rPh>
    <phoneticPr fontId="2"/>
  </si>
  <si>
    <t>3)　出火検知器</t>
    <phoneticPr fontId="2"/>
  </si>
  <si>
    <t>検知方式</t>
    <rPh sb="0" eb="2">
      <t>ケンチ</t>
    </rPh>
    <rPh sb="2" eb="4">
      <t>ホウシキ</t>
    </rPh>
    <phoneticPr fontId="2"/>
  </si>
  <si>
    <t>検知対象</t>
    <rPh sb="0" eb="2">
      <t>ケンチ</t>
    </rPh>
    <rPh sb="2" eb="4">
      <t>タイショウ</t>
    </rPh>
    <phoneticPr fontId="2"/>
  </si>
  <si>
    <t>不燃・粗大ごみ</t>
    <phoneticPr fontId="2"/>
  </si>
  <si>
    <t>受入ヤード</t>
    <phoneticPr fontId="2"/>
  </si>
  <si>
    <t>受入ホッパ</t>
  </si>
  <si>
    <t>低速回転破砕機</t>
    <phoneticPr fontId="2"/>
  </si>
  <si>
    <t>高速回転破砕機</t>
    <phoneticPr fontId="2"/>
  </si>
  <si>
    <t>排出コンベヤ</t>
    <phoneticPr fontId="2"/>
  </si>
  <si>
    <t>搬送コンベヤ</t>
    <phoneticPr fontId="2"/>
  </si>
  <si>
    <t>可燃残渣</t>
    <phoneticPr fontId="2"/>
  </si>
  <si>
    <t>貯留設備</t>
    <phoneticPr fontId="2"/>
  </si>
  <si>
    <t>不適物</t>
    <phoneticPr fontId="2"/>
  </si>
  <si>
    <t>除去設備</t>
    <phoneticPr fontId="2"/>
  </si>
  <si>
    <t>不燃残渣</t>
    <rPh sb="0" eb="2">
      <t>フネン</t>
    </rPh>
    <phoneticPr fontId="2"/>
  </si>
  <si>
    <t>鉄類貯留設備</t>
    <phoneticPr fontId="2"/>
  </si>
  <si>
    <t>アルミ類</t>
    <phoneticPr fontId="2"/>
  </si>
  <si>
    <t>13.4 制御装置</t>
    <rPh sb="5" eb="7">
      <t>セイギョ</t>
    </rPh>
    <rPh sb="7" eb="9">
      <t>ソウチ</t>
    </rPh>
    <phoneticPr fontId="2"/>
  </si>
  <si>
    <t>1) 中央監視装置</t>
    <phoneticPr fontId="2"/>
  </si>
  <si>
    <t>構成機器</t>
    <rPh sb="0" eb="4">
      <t>コウセイキキ</t>
    </rPh>
    <phoneticPr fontId="1"/>
  </si>
  <si>
    <t>CPU</t>
    <phoneticPr fontId="1"/>
  </si>
  <si>
    <t>メモリ</t>
    <phoneticPr fontId="1"/>
  </si>
  <si>
    <t>ハードディスク</t>
    <phoneticPr fontId="2"/>
  </si>
  <si>
    <t>13.5 データ処理装置（プロセスコントロールステーションへの機能統合可）</t>
    <phoneticPr fontId="2"/>
  </si>
  <si>
    <t>1) データロガ</t>
    <phoneticPr fontId="2"/>
  </si>
  <si>
    <t>構成機器</t>
    <rPh sb="0" eb="4">
      <t>コウセイキキ</t>
    </rPh>
    <phoneticPr fontId="2"/>
  </si>
  <si>
    <t>用紙サイズ</t>
    <rPh sb="0" eb="2">
      <t>ヨウシ</t>
    </rPh>
    <phoneticPr fontId="1"/>
  </si>
  <si>
    <t>A4及びA3</t>
    <rPh sb="2" eb="3">
      <t>オヨ</t>
    </rPh>
    <phoneticPr fontId="2"/>
  </si>
  <si>
    <t>印刷速度</t>
    <rPh sb="0" eb="2">
      <t>インサツ</t>
    </rPh>
    <rPh sb="2" eb="4">
      <t>ソクド</t>
    </rPh>
    <phoneticPr fontId="1"/>
  </si>
  <si>
    <t>給紙枚数</t>
    <rPh sb="0" eb="2">
      <t>キュウシ</t>
    </rPh>
    <rPh sb="2" eb="4">
      <t>マイスウ</t>
    </rPh>
    <phoneticPr fontId="2"/>
  </si>
  <si>
    <t>3） クリーンセンター市職員事務室用データ処理端末</t>
    <phoneticPr fontId="2"/>
  </si>
  <si>
    <t>13.6　計装項目</t>
    <phoneticPr fontId="2"/>
  </si>
  <si>
    <t>14 雑設備</t>
    <rPh sb="3" eb="4">
      <t>ザツ</t>
    </rPh>
    <rPh sb="4" eb="6">
      <t>セツビ</t>
    </rPh>
    <phoneticPr fontId="2"/>
  </si>
  <si>
    <t>14.1 空気圧縮機（必要に応じて設置）</t>
    <rPh sb="5" eb="7">
      <t>クウキ</t>
    </rPh>
    <rPh sb="7" eb="10">
      <t>アッシュクキ</t>
    </rPh>
    <rPh sb="11" eb="13">
      <t>ヒツヨウ</t>
    </rPh>
    <rPh sb="14" eb="15">
      <t>オウ</t>
    </rPh>
    <rPh sb="17" eb="19">
      <t>セッチ</t>
    </rPh>
    <phoneticPr fontId="2"/>
  </si>
  <si>
    <t>14.2 清掃用煤吹装置（必要に応じて設置）</t>
    <rPh sb="5" eb="8">
      <t>セイソウヨウ</t>
    </rPh>
    <rPh sb="8" eb="9">
      <t>スス</t>
    </rPh>
    <rPh sb="9" eb="10">
      <t>スイ</t>
    </rPh>
    <rPh sb="10" eb="12">
      <t>ソウチ</t>
    </rPh>
    <rPh sb="13" eb="15">
      <t>ヒツヨウ</t>
    </rPh>
    <rPh sb="16" eb="17">
      <t>オウ</t>
    </rPh>
    <rPh sb="19" eb="21">
      <t>セッチ</t>
    </rPh>
    <phoneticPr fontId="2"/>
  </si>
  <si>
    <t>14.3 可搬式掃除機（必要に応じて）</t>
    <rPh sb="5" eb="7">
      <t>カハン</t>
    </rPh>
    <rPh sb="7" eb="8">
      <t>シキ</t>
    </rPh>
    <rPh sb="8" eb="11">
      <t>ソウジキ</t>
    </rPh>
    <rPh sb="12" eb="14">
      <t>ヒツヨウ</t>
    </rPh>
    <rPh sb="15" eb="16">
      <t>オウ</t>
    </rPh>
    <phoneticPr fontId="2"/>
  </si>
  <si>
    <t>14.4 工作機器、工具及び保安保護具類</t>
    <rPh sb="5" eb="7">
      <t>コウサク</t>
    </rPh>
    <rPh sb="7" eb="9">
      <t>キキ</t>
    </rPh>
    <rPh sb="10" eb="12">
      <t>コウグ</t>
    </rPh>
    <rPh sb="12" eb="13">
      <t>オヨ</t>
    </rPh>
    <rPh sb="14" eb="16">
      <t>ホアン</t>
    </rPh>
    <rPh sb="16" eb="18">
      <t>ホゴ</t>
    </rPh>
    <rPh sb="18" eb="19">
      <t>グ</t>
    </rPh>
    <rPh sb="19" eb="20">
      <t>ルイ</t>
    </rPh>
    <phoneticPr fontId="2"/>
  </si>
  <si>
    <t>14.5 説明用備品</t>
    <rPh sb="5" eb="8">
      <t>セツメイヨウ</t>
    </rPh>
    <rPh sb="8" eb="10">
      <t>ビヒン</t>
    </rPh>
    <phoneticPr fontId="2"/>
  </si>
  <si>
    <t>説明用DVD（一般用、小学生用）、その他〔　　　〕</t>
    <rPh sb="0" eb="3">
      <t>セツメイヨウ</t>
    </rPh>
    <rPh sb="7" eb="10">
      <t>イッパンヨウ</t>
    </rPh>
    <rPh sb="11" eb="14">
      <t>ショウガクセイ</t>
    </rPh>
    <rPh sb="14" eb="15">
      <t>ヨウ</t>
    </rPh>
    <rPh sb="19" eb="20">
      <t>タ</t>
    </rPh>
    <phoneticPr fontId="1"/>
  </si>
  <si>
    <t>保管容量</t>
    <rPh sb="0" eb="4">
      <t>ホカンヨウリョウ</t>
    </rPh>
    <phoneticPr fontId="2"/>
  </si>
  <si>
    <t>設置場所</t>
    <rPh sb="0" eb="4">
      <t>セッチバショ</t>
    </rPh>
    <phoneticPr fontId="2"/>
  </si>
  <si>
    <t>我孫子市リサイクルセンター整備運営事業　プラント機械設備仕様</t>
    <rPh sb="0" eb="4">
      <t>アビコシ</t>
    </rPh>
    <rPh sb="13" eb="15">
      <t>セイビ</t>
    </rPh>
    <rPh sb="15" eb="17">
      <t>ウンエイ</t>
    </rPh>
    <rPh sb="17" eb="19">
      <t>ジギョウ</t>
    </rPh>
    <rPh sb="24" eb="26">
      <t>キカイ</t>
    </rPh>
    <rPh sb="26" eb="28">
      <t>セツビ</t>
    </rPh>
    <rPh sb="28" eb="30">
      <t>シヨウ</t>
    </rPh>
    <phoneticPr fontId="2"/>
  </si>
  <si>
    <t>我孫子市リサイクルセンター整備運営事業　土木建築工事仕様</t>
    <rPh sb="0" eb="4">
      <t>アビコシ</t>
    </rPh>
    <rPh sb="13" eb="15">
      <t>セイビ</t>
    </rPh>
    <rPh sb="15" eb="17">
      <t>ウンエイ</t>
    </rPh>
    <rPh sb="17" eb="19">
      <t>ジギョウ</t>
    </rPh>
    <rPh sb="20" eb="22">
      <t>ドボク</t>
    </rPh>
    <rPh sb="22" eb="24">
      <t>ケンチク</t>
    </rPh>
    <rPh sb="24" eb="26">
      <t>コウジ</t>
    </rPh>
    <rPh sb="26" eb="28">
      <t>シヨウ</t>
    </rPh>
    <phoneticPr fontId="2"/>
  </si>
  <si>
    <t>建築面積</t>
    <rPh sb="0" eb="2">
      <t>ケンチク</t>
    </rPh>
    <rPh sb="2" eb="4">
      <t>メンセキ</t>
    </rPh>
    <phoneticPr fontId="52"/>
  </si>
  <si>
    <t>軒高</t>
    <rPh sb="0" eb="2">
      <t>ノキダカ</t>
    </rPh>
    <phoneticPr fontId="52"/>
  </si>
  <si>
    <t>2.5 その他付属棟計画</t>
    <phoneticPr fontId="2"/>
  </si>
  <si>
    <t>1）ストックヤード</t>
    <phoneticPr fontId="52"/>
  </si>
  <si>
    <t>2）計量棟</t>
    <rPh sb="2" eb="5">
      <t>ケイリョウトウ</t>
    </rPh>
    <phoneticPr fontId="52"/>
  </si>
  <si>
    <t>造成面積</t>
    <phoneticPr fontId="2"/>
  </si>
  <si>
    <t>造成形態</t>
    <rPh sb="0" eb="2">
      <t>ゾウセイ</t>
    </rPh>
    <rPh sb="2" eb="4">
      <t>ケイタイ</t>
    </rPh>
    <phoneticPr fontId="2"/>
  </si>
  <si>
    <t>盛土</t>
    <rPh sb="0" eb="2">
      <t>モリド</t>
    </rPh>
    <phoneticPr fontId="2"/>
  </si>
  <si>
    <t>2) 盛土その他土木工事</t>
    <rPh sb="3" eb="5">
      <t>モリド</t>
    </rPh>
    <rPh sb="7" eb="8">
      <t>タ</t>
    </rPh>
    <rPh sb="8" eb="10">
      <t>ドボク</t>
    </rPh>
    <rPh sb="10" eb="12">
      <t>コウジ</t>
    </rPh>
    <phoneticPr fontId="2"/>
  </si>
  <si>
    <t>1）構内道路及び駐車場</t>
    <rPh sb="2" eb="4">
      <t>コウナイ</t>
    </rPh>
    <rPh sb="4" eb="6">
      <t>ドウロ</t>
    </rPh>
    <rPh sb="6" eb="7">
      <t>オヨ</t>
    </rPh>
    <rPh sb="8" eb="11">
      <t>チュウシャジョウ</t>
    </rPh>
    <phoneticPr fontId="2"/>
  </si>
  <si>
    <t>〔　　　　　〕交通以上</t>
    <rPh sb="7" eb="9">
      <t>コウツウ</t>
    </rPh>
    <rPh sb="9" eb="11">
      <t>イジョウ</t>
    </rPh>
    <phoneticPr fontId="2"/>
  </si>
  <si>
    <t>〔　　　　　〕以上（CBR試験による）</t>
    <rPh sb="7" eb="9">
      <t>イジョウ</t>
    </rPh>
    <rPh sb="13" eb="15">
      <t>シケン</t>
    </rPh>
    <phoneticPr fontId="2"/>
  </si>
  <si>
    <t>設計期間</t>
    <rPh sb="2" eb="4">
      <t>キカン</t>
    </rPh>
    <phoneticPr fontId="2"/>
  </si>
  <si>
    <t>10年</t>
    <rPh sb="2" eb="3">
      <t>ネン</t>
    </rPh>
    <phoneticPr fontId="2"/>
  </si>
  <si>
    <t>年</t>
    <rPh sb="0" eb="1">
      <t>ネン</t>
    </rPh>
    <phoneticPr fontId="2"/>
  </si>
  <si>
    <t>信頼度</t>
    <rPh sb="0" eb="3">
      <t>シンライド</t>
    </rPh>
    <phoneticPr fontId="1"/>
  </si>
  <si>
    <t>駐車場</t>
    <rPh sb="0" eb="2">
      <t>チュウシャ</t>
    </rPh>
    <rPh sb="2" eb="3">
      <t>バ</t>
    </rPh>
    <phoneticPr fontId="2"/>
  </si>
  <si>
    <t>普通車（来客用）</t>
    <rPh sb="4" eb="7">
      <t>ライキャクヨウ</t>
    </rPh>
    <phoneticPr fontId="1"/>
  </si>
  <si>
    <t>普通車（運営事業者用）</t>
    <rPh sb="4" eb="9">
      <t>ウンエイジギョウシャ</t>
    </rPh>
    <rPh sb="9" eb="10">
      <t>ヨウ</t>
    </rPh>
    <phoneticPr fontId="1"/>
  </si>
  <si>
    <t>雨水排水</t>
    <rPh sb="0" eb="4">
      <t>ウスイハイスイ</t>
    </rPh>
    <phoneticPr fontId="2"/>
  </si>
  <si>
    <t>適当な縦断勾配、横断勾配、両端に排水施設を設ける</t>
    <rPh sb="0" eb="2">
      <t>テキトウ</t>
    </rPh>
    <rPh sb="3" eb="5">
      <t>ジュウダン</t>
    </rPh>
    <rPh sb="5" eb="7">
      <t>コウバイ</t>
    </rPh>
    <rPh sb="8" eb="10">
      <t>オウダン</t>
    </rPh>
    <rPh sb="10" eb="12">
      <t>コウバイ</t>
    </rPh>
    <rPh sb="13" eb="15">
      <t>リョウタン</t>
    </rPh>
    <rPh sb="16" eb="18">
      <t>ハイスイ</t>
    </rPh>
    <rPh sb="18" eb="20">
      <t>シセツ</t>
    </rPh>
    <rPh sb="21" eb="22">
      <t>モウ</t>
    </rPh>
    <phoneticPr fontId="2"/>
  </si>
  <si>
    <t>搬出入車両（灰搬出車両等）</t>
    <rPh sb="0" eb="3">
      <t>ハンシュツニュウ</t>
    </rPh>
    <rPh sb="3" eb="5">
      <t>シャリョウ</t>
    </rPh>
    <rPh sb="6" eb="7">
      <t>ハイ</t>
    </rPh>
    <rPh sb="7" eb="9">
      <t>ハンシュツ</t>
    </rPh>
    <rPh sb="9" eb="11">
      <t>シャリョウ</t>
    </rPh>
    <rPh sb="11" eb="12">
      <t>トウ</t>
    </rPh>
    <phoneticPr fontId="2"/>
  </si>
  <si>
    <t>受付時間外に待車できるスペースを設ける</t>
    <rPh sb="0" eb="2">
      <t>ウケツケ</t>
    </rPh>
    <rPh sb="2" eb="4">
      <t>ジカン</t>
    </rPh>
    <rPh sb="4" eb="5">
      <t>ガイ</t>
    </rPh>
    <rPh sb="6" eb="7">
      <t>マ</t>
    </rPh>
    <rPh sb="7" eb="8">
      <t>シャ</t>
    </rPh>
    <rPh sb="16" eb="17">
      <t>モウ</t>
    </rPh>
    <phoneticPr fontId="2"/>
  </si>
  <si>
    <t>災害廃棄物の仮置場</t>
    <rPh sb="0" eb="2">
      <t>サイガイ</t>
    </rPh>
    <rPh sb="2" eb="5">
      <t>ハイキブツ</t>
    </rPh>
    <rPh sb="6" eb="9">
      <t>カリオキバ</t>
    </rPh>
    <phoneticPr fontId="2"/>
  </si>
  <si>
    <t>汚水が雨水排水路へ流出や地下浸透しないように配慮する</t>
    <rPh sb="0" eb="2">
      <t>オスイ</t>
    </rPh>
    <rPh sb="3" eb="5">
      <t>ウスイ</t>
    </rPh>
    <rPh sb="5" eb="8">
      <t>ハイスイロ</t>
    </rPh>
    <rPh sb="9" eb="11">
      <t>リュウシュツ</t>
    </rPh>
    <rPh sb="12" eb="16">
      <t>チカシントウ</t>
    </rPh>
    <rPh sb="22" eb="24">
      <t>ハイリョ</t>
    </rPh>
    <phoneticPr fontId="2"/>
  </si>
  <si>
    <t>2）構内照明設備</t>
    <rPh sb="2" eb="4">
      <t>コウナイ</t>
    </rPh>
    <rPh sb="4" eb="6">
      <t>ショウメイ</t>
    </rPh>
    <rPh sb="6" eb="8">
      <t>セツビ</t>
    </rPh>
    <phoneticPr fontId="2"/>
  </si>
  <si>
    <t>3）構内雨水排水設備</t>
    <rPh sb="4" eb="6">
      <t>ウスイ</t>
    </rPh>
    <phoneticPr fontId="1"/>
  </si>
  <si>
    <t>4）造園・植栽工事</t>
    <phoneticPr fontId="1"/>
  </si>
  <si>
    <t>1.8m程度</t>
    <rPh sb="4" eb="6">
      <t>テイド</t>
    </rPh>
    <phoneticPr fontId="2"/>
  </si>
  <si>
    <t>スチールメッシュ</t>
    <phoneticPr fontId="2"/>
  </si>
  <si>
    <t>5）門・囲障工事</t>
    <rPh sb="2" eb="3">
      <t>モン</t>
    </rPh>
    <rPh sb="4" eb="6">
      <t>イショウ</t>
    </rPh>
    <rPh sb="6" eb="8">
      <t>コウジ</t>
    </rPh>
    <phoneticPr fontId="2"/>
  </si>
  <si>
    <t>4）換気設備工事</t>
    <rPh sb="2" eb="4">
      <t>カンキ</t>
    </rPh>
    <rPh sb="4" eb="6">
      <t>セツビ</t>
    </rPh>
    <rPh sb="6" eb="8">
      <t>コウジ</t>
    </rPh>
    <phoneticPr fontId="2"/>
  </si>
  <si>
    <t>4.3 給排水衛生設備</t>
    <rPh sb="4" eb="7">
      <t>キュウハイスイ</t>
    </rPh>
    <rPh sb="7" eb="9">
      <t>エイセイ</t>
    </rPh>
    <rPh sb="9" eb="11">
      <t>セツビ</t>
    </rPh>
    <phoneticPr fontId="2"/>
  </si>
  <si>
    <t>4.2 排煙設備工事</t>
    <phoneticPr fontId="1"/>
  </si>
  <si>
    <t>1） 給水設備</t>
    <rPh sb="3" eb="5">
      <t>キュウスイ</t>
    </rPh>
    <rPh sb="5" eb="7">
      <t>セツビ</t>
    </rPh>
    <phoneticPr fontId="2"/>
  </si>
  <si>
    <t>2） 衛生器具</t>
    <rPh sb="3" eb="5">
      <t>エイセイ</t>
    </rPh>
    <rPh sb="5" eb="7">
      <t>キグ</t>
    </rPh>
    <phoneticPr fontId="2"/>
  </si>
  <si>
    <t>3） 排水設備</t>
    <phoneticPr fontId="1"/>
  </si>
  <si>
    <t>プラント排水処理施設</t>
    <rPh sb="4" eb="6">
      <t>ハイスイ</t>
    </rPh>
    <rPh sb="6" eb="8">
      <t>ショリ</t>
    </rPh>
    <rPh sb="8" eb="10">
      <t>シセツ</t>
    </rPh>
    <phoneticPr fontId="1"/>
  </si>
  <si>
    <t>プラント排水貯留槽</t>
    <rPh sb="4" eb="6">
      <t>ハイスイ</t>
    </rPh>
    <rPh sb="6" eb="9">
      <t>チョリュウソウ</t>
    </rPh>
    <phoneticPr fontId="2"/>
  </si>
  <si>
    <t>送水ポンプ</t>
    <rPh sb="0" eb="2">
      <t>ソウスイ</t>
    </rPh>
    <phoneticPr fontId="1"/>
  </si>
  <si>
    <t>換気方式種別</t>
    <rPh sb="0" eb="2">
      <t>カンキ</t>
    </rPh>
    <rPh sb="2" eb="4">
      <t>ホウシキ</t>
    </rPh>
    <rPh sb="4" eb="6">
      <t>シュベツ</t>
    </rPh>
    <phoneticPr fontId="52"/>
  </si>
  <si>
    <t>合併処理浄化槽</t>
    <rPh sb="0" eb="7">
      <t>ガッペイショリジョウカソウ</t>
    </rPh>
    <phoneticPr fontId="2"/>
  </si>
  <si>
    <t>液面計、その他必要な機器〔　　　〕</t>
    <phoneticPr fontId="1"/>
  </si>
  <si>
    <t>4.4 消防設備</t>
    <phoneticPr fontId="1"/>
  </si>
  <si>
    <t>4.5 給湯設備</t>
    <phoneticPr fontId="1"/>
  </si>
  <si>
    <t>4.6 ガス設備</t>
    <phoneticPr fontId="1"/>
  </si>
  <si>
    <t>4.7 昇降設備工事（必要に応じて）</t>
    <rPh sb="4" eb="6">
      <t>ショウコウ</t>
    </rPh>
    <rPh sb="6" eb="8">
      <t>セツビ</t>
    </rPh>
    <rPh sb="8" eb="10">
      <t>コウジ</t>
    </rPh>
    <rPh sb="11" eb="13">
      <t>ヒツヨウ</t>
    </rPh>
    <rPh sb="14" eb="15">
      <t>オウ</t>
    </rPh>
    <phoneticPr fontId="1"/>
  </si>
  <si>
    <t>中央制御室に警報を表示する</t>
    <phoneticPr fontId="1"/>
  </si>
  <si>
    <t>5 建築電気設備工事</t>
    <rPh sb="2" eb="4">
      <t>ケンチク</t>
    </rPh>
    <rPh sb="4" eb="6">
      <t>デンキ</t>
    </rPh>
    <rPh sb="6" eb="8">
      <t>セツビ</t>
    </rPh>
    <rPh sb="8" eb="10">
      <t>コウジ</t>
    </rPh>
    <phoneticPr fontId="52"/>
  </si>
  <si>
    <t>5.1 動力設備</t>
    <phoneticPr fontId="1"/>
  </si>
  <si>
    <t>5.2 照明及び配線工事</t>
    <phoneticPr fontId="1"/>
  </si>
  <si>
    <t>5.3 その他工事</t>
    <rPh sb="6" eb="7">
      <t>タ</t>
    </rPh>
    <rPh sb="7" eb="9">
      <t>コウジ</t>
    </rPh>
    <phoneticPr fontId="2"/>
  </si>
  <si>
    <t>1） 自動火災報知設備</t>
    <phoneticPr fontId="2"/>
  </si>
  <si>
    <t>2） 電話設備</t>
    <rPh sb="3" eb="5">
      <t>デンワ</t>
    </rPh>
    <rPh sb="5" eb="7">
      <t>セツビ</t>
    </rPh>
    <phoneticPr fontId="2"/>
  </si>
  <si>
    <t>3）　拡声放送設備</t>
    <rPh sb="3" eb="4">
      <t>ヒロム</t>
    </rPh>
    <rPh sb="4" eb="5">
      <t>コエ</t>
    </rPh>
    <rPh sb="5" eb="7">
      <t>ホウソウ</t>
    </rPh>
    <rPh sb="7" eb="9">
      <t>セツビ</t>
    </rPh>
    <phoneticPr fontId="2"/>
  </si>
  <si>
    <t>中央制御室に設置</t>
    <phoneticPr fontId="1"/>
  </si>
  <si>
    <t>4） インターホン設備</t>
    <rPh sb="9" eb="11">
      <t>セツビ</t>
    </rPh>
    <phoneticPr fontId="2"/>
  </si>
  <si>
    <t>玄関、通用口</t>
    <rPh sb="0" eb="2">
      <t>ゲンカン</t>
    </rPh>
    <rPh sb="3" eb="6">
      <t>ツウヨウグチ</t>
    </rPh>
    <phoneticPr fontId="2"/>
  </si>
  <si>
    <t>5） テレビ共聴設備</t>
    <rPh sb="6" eb="7">
      <t>トモ</t>
    </rPh>
    <rPh sb="7" eb="8">
      <t>チョウ</t>
    </rPh>
    <rPh sb="8" eb="10">
      <t>セツビ</t>
    </rPh>
    <phoneticPr fontId="2"/>
  </si>
  <si>
    <t>6） 時計設備</t>
    <rPh sb="3" eb="5">
      <t>トケイ</t>
    </rPh>
    <rPh sb="5" eb="7">
      <t>セツビ</t>
    </rPh>
    <phoneticPr fontId="2"/>
  </si>
  <si>
    <t>7)　携帯型通信設備</t>
    <rPh sb="3" eb="6">
      <t>ケイタイガタ</t>
    </rPh>
    <rPh sb="6" eb="8">
      <t>ツウシン</t>
    </rPh>
    <rPh sb="8" eb="10">
      <t>セツビ</t>
    </rPh>
    <phoneticPr fontId="2"/>
  </si>
  <si>
    <t>携帯型通信設備運営用</t>
    <rPh sb="0" eb="3">
      <t>ケイタイガタ</t>
    </rPh>
    <rPh sb="3" eb="7">
      <t>ツウシンセツビ</t>
    </rPh>
    <rPh sb="7" eb="10">
      <t>ウンエイヨウ</t>
    </rPh>
    <phoneticPr fontId="1"/>
  </si>
  <si>
    <t>8） インターネット設備</t>
    <phoneticPr fontId="1"/>
  </si>
  <si>
    <t>一式</t>
    <rPh sb="0" eb="2">
      <t>イッシキ</t>
    </rPh>
    <phoneticPr fontId="2"/>
  </si>
  <si>
    <t>一式（無線LANは不可）</t>
    <rPh sb="0" eb="2">
      <t>イッシキ</t>
    </rPh>
    <phoneticPr fontId="1"/>
  </si>
  <si>
    <t>9） 避雷設備</t>
    <phoneticPr fontId="1"/>
  </si>
  <si>
    <t>10） 防犯警備設備工事</t>
    <phoneticPr fontId="1"/>
  </si>
  <si>
    <t>6　解体・撤去工事</t>
    <phoneticPr fontId="2"/>
  </si>
  <si>
    <t>脱臭装置及び排出口における悪臭基準値の算出過程</t>
    <rPh sb="0" eb="2">
      <t>ダッシュウ</t>
    </rPh>
    <rPh sb="2" eb="4">
      <t>ソウチ</t>
    </rPh>
    <rPh sb="4" eb="5">
      <t>オヨ</t>
    </rPh>
    <rPh sb="6" eb="8">
      <t>ハイシュツ</t>
    </rPh>
    <rPh sb="8" eb="9">
      <t>グチ</t>
    </rPh>
    <rPh sb="13" eb="15">
      <t>アクシュウ</t>
    </rPh>
    <rPh sb="15" eb="18">
      <t>キジュンチ</t>
    </rPh>
    <rPh sb="19" eb="21">
      <t>サンシュツ</t>
    </rPh>
    <rPh sb="21" eb="23">
      <t>カテイ</t>
    </rPh>
    <phoneticPr fontId="2"/>
  </si>
  <si>
    <t>受入・供給
設備</t>
    <rPh sb="0" eb="2">
      <t>ウケイレ</t>
    </rPh>
    <rPh sb="3" eb="5">
      <t>キョウキュウ</t>
    </rPh>
    <rPh sb="6" eb="8">
      <t>セツビ</t>
    </rPh>
    <phoneticPr fontId="2"/>
  </si>
  <si>
    <t>不燃・粗大ごみ処理系列</t>
    <rPh sb="0" eb="2">
      <t>フネン</t>
    </rPh>
    <rPh sb="3" eb="5">
      <t>ソダイ</t>
    </rPh>
    <rPh sb="7" eb="9">
      <t>ショリ</t>
    </rPh>
    <rPh sb="9" eb="11">
      <t>ケイレツ</t>
    </rPh>
    <phoneticPr fontId="2"/>
  </si>
  <si>
    <t>プラスチック処理系列</t>
    <rPh sb="6" eb="8">
      <t>ショリ</t>
    </rPh>
    <rPh sb="8" eb="10">
      <t>ケイレツ</t>
    </rPh>
    <phoneticPr fontId="2"/>
  </si>
  <si>
    <t>ペットボトル処理系列</t>
    <rPh sb="6" eb="8">
      <t>ショリ</t>
    </rPh>
    <rPh sb="8" eb="10">
      <t>ケイレツ</t>
    </rPh>
    <phoneticPr fontId="2"/>
  </si>
  <si>
    <t>びん処理系列</t>
    <rPh sb="2" eb="4">
      <t>ショリ</t>
    </rPh>
    <rPh sb="4" eb="6">
      <t>ケイレツ</t>
    </rPh>
    <phoneticPr fontId="2"/>
  </si>
  <si>
    <t>缶処理系列</t>
    <rPh sb="0" eb="1">
      <t>カン</t>
    </rPh>
    <rPh sb="1" eb="3">
      <t>ショリ</t>
    </rPh>
    <rPh sb="3" eb="5">
      <t>ケイレツ</t>
    </rPh>
    <phoneticPr fontId="2"/>
  </si>
  <si>
    <t>ストックヤード設備</t>
    <rPh sb="7" eb="9">
      <t>セツビ</t>
    </rPh>
    <phoneticPr fontId="2"/>
  </si>
  <si>
    <t>集じん・脱臭設備</t>
    <rPh sb="0" eb="1">
      <t>シュウ</t>
    </rPh>
    <rPh sb="4" eb="6">
      <t>ダッシュウ</t>
    </rPh>
    <rPh sb="6" eb="8">
      <t>セツビ</t>
    </rPh>
    <phoneticPr fontId="2"/>
  </si>
  <si>
    <t>番
号</t>
    <rPh sb="0" eb="1">
      <t>バン</t>
    </rPh>
    <rPh sb="2" eb="3">
      <t>ゴウ</t>
    </rPh>
    <phoneticPr fontId="2"/>
  </si>
  <si>
    <t>設備</t>
    <rPh sb="0" eb="2">
      <t>セツビ</t>
    </rPh>
    <phoneticPr fontId="52"/>
  </si>
  <si>
    <t>機器</t>
    <rPh sb="0" eb="2">
      <t>キキ</t>
    </rPh>
    <phoneticPr fontId="2"/>
  </si>
  <si>
    <t>部品</t>
    <rPh sb="0" eb="2">
      <t>ブヒン</t>
    </rPh>
    <phoneticPr fontId="52"/>
  </si>
  <si>
    <t>区分</t>
    <rPh sb="0" eb="2">
      <t>クブン</t>
    </rPh>
    <phoneticPr fontId="52"/>
  </si>
  <si>
    <t>実施頻度</t>
    <rPh sb="0" eb="2">
      <t>ジッシ</t>
    </rPh>
    <rPh sb="2" eb="4">
      <t>ヒンド</t>
    </rPh>
    <phoneticPr fontId="2"/>
  </si>
  <si>
    <t>実施スケジュール（実施年度に〇をつける）</t>
    <rPh sb="0" eb="2">
      <t>ジッシ</t>
    </rPh>
    <rPh sb="9" eb="11">
      <t>ジッシ</t>
    </rPh>
    <rPh sb="11" eb="13">
      <t>ネンド</t>
    </rPh>
    <phoneticPr fontId="1"/>
  </si>
  <si>
    <t>1年次</t>
    <rPh sb="1" eb="3">
      <t>ネンジ</t>
    </rPh>
    <phoneticPr fontId="1"/>
  </si>
  <si>
    <t>2年次</t>
    <rPh sb="1" eb="3">
      <t>ネンジ</t>
    </rPh>
    <phoneticPr fontId="1"/>
  </si>
  <si>
    <t>3年次</t>
    <rPh sb="1" eb="3">
      <t>ネンジ</t>
    </rPh>
    <phoneticPr fontId="1"/>
  </si>
  <si>
    <t>4年次</t>
    <rPh sb="1" eb="3">
      <t>ネンジ</t>
    </rPh>
    <phoneticPr fontId="1"/>
  </si>
  <si>
    <t>5年次</t>
    <rPh sb="1" eb="3">
      <t>ネンジ</t>
    </rPh>
    <phoneticPr fontId="1"/>
  </si>
  <si>
    <t>6年次</t>
    <rPh sb="1" eb="3">
      <t>ネンジ</t>
    </rPh>
    <phoneticPr fontId="1"/>
  </si>
  <si>
    <t>7年次</t>
    <rPh sb="1" eb="3">
      <t>ネンジ</t>
    </rPh>
    <phoneticPr fontId="1"/>
  </si>
  <si>
    <t>8年次</t>
    <rPh sb="1" eb="3">
      <t>ネンジ</t>
    </rPh>
    <phoneticPr fontId="1"/>
  </si>
  <si>
    <t>9年次</t>
    <rPh sb="1" eb="3">
      <t>ネンジ</t>
    </rPh>
    <phoneticPr fontId="1"/>
  </si>
  <si>
    <t>10年次</t>
    <rPh sb="2" eb="4">
      <t>ネンジ</t>
    </rPh>
    <phoneticPr fontId="1"/>
  </si>
  <si>
    <t>11年次</t>
    <rPh sb="2" eb="4">
      <t>ネンジ</t>
    </rPh>
    <phoneticPr fontId="1"/>
  </si>
  <si>
    <t>12年次</t>
    <rPh sb="2" eb="4">
      <t>ネンジ</t>
    </rPh>
    <phoneticPr fontId="1"/>
  </si>
  <si>
    <t>13年次</t>
    <rPh sb="2" eb="4">
      <t>ネンジ</t>
    </rPh>
    <phoneticPr fontId="1"/>
  </si>
  <si>
    <t>14年次</t>
    <rPh sb="2" eb="4">
      <t>ネンジ</t>
    </rPh>
    <phoneticPr fontId="1"/>
  </si>
  <si>
    <t>15年次</t>
    <rPh sb="2" eb="4">
      <t>ネンジ</t>
    </rPh>
    <phoneticPr fontId="1"/>
  </si>
  <si>
    <t>16年次</t>
    <rPh sb="2" eb="4">
      <t>ネンジ</t>
    </rPh>
    <phoneticPr fontId="1"/>
  </si>
  <si>
    <t>17年次</t>
    <rPh sb="2" eb="4">
      <t>ネンジ</t>
    </rPh>
    <phoneticPr fontId="1"/>
  </si>
  <si>
    <t>18年次</t>
    <rPh sb="2" eb="4">
      <t>ネンジ</t>
    </rPh>
    <phoneticPr fontId="1"/>
  </si>
  <si>
    <t>19年次</t>
    <rPh sb="2" eb="4">
      <t>ネンジ</t>
    </rPh>
    <phoneticPr fontId="1"/>
  </si>
  <si>
    <t>20年次</t>
    <rPh sb="2" eb="4">
      <t>ネンジ</t>
    </rPh>
    <phoneticPr fontId="1"/>
  </si>
  <si>
    <t>21年次</t>
    <rPh sb="2" eb="4">
      <t>ネンジ</t>
    </rPh>
    <phoneticPr fontId="1"/>
  </si>
  <si>
    <t>※　法定点検は根拠法令を記載する。点検・整備、補修更新はその内容を記載する。</t>
    <rPh sb="2" eb="4">
      <t>ホウテイ</t>
    </rPh>
    <rPh sb="4" eb="6">
      <t>テンケン</t>
    </rPh>
    <rPh sb="7" eb="9">
      <t>コンキョ</t>
    </rPh>
    <rPh sb="9" eb="11">
      <t>ホウレイ</t>
    </rPh>
    <rPh sb="12" eb="14">
      <t>キサイ</t>
    </rPh>
    <rPh sb="17" eb="19">
      <t>テンケン</t>
    </rPh>
    <rPh sb="20" eb="22">
      <t>セイビ</t>
    </rPh>
    <rPh sb="23" eb="25">
      <t>ホシュウ</t>
    </rPh>
    <rPh sb="25" eb="27">
      <t>コウシン</t>
    </rPh>
    <rPh sb="30" eb="32">
      <t>ナイヨウ</t>
    </rPh>
    <rPh sb="33" eb="35">
      <t>キサイ</t>
    </rPh>
    <phoneticPr fontId="52"/>
  </si>
  <si>
    <t>※　主要な機器及び部品を記載し、必要に応じて行の追加を行うこと。</t>
    <rPh sb="2" eb="4">
      <t>シュヨウ</t>
    </rPh>
    <rPh sb="5" eb="7">
      <t>キキ</t>
    </rPh>
    <rPh sb="7" eb="8">
      <t>オヨ</t>
    </rPh>
    <rPh sb="9" eb="11">
      <t>ブヒン</t>
    </rPh>
    <rPh sb="12" eb="14">
      <t>キサイ</t>
    </rPh>
    <rPh sb="16" eb="18">
      <t>ヒツヨウ</t>
    </rPh>
    <rPh sb="19" eb="20">
      <t>オウ</t>
    </rPh>
    <rPh sb="22" eb="23">
      <t>ギョウ</t>
    </rPh>
    <rPh sb="24" eb="26">
      <t>ツイカ</t>
    </rPh>
    <rPh sb="27" eb="28">
      <t>オコナ</t>
    </rPh>
    <phoneticPr fontId="52"/>
  </si>
  <si>
    <t>受入・供給
設備</t>
    <phoneticPr fontId="1"/>
  </si>
  <si>
    <t>不燃・粗大ごみ処理系列</t>
    <phoneticPr fontId="1"/>
  </si>
  <si>
    <t>プラスチック処理系列</t>
    <phoneticPr fontId="1"/>
  </si>
  <si>
    <t>ペットボトル処理系列</t>
    <phoneticPr fontId="1"/>
  </si>
  <si>
    <t>びん処理系列</t>
    <phoneticPr fontId="1"/>
  </si>
  <si>
    <t>缶処理系列</t>
    <phoneticPr fontId="1"/>
  </si>
  <si>
    <t>ストックヤード設備</t>
    <phoneticPr fontId="1"/>
  </si>
  <si>
    <t>集じん・脱臭設備</t>
    <phoneticPr fontId="1"/>
  </si>
  <si>
    <t>給水設備</t>
    <phoneticPr fontId="1"/>
  </si>
  <si>
    <t>排水処理設備</t>
    <rPh sb="0" eb="2">
      <t>ハイスイ</t>
    </rPh>
    <rPh sb="2" eb="4">
      <t>ショリ</t>
    </rPh>
    <rPh sb="4" eb="6">
      <t>セツビ</t>
    </rPh>
    <phoneticPr fontId="1"/>
  </si>
  <si>
    <t>電気設備</t>
    <rPh sb="0" eb="4">
      <t>デンキセツビ</t>
    </rPh>
    <phoneticPr fontId="1"/>
  </si>
  <si>
    <t>計装制御設備</t>
    <phoneticPr fontId="1"/>
  </si>
  <si>
    <t>雑設備</t>
    <phoneticPr fontId="1"/>
  </si>
  <si>
    <t>建築電気設備</t>
    <phoneticPr fontId="1"/>
  </si>
  <si>
    <t>その他必要な設備</t>
    <phoneticPr fontId="1"/>
  </si>
  <si>
    <t>4.1　プラスチック受入ホッパ</t>
    <phoneticPr fontId="2"/>
  </si>
  <si>
    <t>鋼板製溶接構造</t>
  </si>
  <si>
    <t>4.3　プラスチック供給コンベヤ</t>
    <phoneticPr fontId="2"/>
  </si>
  <si>
    <t>4.4　プラスチック手選別コンベヤ</t>
    <phoneticPr fontId="2"/>
  </si>
  <si>
    <t>5.1　ペットボトル受入ホッパ</t>
    <phoneticPr fontId="2"/>
  </si>
  <si>
    <t>5.2　ペットボトル供給コンベヤ</t>
    <phoneticPr fontId="2"/>
  </si>
  <si>
    <t>5.3　ペットボトル手選別コンベヤ</t>
    <phoneticPr fontId="2"/>
  </si>
  <si>
    <t>6.4　搬送コンベヤ（必要に応じて）</t>
    <phoneticPr fontId="2"/>
  </si>
  <si>
    <t>2) プロセスコントロールステーション</t>
    <phoneticPr fontId="2"/>
  </si>
  <si>
    <r>
      <t>45</t>
    </r>
    <r>
      <rPr>
        <sz val="11"/>
        <rFont val="Calibri"/>
        <family val="3"/>
      </rPr>
      <t>°</t>
    </r>
    <r>
      <rPr>
        <sz val="11"/>
        <rFont val="HGｺﾞｼｯｸM"/>
        <family val="3"/>
        <charset val="128"/>
      </rPr>
      <t>以下</t>
    </r>
    <phoneticPr fontId="2"/>
  </si>
  <si>
    <t>幅〔　　　〕m×長さ〔　　　〕m</t>
    <rPh sb="0" eb="1">
      <t>ハバ</t>
    </rPh>
    <phoneticPr fontId="2"/>
  </si>
  <si>
    <t>有効幅員 15m以上×長さ〔　　　〕m</t>
    <phoneticPr fontId="2"/>
  </si>
  <si>
    <r>
      <t>〔　　　〕m</t>
    </r>
    <r>
      <rPr>
        <vertAlign val="superscript"/>
        <sz val="11"/>
        <rFont val="HGｺﾞｼｯｸM"/>
        <family val="3"/>
        <charset val="128"/>
      </rPr>
      <t>3</t>
    </r>
    <r>
      <rPr>
        <sz val="11"/>
        <rFont val="HGｺﾞｼｯｸM"/>
        <family val="3"/>
        <charset val="128"/>
      </rPr>
      <t>、〔　　　〕日分以上、
ごみピット容量算定単位体積重量〔　　　〕kg/m</t>
    </r>
    <r>
      <rPr>
        <vertAlign val="superscript"/>
        <sz val="11"/>
        <rFont val="HGｺﾞｼｯｸM"/>
        <family val="3"/>
        <charset val="128"/>
      </rPr>
      <t>3</t>
    </r>
    <rPh sb="13" eb="14">
      <t>ニチ</t>
    </rPh>
    <rPh sb="14" eb="15">
      <t>ブン</t>
    </rPh>
    <rPh sb="15" eb="17">
      <t>イジョウ</t>
    </rPh>
    <phoneticPr fontId="2"/>
  </si>
  <si>
    <t>100mm以上</t>
    <rPh sb="5" eb="7">
      <t>イジョウ</t>
    </rPh>
    <phoneticPr fontId="2"/>
  </si>
  <si>
    <t>70mm以上</t>
    <rPh sb="4" eb="6">
      <t>イジョウ</t>
    </rPh>
    <phoneticPr fontId="2"/>
  </si>
  <si>
    <r>
      <t>〔　　　〕m</t>
    </r>
    <r>
      <rPr>
        <vertAlign val="superscript"/>
        <sz val="11"/>
        <rFont val="HGｺﾞｼｯｸM"/>
        <family val="3"/>
        <charset val="128"/>
      </rPr>
      <t>3</t>
    </r>
    <phoneticPr fontId="2"/>
  </si>
  <si>
    <r>
      <t>定格荷重算出用：〔　　　〕t/m</t>
    </r>
    <r>
      <rPr>
        <vertAlign val="superscript"/>
        <sz val="11"/>
        <rFont val="HGｺﾞｼｯｸM"/>
        <family val="3"/>
        <charset val="128"/>
      </rPr>
      <t>3</t>
    </r>
    <r>
      <rPr>
        <sz val="11"/>
        <rFont val="HGｺﾞｼｯｸM"/>
        <family val="3"/>
        <charset val="128"/>
      </rPr>
      <t xml:space="preserve">
稼働率算出用　：〔　　　〕t/m</t>
    </r>
    <r>
      <rPr>
        <vertAlign val="superscript"/>
        <sz val="11"/>
        <rFont val="HGｺﾞｼｯｸM"/>
        <family val="3"/>
        <charset val="128"/>
      </rPr>
      <t>3</t>
    </r>
    <phoneticPr fontId="2"/>
  </si>
  <si>
    <t>速度：〔　　　〕m/s
出力：〔　　　〕kW
ED　：〔　　　〕%</t>
    <rPh sb="0" eb="2">
      <t>ソクド</t>
    </rPh>
    <rPh sb="12" eb="14">
      <t>シュツリョク</t>
    </rPh>
    <phoneticPr fontId="2"/>
  </si>
  <si>
    <t>速度：開〔　　　〕秒
　　　閉〔　　　〕秒
出力：〔　　　〕kW
ED　：〔　　　〕%</t>
    <rPh sb="0" eb="2">
      <t>ソクド</t>
    </rPh>
    <rPh sb="3" eb="4">
      <t>カイ</t>
    </rPh>
    <rPh sb="9" eb="10">
      <t>ビョウ</t>
    </rPh>
    <rPh sb="14" eb="15">
      <t>ヘイ</t>
    </rPh>
    <rPh sb="22" eb="24">
      <t>シュツリョク</t>
    </rPh>
    <phoneticPr fontId="2"/>
  </si>
  <si>
    <t>幅〔　　　〕m×長さ〔　　　〕m</t>
    <phoneticPr fontId="2"/>
  </si>
  <si>
    <t>〔　　　〕m×〔　　　〕m</t>
    <phoneticPr fontId="2"/>
  </si>
  <si>
    <t>幅〔　　〕m×奥行〔　　〕m</t>
    <phoneticPr fontId="2"/>
  </si>
  <si>
    <r>
      <t>〔　　　〕m</t>
    </r>
    <r>
      <rPr>
        <vertAlign val="superscript"/>
        <sz val="11"/>
        <rFont val="HGｺﾞｼｯｸM"/>
        <family val="3"/>
        <charset val="128"/>
      </rPr>
      <t>3</t>
    </r>
    <r>
      <rPr>
        <sz val="11"/>
        <rFont val="HGｺﾞｼｯｸM"/>
        <family val="3"/>
        <charset val="128"/>
      </rPr>
      <t>/min</t>
    </r>
    <phoneticPr fontId="2"/>
  </si>
  <si>
    <r>
      <t>〔　　　〕m</t>
    </r>
    <r>
      <rPr>
        <vertAlign val="superscript"/>
        <sz val="11"/>
        <rFont val="HGｺﾞｼｯｸM"/>
        <family val="3"/>
        <charset val="128"/>
      </rPr>
      <t>3</t>
    </r>
    <r>
      <rPr>
        <sz val="11"/>
        <rFont val="HGｺﾞｼｯｸM"/>
        <family val="3"/>
        <charset val="128"/>
      </rPr>
      <t>、〔　　　〕日分</t>
    </r>
    <phoneticPr fontId="2"/>
  </si>
  <si>
    <r>
      <t>〔　　　〕m</t>
    </r>
    <r>
      <rPr>
        <vertAlign val="superscript"/>
        <sz val="11"/>
        <rFont val="HGｺﾞｼｯｸM"/>
        <family val="3"/>
        <charset val="128"/>
      </rPr>
      <t>2</t>
    </r>
    <phoneticPr fontId="2"/>
  </si>
  <si>
    <r>
      <t>〔　　　〕t/m</t>
    </r>
    <r>
      <rPr>
        <vertAlign val="superscript"/>
        <sz val="11"/>
        <rFont val="HGｺﾞｼｯｸM"/>
        <family val="3"/>
        <charset val="128"/>
      </rPr>
      <t>3</t>
    </r>
    <phoneticPr fontId="2"/>
  </si>
  <si>
    <t>〔　　〕V×〔　　〕P×〔　　〕kW</t>
    <phoneticPr fontId="2"/>
  </si>
  <si>
    <r>
      <t>鋼管溶接構造（</t>
    </r>
    <r>
      <rPr>
        <sz val="11"/>
        <rFont val="Calibri"/>
        <family val="3"/>
        <charset val="161"/>
      </rPr>
      <t>φ</t>
    </r>
    <r>
      <rPr>
        <sz val="11"/>
        <rFont val="HGｺﾞｼｯｸM"/>
        <family val="3"/>
        <charset val="128"/>
      </rPr>
      <t>＝〔　　　〕mm以上）</t>
    </r>
    <phoneticPr fontId="2"/>
  </si>
  <si>
    <r>
      <t>〔　　　〕m</t>
    </r>
    <r>
      <rPr>
        <vertAlign val="superscript"/>
        <sz val="11"/>
        <rFont val="HGｺﾞｼｯｸM"/>
        <family val="3"/>
        <charset val="128"/>
      </rPr>
      <t>3</t>
    </r>
    <r>
      <rPr>
        <sz val="11"/>
        <rFont val="HGｺﾞｼｯｸM"/>
        <family val="3"/>
        <charset val="128"/>
      </rPr>
      <t>/s</t>
    </r>
    <phoneticPr fontId="2"/>
  </si>
  <si>
    <r>
      <t>〔　　　〕mm</t>
    </r>
    <r>
      <rPr>
        <sz val="11"/>
        <rFont val="Calibri"/>
        <family val="3"/>
      </rPr>
      <t>φ</t>
    </r>
    <phoneticPr fontId="2"/>
  </si>
  <si>
    <r>
      <t>〔　　　〕min</t>
    </r>
    <r>
      <rPr>
        <vertAlign val="superscript"/>
        <sz val="11"/>
        <rFont val="HGｺﾞｼｯｸM"/>
        <family val="3"/>
        <charset val="128"/>
      </rPr>
      <t>-1</t>
    </r>
    <phoneticPr fontId="2"/>
  </si>
  <si>
    <r>
      <t>吐出量〔　　〕m</t>
    </r>
    <r>
      <rPr>
        <vertAlign val="superscript"/>
        <sz val="11"/>
        <rFont val="HGｺﾞｼｯｸM"/>
        <family val="3"/>
        <charset val="128"/>
      </rPr>
      <t>3</t>
    </r>
    <r>
      <rPr>
        <sz val="11"/>
        <rFont val="HGｺﾞｼｯｸM"/>
        <family val="3"/>
        <charset val="128"/>
      </rPr>
      <t>/h×全揚程〔　　〕m</t>
    </r>
    <rPh sb="0" eb="1">
      <t>ト</t>
    </rPh>
    <rPh sb="1" eb="2">
      <t>シュツ</t>
    </rPh>
    <rPh sb="2" eb="3">
      <t>リョウ</t>
    </rPh>
    <rPh sb="12" eb="13">
      <t>ゼン</t>
    </rPh>
    <rPh sb="13" eb="14">
      <t>ヨウ</t>
    </rPh>
    <rPh sb="14" eb="15">
      <t>ホド</t>
    </rPh>
    <phoneticPr fontId="1"/>
  </si>
  <si>
    <t>〔　　〕V×〔　　〕P×〔　　〕kW</t>
    <phoneticPr fontId="1"/>
  </si>
  <si>
    <t>〔　　　〕MPa</t>
    <phoneticPr fontId="2"/>
  </si>
  <si>
    <r>
      <t>〔　　　〕m</t>
    </r>
    <r>
      <rPr>
        <vertAlign val="superscript"/>
        <sz val="11"/>
        <rFont val="HGｺﾞｼｯｸM"/>
        <family val="3"/>
        <charset val="128"/>
      </rPr>
      <t>3</t>
    </r>
    <r>
      <rPr>
        <sz val="11"/>
        <rFont val="HGｺﾞｼｯｸM"/>
        <family val="3"/>
        <charset val="128"/>
      </rPr>
      <t>/日</t>
    </r>
    <phoneticPr fontId="2"/>
  </si>
  <si>
    <t>〔　　　〕%</t>
    <phoneticPr fontId="2"/>
  </si>
  <si>
    <t>MPa</t>
    <phoneticPr fontId="1"/>
  </si>
  <si>
    <r>
      <t>〔　　　〕m</t>
    </r>
    <r>
      <rPr>
        <vertAlign val="superscript"/>
        <sz val="11"/>
        <rFont val="HGｺﾞｼｯｸM"/>
        <family val="3"/>
        <charset val="128"/>
      </rPr>
      <t>3</t>
    </r>
    <r>
      <rPr>
        <sz val="11"/>
        <rFont val="HGｺﾞｼｯｸM"/>
        <family val="3"/>
        <charset val="128"/>
      </rPr>
      <t>、有効〔　　　〕日分以上</t>
    </r>
    <rPh sb="8" eb="10">
      <t>ユウコウ</t>
    </rPh>
    <rPh sb="15" eb="16">
      <t>ニチ</t>
    </rPh>
    <rPh sb="16" eb="17">
      <t>ブン</t>
    </rPh>
    <rPh sb="17" eb="19">
      <t>イジョウ</t>
    </rPh>
    <phoneticPr fontId="2"/>
  </si>
  <si>
    <t>V
P
kW</t>
    <phoneticPr fontId="2"/>
  </si>
  <si>
    <t>形
級
面</t>
    <rPh sb="0" eb="1">
      <t>カタ</t>
    </rPh>
    <rPh sb="2" eb="3">
      <t>キュウ</t>
    </rPh>
    <rPh sb="4" eb="5">
      <t>メン</t>
    </rPh>
    <phoneticPr fontId="52"/>
  </si>
  <si>
    <t>-
形式</t>
    <phoneticPr fontId="2"/>
  </si>
  <si>
    <t>W
台</t>
    <rPh sb="2" eb="3">
      <t>ダイ</t>
    </rPh>
    <phoneticPr fontId="52"/>
  </si>
  <si>
    <t>1.1 施設概要説明書</t>
    <rPh sb="4" eb="6">
      <t>シセツ</t>
    </rPh>
    <rPh sb="6" eb="8">
      <t>ガイヨウ</t>
    </rPh>
    <rPh sb="8" eb="10">
      <t>セツメイ</t>
    </rPh>
    <rPh sb="10" eb="11">
      <t>ショ</t>
    </rPh>
    <phoneticPr fontId="1"/>
  </si>
  <si>
    <t>(2)プラスチック処理系列</t>
    <rPh sb="9" eb="11">
      <t>ショリ</t>
    </rPh>
    <rPh sb="11" eb="13">
      <t>ケイレツ</t>
    </rPh>
    <phoneticPr fontId="2"/>
  </si>
  <si>
    <t>(1)不燃・粗大ごみ処理プロセス</t>
    <rPh sb="3" eb="5">
      <t>フネン</t>
    </rPh>
    <rPh sb="6" eb="8">
      <t>ソダイ</t>
    </rPh>
    <rPh sb="10" eb="12">
      <t>ショリ</t>
    </rPh>
    <phoneticPr fontId="2"/>
  </si>
  <si>
    <t>(2)プラスチック処理プロセス</t>
    <rPh sb="9" eb="11">
      <t>ショリ</t>
    </rPh>
    <phoneticPr fontId="2"/>
  </si>
  <si>
    <t>(3)ペットボトル処理プロセス</t>
    <rPh sb="9" eb="11">
      <t>ショリ</t>
    </rPh>
    <phoneticPr fontId="1"/>
  </si>
  <si>
    <t>(4)びん処理プロセス</t>
    <rPh sb="5" eb="7">
      <t>ショリ</t>
    </rPh>
    <phoneticPr fontId="1"/>
  </si>
  <si>
    <t>(5)缶処理プロセス</t>
    <rPh sb="3" eb="6">
      <t>カンショリ</t>
    </rPh>
    <phoneticPr fontId="1"/>
  </si>
  <si>
    <t>(6)ストックヤードにおける処理プロセス</t>
    <rPh sb="14" eb="16">
      <t>ショリ</t>
    </rPh>
    <phoneticPr fontId="1"/>
  </si>
  <si>
    <t>(9)排水処理プロセス</t>
    <rPh sb="3" eb="7">
      <t>ハイスイショリ</t>
    </rPh>
    <phoneticPr fontId="2"/>
  </si>
  <si>
    <t>(10)電気供給プロセス</t>
    <rPh sb="4" eb="6">
      <t>デンキ</t>
    </rPh>
    <rPh sb="6" eb="8">
      <t>キョウキュウ</t>
    </rPh>
    <phoneticPr fontId="2"/>
  </si>
  <si>
    <t>2)　各プロセスの説明書、計画</t>
    <rPh sb="3" eb="4">
      <t>カク</t>
    </rPh>
    <rPh sb="9" eb="12">
      <t>セツメイショ</t>
    </rPh>
    <rPh sb="13" eb="15">
      <t>ケイカク</t>
    </rPh>
    <phoneticPr fontId="2"/>
  </si>
  <si>
    <t>(11)計装計画</t>
    <rPh sb="4" eb="6">
      <t>ケイソウ</t>
    </rPh>
    <rPh sb="6" eb="8">
      <t>ケイカク</t>
    </rPh>
    <phoneticPr fontId="1"/>
  </si>
  <si>
    <t>4)　ごみに混入したリチウムイオン電池対策に対する説明書</t>
    <rPh sb="6" eb="8">
      <t>コンニュウ</t>
    </rPh>
    <rPh sb="17" eb="19">
      <t>デンチ</t>
    </rPh>
    <rPh sb="19" eb="21">
      <t>タイサク</t>
    </rPh>
    <rPh sb="22" eb="23">
      <t>タイ</t>
    </rPh>
    <rPh sb="25" eb="28">
      <t>セツメイショ</t>
    </rPh>
    <phoneticPr fontId="1"/>
  </si>
  <si>
    <t>(1)不燃・粗大ごみ処理系列</t>
    <rPh sb="3" eb="5">
      <t>フネン</t>
    </rPh>
    <rPh sb="6" eb="8">
      <t>ソダイ</t>
    </rPh>
    <rPh sb="10" eb="12">
      <t>ショリ</t>
    </rPh>
    <rPh sb="12" eb="14">
      <t>ケイレツ</t>
    </rPh>
    <phoneticPr fontId="2"/>
  </si>
  <si>
    <t>(3)ペットボトル処理系列</t>
    <rPh sb="9" eb="11">
      <t>ショリ</t>
    </rPh>
    <rPh sb="11" eb="13">
      <t>ケイレツ</t>
    </rPh>
    <phoneticPr fontId="1"/>
  </si>
  <si>
    <t>(4)びん処理系列</t>
    <rPh sb="5" eb="7">
      <t>ショリ</t>
    </rPh>
    <rPh sb="7" eb="9">
      <t>ケイレツ</t>
    </rPh>
    <phoneticPr fontId="1"/>
  </si>
  <si>
    <t>(5)缶処理系列</t>
    <rPh sb="3" eb="6">
      <t>カンショリ</t>
    </rPh>
    <rPh sb="6" eb="8">
      <t>ケイレツ</t>
    </rPh>
    <phoneticPr fontId="1"/>
  </si>
  <si>
    <t>(6)ストックヤード設備</t>
    <rPh sb="10" eb="12">
      <t>セツビ</t>
    </rPh>
    <phoneticPr fontId="2"/>
  </si>
  <si>
    <t>①　騒音防止対策</t>
    <rPh sb="2" eb="4">
      <t>ソウオン</t>
    </rPh>
    <rPh sb="4" eb="6">
      <t>ボウシ</t>
    </rPh>
    <rPh sb="6" eb="8">
      <t>タイサク</t>
    </rPh>
    <phoneticPr fontId="2"/>
  </si>
  <si>
    <t>〔　　　〕℃</t>
    <phoneticPr fontId="1"/>
  </si>
  <si>
    <t>様式第16号1～2　設備追加、不要に関する説明</t>
    <rPh sb="0" eb="2">
      <t>ヨウシキ</t>
    </rPh>
    <rPh sb="2" eb="3">
      <t>ダイ</t>
    </rPh>
    <rPh sb="5" eb="6">
      <t>ゴウ</t>
    </rPh>
    <rPh sb="10" eb="12">
      <t>セツビ</t>
    </rPh>
    <rPh sb="12" eb="14">
      <t>ツイカ</t>
    </rPh>
    <rPh sb="15" eb="17">
      <t>フヨウ</t>
    </rPh>
    <rPh sb="18" eb="19">
      <t>カン</t>
    </rPh>
    <rPh sb="21" eb="23">
      <t>セツメイ</t>
    </rPh>
    <phoneticPr fontId="2"/>
  </si>
  <si>
    <t>ごみクレーン</t>
    <phoneticPr fontId="2"/>
  </si>
  <si>
    <t>公害防止基準等（保証値）</t>
    <rPh sb="0" eb="2">
      <t>コウガイ</t>
    </rPh>
    <rPh sb="2" eb="4">
      <t>ボウシ</t>
    </rPh>
    <rPh sb="4" eb="6">
      <t>キジュン</t>
    </rPh>
    <rPh sb="6" eb="7">
      <t>トウ</t>
    </rPh>
    <rPh sb="8" eb="10">
      <t>ホショウ</t>
    </rPh>
    <rPh sb="10" eb="11">
      <t>チ</t>
    </rPh>
    <phoneticPr fontId="2"/>
  </si>
  <si>
    <t>8)　水害対策に関する説明書</t>
    <rPh sb="3" eb="5">
      <t>スイガイ</t>
    </rPh>
    <rPh sb="5" eb="7">
      <t>タイサク</t>
    </rPh>
    <rPh sb="8" eb="9">
      <t>カン</t>
    </rPh>
    <rPh sb="11" eb="13">
      <t>セツメイ</t>
    </rPh>
    <rPh sb="13" eb="14">
      <t>ショ</t>
    </rPh>
    <phoneticPr fontId="1"/>
  </si>
  <si>
    <t>9)　ITV装置設置計画</t>
    <rPh sb="6" eb="8">
      <t>ソウチ</t>
    </rPh>
    <rPh sb="8" eb="10">
      <t>セッチ</t>
    </rPh>
    <rPh sb="10" eb="12">
      <t>ケイカク</t>
    </rPh>
    <phoneticPr fontId="2"/>
  </si>
  <si>
    <t>③　用役収支（用役収支図及び計算書）
　（助燃剤，薬剤，電力，水 等）</t>
    <rPh sb="2" eb="3">
      <t>ヨウ</t>
    </rPh>
    <rPh sb="3" eb="4">
      <t>エキ</t>
    </rPh>
    <rPh sb="4" eb="6">
      <t>シュウシ</t>
    </rPh>
    <rPh sb="21" eb="23">
      <t>ジョネン</t>
    </rPh>
    <rPh sb="23" eb="24">
      <t>ザイ</t>
    </rPh>
    <rPh sb="25" eb="27">
      <t>ヤクザイ</t>
    </rPh>
    <phoneticPr fontId="2"/>
  </si>
  <si>
    <t>④　電力負荷設備一覧表</t>
    <rPh sb="2" eb="4">
      <t>デンリョク</t>
    </rPh>
    <rPh sb="4" eb="6">
      <t>フカ</t>
    </rPh>
    <rPh sb="6" eb="8">
      <t>セツビ</t>
    </rPh>
    <rPh sb="8" eb="10">
      <t>イチラン</t>
    </rPh>
    <rPh sb="10" eb="11">
      <t>ヒョウ</t>
    </rPh>
    <phoneticPr fontId="2"/>
  </si>
  <si>
    <t>⑤　無停電電源設備負荷設備一覧</t>
    <rPh sb="2" eb="5">
      <t>ムテイデン</t>
    </rPh>
    <rPh sb="5" eb="7">
      <t>デンゲン</t>
    </rPh>
    <rPh sb="7" eb="9">
      <t>セツビ</t>
    </rPh>
    <rPh sb="9" eb="11">
      <t>フカ</t>
    </rPh>
    <rPh sb="11" eb="13">
      <t>セツビ</t>
    </rPh>
    <rPh sb="13" eb="15">
      <t>イチラン</t>
    </rPh>
    <phoneticPr fontId="2"/>
  </si>
  <si>
    <t>⑥　主要機器設計計算書</t>
    <rPh sb="2" eb="4">
      <t>シュヨウ</t>
    </rPh>
    <rPh sb="4" eb="6">
      <t>キキ</t>
    </rPh>
    <rPh sb="6" eb="8">
      <t>セッケイ</t>
    </rPh>
    <rPh sb="8" eb="11">
      <t>ケイサンショ</t>
    </rPh>
    <phoneticPr fontId="2"/>
  </si>
  <si>
    <t>⑦　処理不適物一覧表</t>
    <rPh sb="2" eb="4">
      <t>ショリ</t>
    </rPh>
    <rPh sb="4" eb="6">
      <t>フテキ</t>
    </rPh>
    <rPh sb="6" eb="7">
      <t>ブツ</t>
    </rPh>
    <rPh sb="7" eb="9">
      <t>イチラン</t>
    </rPh>
    <rPh sb="9" eb="10">
      <t>ヒョウ</t>
    </rPh>
    <phoneticPr fontId="2"/>
  </si>
  <si>
    <t>⑧　予備品・消耗品リスト</t>
    <rPh sb="2" eb="4">
      <t>ヨビ</t>
    </rPh>
    <rPh sb="4" eb="5">
      <t>ヒン</t>
    </rPh>
    <rPh sb="6" eb="8">
      <t>ショウモウ</t>
    </rPh>
    <rPh sb="8" eb="9">
      <t>ヒン</t>
    </rPh>
    <phoneticPr fontId="2"/>
  </si>
  <si>
    <t>⑨　その他必要なもの</t>
    <rPh sb="4" eb="5">
      <t>タ</t>
    </rPh>
    <rPh sb="5" eb="7">
      <t>ヒツヨウ</t>
    </rPh>
    <phoneticPr fontId="2"/>
  </si>
  <si>
    <t>様式第16-11号</t>
    <rPh sb="0" eb="2">
      <t>ヨウシキ</t>
    </rPh>
    <rPh sb="2" eb="3">
      <t>ダイ</t>
    </rPh>
    <rPh sb="8" eb="9">
      <t>ゴウ</t>
    </rPh>
    <phoneticPr fontId="2"/>
  </si>
  <si>
    <t>様式第16-12号</t>
    <rPh sb="0" eb="2">
      <t>ヨウシキ</t>
    </rPh>
    <rPh sb="2" eb="3">
      <t>ダイ</t>
    </rPh>
    <rPh sb="8" eb="9">
      <t>ゴウ</t>
    </rPh>
    <phoneticPr fontId="2"/>
  </si>
  <si>
    <t>様式第16-13号</t>
    <rPh sb="0" eb="2">
      <t>ヨウシキ</t>
    </rPh>
    <rPh sb="2" eb="3">
      <t>ダイ</t>
    </rPh>
    <rPh sb="8" eb="9">
      <t>ゴウ</t>
    </rPh>
    <phoneticPr fontId="2"/>
  </si>
  <si>
    <t>2.5　中央制御システム構成図</t>
    <rPh sb="4" eb="6">
      <t>チュウオウ</t>
    </rPh>
    <rPh sb="6" eb="8">
      <t>セイギョ</t>
    </rPh>
    <rPh sb="12" eb="15">
      <t>コウセイズ</t>
    </rPh>
    <phoneticPr fontId="2"/>
  </si>
  <si>
    <t>2.6　電気設備主要回路単線系統図</t>
    <rPh sb="4" eb="6">
      <t>デンキ</t>
    </rPh>
    <rPh sb="6" eb="8">
      <t>セツビ</t>
    </rPh>
    <rPh sb="8" eb="10">
      <t>シュヨウ</t>
    </rPh>
    <rPh sb="10" eb="12">
      <t>カイロ</t>
    </rPh>
    <rPh sb="12" eb="14">
      <t>タンセン</t>
    </rPh>
    <rPh sb="14" eb="17">
      <t>ケイトウズ</t>
    </rPh>
    <phoneticPr fontId="2"/>
  </si>
  <si>
    <t>2.7　施設全体鳥瞰図</t>
    <rPh sb="4" eb="6">
      <t>シセツ</t>
    </rPh>
    <rPh sb="6" eb="8">
      <t>ゼンタイ</t>
    </rPh>
    <rPh sb="8" eb="11">
      <t>チョウカンズ</t>
    </rPh>
    <phoneticPr fontId="2"/>
  </si>
  <si>
    <t>2.8　建築概要表，仕上表</t>
    <rPh sb="4" eb="6">
      <t>ケンチク</t>
    </rPh>
    <rPh sb="6" eb="8">
      <t>ガイヨウ</t>
    </rPh>
    <rPh sb="8" eb="9">
      <t>ヒョウ</t>
    </rPh>
    <rPh sb="10" eb="12">
      <t>シア</t>
    </rPh>
    <rPh sb="12" eb="13">
      <t>ヒョウ</t>
    </rPh>
    <phoneticPr fontId="2"/>
  </si>
  <si>
    <t>2.9　建築一般図</t>
    <rPh sb="4" eb="6">
      <t>ケンチク</t>
    </rPh>
    <rPh sb="6" eb="8">
      <t>イッパン</t>
    </rPh>
    <rPh sb="8" eb="9">
      <t>ズ</t>
    </rPh>
    <phoneticPr fontId="2"/>
  </si>
  <si>
    <t>2.10　資機材の搬入計画図</t>
    <rPh sb="5" eb="8">
      <t>シキザイ</t>
    </rPh>
    <rPh sb="9" eb="11">
      <t>ハンニュウ</t>
    </rPh>
    <rPh sb="11" eb="13">
      <t>ケイカク</t>
    </rPh>
    <rPh sb="13" eb="14">
      <t>ズ</t>
    </rPh>
    <phoneticPr fontId="2"/>
  </si>
  <si>
    <t>2.11　その他必要な図面</t>
    <rPh sb="7" eb="8">
      <t>タ</t>
    </rPh>
    <rPh sb="8" eb="10">
      <t>ヒツヨウ</t>
    </rPh>
    <rPh sb="11" eb="13">
      <t>ズメン</t>
    </rPh>
    <phoneticPr fontId="2"/>
  </si>
  <si>
    <t>様式第16-1、16-2号は途中でセル挿入を行わない。</t>
    <rPh sb="0" eb="2">
      <t>ヨウシキ</t>
    </rPh>
    <rPh sb="2" eb="3">
      <t>ダイ</t>
    </rPh>
    <rPh sb="12" eb="13">
      <t>ゴウ</t>
    </rPh>
    <rPh sb="14" eb="16">
      <t>トチュウ</t>
    </rPh>
    <rPh sb="19" eb="21">
      <t>ソウニュウ</t>
    </rPh>
    <rPh sb="22" eb="23">
      <t>オコナ</t>
    </rPh>
    <phoneticPr fontId="2"/>
  </si>
  <si>
    <t>本施設ではごみピットを使用しないため、ごみクレーンは設けず重機又は人力でホッパ投入を行います。</t>
    <rPh sb="0" eb="3">
      <t>ホンシセツ</t>
    </rPh>
    <rPh sb="11" eb="13">
      <t>シヨウ</t>
    </rPh>
    <rPh sb="26" eb="27">
      <t>モウ</t>
    </rPh>
    <rPh sb="29" eb="31">
      <t>ジュウキ</t>
    </rPh>
    <rPh sb="31" eb="32">
      <t>マタ</t>
    </rPh>
    <rPh sb="33" eb="35">
      <t>ジンリキ</t>
    </rPh>
    <rPh sb="39" eb="41">
      <t>トウニュウ</t>
    </rPh>
    <rPh sb="42" eb="43">
      <t>オコナ</t>
    </rPh>
    <phoneticPr fontId="2"/>
  </si>
  <si>
    <t>※1　要求水準書添付資料-13以外のものを記載する場合はその合理的な理由、メリット及び当該ごみの処理方法を記載する</t>
    <rPh sb="3" eb="5">
      <t>ヨウキュウ</t>
    </rPh>
    <rPh sb="5" eb="7">
      <t>スイジュン</t>
    </rPh>
    <rPh sb="7" eb="8">
      <t>ショ</t>
    </rPh>
    <rPh sb="8" eb="10">
      <t>テンプ</t>
    </rPh>
    <rPh sb="10" eb="12">
      <t>シリョウ</t>
    </rPh>
    <rPh sb="15" eb="17">
      <t>イガイ</t>
    </rPh>
    <rPh sb="21" eb="23">
      <t>キサイ</t>
    </rPh>
    <rPh sb="25" eb="27">
      <t>バアイ</t>
    </rPh>
    <rPh sb="30" eb="33">
      <t>ゴウリテキ</t>
    </rPh>
    <rPh sb="34" eb="36">
      <t>リユウ</t>
    </rPh>
    <rPh sb="41" eb="42">
      <t>オヨ</t>
    </rPh>
    <rPh sb="43" eb="45">
      <t>トウガイ</t>
    </rPh>
    <rPh sb="48" eb="50">
      <t>ショリ</t>
    </rPh>
    <rPh sb="50" eb="52">
      <t>ホウホウ</t>
    </rPh>
    <rPh sb="53" eb="55">
      <t>キサイ</t>
    </rPh>
    <phoneticPr fontId="2"/>
  </si>
  <si>
    <t>処理方法</t>
  </si>
  <si>
    <t>具体例（品目名）</t>
    <rPh sb="0" eb="2">
      <t>グタイ</t>
    </rPh>
    <rPh sb="2" eb="3">
      <t>レイ</t>
    </rPh>
    <rPh sb="4" eb="6">
      <t>ヒンモク</t>
    </rPh>
    <rPh sb="6" eb="7">
      <t>メイ</t>
    </rPh>
    <phoneticPr fontId="2"/>
  </si>
  <si>
    <t>燃料･薬品等使用計画</t>
    <rPh sb="0" eb="2">
      <t>ネンリョウ</t>
    </rPh>
    <rPh sb="3" eb="5">
      <t>ヤクヒン</t>
    </rPh>
    <rPh sb="5" eb="6">
      <t>トウ</t>
    </rPh>
    <rPh sb="6" eb="8">
      <t>シヨウ</t>
    </rPh>
    <rPh sb="8" eb="10">
      <t>ケイカク</t>
    </rPh>
    <phoneticPr fontId="2"/>
  </si>
  <si>
    <t>作業環境</t>
    <rPh sb="0" eb="4">
      <t>サギョウカンキョウ</t>
    </rPh>
    <phoneticPr fontId="1"/>
  </si>
  <si>
    <t>有人室</t>
    <rPh sb="0" eb="3">
      <t>ユウジンシツ</t>
    </rPh>
    <phoneticPr fontId="1"/>
  </si>
  <si>
    <t>室温</t>
    <rPh sb="0" eb="2">
      <t>シツオン</t>
    </rPh>
    <phoneticPr fontId="2"/>
  </si>
  <si>
    <t>浮遊粉じん量</t>
    <phoneticPr fontId="1"/>
  </si>
  <si>
    <t>空気中の一酸化炭素含有率</t>
    <rPh sb="0" eb="3">
      <t>クウキチュウ</t>
    </rPh>
    <phoneticPr fontId="1"/>
  </si>
  <si>
    <t>空気中の二酸化炭素含有率</t>
    <rPh sb="0" eb="3">
      <t>クウキチュウ</t>
    </rPh>
    <phoneticPr fontId="1"/>
  </si>
  <si>
    <t>ppm</t>
    <phoneticPr fontId="1"/>
  </si>
  <si>
    <t>気流</t>
    <rPh sb="0" eb="2">
      <t>キリュウ</t>
    </rPh>
    <phoneticPr fontId="1"/>
  </si>
  <si>
    <t>m/s</t>
    <phoneticPr fontId="1"/>
  </si>
  <si>
    <r>
      <t>mg/</t>
    </r>
    <r>
      <rPr>
        <sz val="11"/>
        <rFont val="Segoe UI Symbol"/>
        <family val="3"/>
      </rPr>
      <t>㎥</t>
    </r>
    <phoneticPr fontId="2"/>
  </si>
  <si>
    <t>単位</t>
    <rPh sb="0" eb="2">
      <t>タンイ</t>
    </rPh>
    <phoneticPr fontId="1"/>
  </si>
  <si>
    <t>10以下</t>
    <rPh sb="2" eb="4">
      <t>イカ</t>
    </rPh>
    <phoneticPr fontId="1"/>
  </si>
  <si>
    <t>60以下</t>
    <rPh sb="2" eb="4">
      <t>イカ</t>
    </rPh>
    <phoneticPr fontId="1"/>
  </si>
  <si>
    <t>50以下</t>
    <rPh sb="2" eb="4">
      <t>イカ</t>
    </rPh>
    <phoneticPr fontId="1"/>
  </si>
  <si>
    <t>13以下</t>
    <rPh sb="2" eb="4">
      <t>イカ</t>
    </rPh>
    <phoneticPr fontId="1"/>
  </si>
  <si>
    <t>29以下</t>
    <rPh sb="2" eb="4">
      <t>イカ</t>
    </rPh>
    <phoneticPr fontId="1"/>
  </si>
  <si>
    <t>その他室</t>
    <rPh sb="2" eb="3">
      <t>タ</t>
    </rPh>
    <rPh sb="3" eb="4">
      <t>シツ</t>
    </rPh>
    <phoneticPr fontId="2"/>
  </si>
  <si>
    <t>粉じん</t>
    <rPh sb="0" eb="1">
      <t>フン</t>
    </rPh>
    <phoneticPr fontId="2"/>
  </si>
  <si>
    <r>
      <t>mg/</t>
    </r>
    <r>
      <rPr>
        <sz val="11"/>
        <rFont val="Segoe UI Symbol"/>
        <family val="3"/>
      </rPr>
      <t>㎥</t>
    </r>
    <r>
      <rPr>
        <sz val="11"/>
        <rFont val="Calibri"/>
        <family val="3"/>
      </rPr>
      <t>N</t>
    </r>
    <phoneticPr fontId="1"/>
  </si>
  <si>
    <t>2以下</t>
    <rPh sb="1" eb="3">
      <t>イカ</t>
    </rPh>
    <phoneticPr fontId="1"/>
  </si>
  <si>
    <t>事務所衛生基準規則</t>
    <phoneticPr fontId="1"/>
  </si>
  <si>
    <t>0.15以下</t>
    <rPh sb="4" eb="6">
      <t>イカ</t>
    </rPh>
    <phoneticPr fontId="1"/>
  </si>
  <si>
    <t>1000以下</t>
    <rPh sb="4" eb="6">
      <t>イカ</t>
    </rPh>
    <phoneticPr fontId="1"/>
  </si>
  <si>
    <t>18以上28以下</t>
    <rPh sb="2" eb="4">
      <t>イジョウ</t>
    </rPh>
    <rPh sb="6" eb="8">
      <t>イカ</t>
    </rPh>
    <phoneticPr fontId="1"/>
  </si>
  <si>
    <t>40以上70以下</t>
    <rPh sb="2" eb="4">
      <t>イジョウ</t>
    </rPh>
    <rPh sb="6" eb="8">
      <t>イカ</t>
    </rPh>
    <phoneticPr fontId="1"/>
  </si>
  <si>
    <t>0.5以下</t>
    <rPh sb="3" eb="5">
      <t>イカ</t>
    </rPh>
    <phoneticPr fontId="1"/>
  </si>
  <si>
    <t>提案値</t>
    <rPh sb="0" eb="2">
      <t>テイアン</t>
    </rPh>
    <rPh sb="2" eb="3">
      <t>チ</t>
    </rPh>
    <phoneticPr fontId="2"/>
  </si>
  <si>
    <t>1号基準</t>
    <rPh sb="1" eb="2">
      <t>ゴウ</t>
    </rPh>
    <rPh sb="2" eb="4">
      <t>キジュン</t>
    </rPh>
    <phoneticPr fontId="1"/>
  </si>
  <si>
    <t>2号基準</t>
    <rPh sb="1" eb="2">
      <t>ゴウ</t>
    </rPh>
    <rPh sb="2" eb="4">
      <t>キジュン</t>
    </rPh>
    <phoneticPr fontId="1"/>
  </si>
  <si>
    <t>3号基準</t>
    <rPh sb="1" eb="2">
      <t>ゴウ</t>
    </rPh>
    <rPh sb="2" eb="4">
      <t>キジュン</t>
    </rPh>
    <phoneticPr fontId="1"/>
  </si>
  <si>
    <t>騒音</t>
    <rPh sb="0" eb="2">
      <t>ソウオン</t>
    </rPh>
    <phoneticPr fontId="2"/>
  </si>
  <si>
    <t>85以下</t>
    <rPh sb="2" eb="4">
      <t>イカ</t>
    </rPh>
    <phoneticPr fontId="1"/>
  </si>
  <si>
    <t>dB</t>
    <phoneticPr fontId="2"/>
  </si>
  <si>
    <t>mg/L</t>
    <phoneticPr fontId="2"/>
  </si>
  <si>
    <t>※ 脱臭装置及び排出口における悪臭項目の保証値が最大着地濃度地点において臭気指数13以下を満足す
　 ることの証明を記載すること。
　 濃度拡散等に関する計算は悪臭防止法に基づくものとし、排出口高さ、流量等から求められる基準、計算過程を記載する必要に応じてページを追加すること。</t>
    <rPh sb="17" eb="19">
      <t>コウモク</t>
    </rPh>
    <rPh sb="20" eb="22">
      <t>ホショウ</t>
    </rPh>
    <rPh sb="22" eb="23">
      <t>チ</t>
    </rPh>
    <rPh sb="24" eb="26">
      <t>サイダイ</t>
    </rPh>
    <rPh sb="26" eb="28">
      <t>チャクチ</t>
    </rPh>
    <rPh sb="28" eb="30">
      <t>ノウド</t>
    </rPh>
    <rPh sb="30" eb="32">
      <t>チテン</t>
    </rPh>
    <rPh sb="36" eb="40">
      <t>シュウキシスウ</t>
    </rPh>
    <rPh sb="42" eb="44">
      <t>イカ</t>
    </rPh>
    <rPh sb="45" eb="47">
      <t>マンゾク</t>
    </rPh>
    <rPh sb="55" eb="57">
      <t>ショウメイ</t>
    </rPh>
    <rPh sb="58" eb="60">
      <t>キサイ</t>
    </rPh>
    <rPh sb="68" eb="70">
      <t>ノウド</t>
    </rPh>
    <rPh sb="70" eb="72">
      <t>カクサン</t>
    </rPh>
    <rPh sb="72" eb="73">
      <t>トウ</t>
    </rPh>
    <rPh sb="74" eb="75">
      <t>カン</t>
    </rPh>
    <rPh sb="77" eb="79">
      <t>ケイサン</t>
    </rPh>
    <phoneticPr fontId="2"/>
  </si>
  <si>
    <t xml:space="preserve"> </t>
    <phoneticPr fontId="1"/>
  </si>
  <si>
    <r>
      <t>臭気指数（排出口）</t>
    </r>
    <r>
      <rPr>
        <vertAlign val="superscript"/>
        <sz val="11"/>
        <rFont val="HGｺﾞｼｯｸM"/>
        <family val="3"/>
        <charset val="128"/>
      </rPr>
      <t>※</t>
    </r>
    <rPh sb="0" eb="2">
      <t>シュウキ</t>
    </rPh>
    <rPh sb="2" eb="4">
      <t>シスウ</t>
    </rPh>
    <rPh sb="5" eb="7">
      <t>ハイシュツ</t>
    </rPh>
    <rPh sb="7" eb="8">
      <t>クチ</t>
    </rPh>
    <phoneticPr fontId="2"/>
  </si>
  <si>
    <t>※　様式第16-5号と整合を図ること。</t>
    <rPh sb="2" eb="4">
      <t>ヨウシキ</t>
    </rPh>
    <rPh sb="4" eb="5">
      <t>ダイ</t>
    </rPh>
    <rPh sb="9" eb="10">
      <t>ゴウ</t>
    </rPh>
    <rPh sb="11" eb="13">
      <t>セイゴウ</t>
    </rPh>
    <rPh sb="14" eb="15">
      <t>ハカ</t>
    </rPh>
    <phoneticPr fontId="1"/>
  </si>
  <si>
    <t>(7)ストックヤード容量</t>
    <rPh sb="10" eb="12">
      <t>ヨウリョウ</t>
    </rPh>
    <phoneticPr fontId="2"/>
  </si>
  <si>
    <t>リサイクルセンターについて施設整備期間中と運営期間中の対策を記載する</t>
    <rPh sb="13" eb="17">
      <t>シセツセイビ</t>
    </rPh>
    <rPh sb="17" eb="19">
      <t>キカン</t>
    </rPh>
    <rPh sb="21" eb="23">
      <t>ウンエイ</t>
    </rPh>
    <rPh sb="23" eb="25">
      <t>キカン</t>
    </rPh>
    <phoneticPr fontId="2"/>
  </si>
  <si>
    <t>1.2 設計基本数値計算書等</t>
    <rPh sb="13" eb="14">
      <t>ナド</t>
    </rPh>
    <phoneticPr fontId="1"/>
  </si>
  <si>
    <t>②　振動防止対策</t>
    <rPh sb="2" eb="4">
      <t>シンドウ</t>
    </rPh>
    <rPh sb="4" eb="6">
      <t>ボウシ</t>
    </rPh>
    <rPh sb="6" eb="8">
      <t>タイサク</t>
    </rPh>
    <phoneticPr fontId="2"/>
  </si>
  <si>
    <t>③　低周波音対策</t>
    <rPh sb="2" eb="5">
      <t>テイシュウハ</t>
    </rPh>
    <rPh sb="5" eb="6">
      <t>オン</t>
    </rPh>
    <rPh sb="6" eb="8">
      <t>タイサク</t>
    </rPh>
    <phoneticPr fontId="2"/>
  </si>
  <si>
    <t>④　悪臭防止対策</t>
    <rPh sb="2" eb="4">
      <t>アクシュウ</t>
    </rPh>
    <rPh sb="4" eb="6">
      <t>ボウシ</t>
    </rPh>
    <rPh sb="6" eb="8">
      <t>タイサク</t>
    </rPh>
    <phoneticPr fontId="2"/>
  </si>
  <si>
    <t>⑤　水質汚染対策（建設工事に伴う汚水等の対策を含む）</t>
    <rPh sb="2" eb="4">
      <t>スイシツ</t>
    </rPh>
    <rPh sb="4" eb="6">
      <t>オセン</t>
    </rPh>
    <rPh sb="6" eb="8">
      <t>タイサク</t>
    </rPh>
    <rPh sb="9" eb="13">
      <t>ケンセツコウジ</t>
    </rPh>
    <rPh sb="14" eb="15">
      <t>トモナ</t>
    </rPh>
    <rPh sb="16" eb="18">
      <t>オスイ</t>
    </rPh>
    <rPh sb="18" eb="19">
      <t>トウ</t>
    </rPh>
    <rPh sb="20" eb="22">
      <t>タイサク</t>
    </rPh>
    <rPh sb="23" eb="24">
      <t>フク</t>
    </rPh>
    <phoneticPr fontId="2"/>
  </si>
  <si>
    <t>⑥　地球温暖化対策</t>
    <rPh sb="2" eb="4">
      <t>チキュウ</t>
    </rPh>
    <rPh sb="4" eb="7">
      <t>オンダンカ</t>
    </rPh>
    <rPh sb="7" eb="9">
      <t>タイサク</t>
    </rPh>
    <phoneticPr fontId="2"/>
  </si>
  <si>
    <t>⑦　地下水対策</t>
    <rPh sb="2" eb="5">
      <t>チカスイ</t>
    </rPh>
    <rPh sb="5" eb="6">
      <t>タイ</t>
    </rPh>
    <rPh sb="6" eb="7">
      <t>サク</t>
    </rPh>
    <phoneticPr fontId="1"/>
  </si>
  <si>
    <t>⑧　その他公害防止、環境保全対策</t>
    <rPh sb="4" eb="5">
      <t>タ</t>
    </rPh>
    <rPh sb="5" eb="7">
      <t>コウガイ</t>
    </rPh>
    <rPh sb="7" eb="9">
      <t>ボウシ</t>
    </rPh>
    <rPh sb="10" eb="12">
      <t>カンキョウ</t>
    </rPh>
    <rPh sb="12" eb="14">
      <t>ホゼン</t>
    </rPh>
    <rPh sb="14" eb="16">
      <t>タイサク</t>
    </rPh>
    <phoneticPr fontId="2"/>
  </si>
  <si>
    <t>①　不燃・粗大ごみ処理系列</t>
    <rPh sb="2" eb="4">
      <t>フネン</t>
    </rPh>
    <rPh sb="5" eb="7">
      <t>ソダイ</t>
    </rPh>
    <rPh sb="9" eb="11">
      <t>ショリ</t>
    </rPh>
    <rPh sb="11" eb="13">
      <t>ケイレツ</t>
    </rPh>
    <phoneticPr fontId="2"/>
  </si>
  <si>
    <t>②　プラスチック処理系列</t>
    <rPh sb="8" eb="10">
      <t>ショリ</t>
    </rPh>
    <rPh sb="10" eb="12">
      <t>ケイレツ</t>
    </rPh>
    <phoneticPr fontId="2"/>
  </si>
  <si>
    <t>③　ペットボトル処理系列</t>
    <rPh sb="8" eb="10">
      <t>ショリ</t>
    </rPh>
    <rPh sb="10" eb="12">
      <t>ケイレツ</t>
    </rPh>
    <phoneticPr fontId="1"/>
  </si>
  <si>
    <t>④　びん処理系列</t>
    <rPh sb="4" eb="6">
      <t>ショリ</t>
    </rPh>
    <rPh sb="6" eb="8">
      <t>ケイレツ</t>
    </rPh>
    <phoneticPr fontId="1"/>
  </si>
  <si>
    <t>⑤　缶処理系列</t>
    <rPh sb="2" eb="5">
      <t>カンショリ</t>
    </rPh>
    <rPh sb="5" eb="7">
      <t>ケイレツ</t>
    </rPh>
    <phoneticPr fontId="1"/>
  </si>
  <si>
    <t>7)　事業用地全体及びリサイクルセンターの動線に対する説明書</t>
    <rPh sb="3" eb="5">
      <t>ジギョウ</t>
    </rPh>
    <rPh sb="5" eb="7">
      <t>ヨウチ</t>
    </rPh>
    <rPh sb="7" eb="9">
      <t>ゼンタイ</t>
    </rPh>
    <rPh sb="9" eb="10">
      <t>オヨ</t>
    </rPh>
    <rPh sb="21" eb="23">
      <t>ドウセン</t>
    </rPh>
    <rPh sb="24" eb="25">
      <t>タイ</t>
    </rPh>
    <rPh sb="27" eb="30">
      <t>セツメイショ</t>
    </rPh>
    <phoneticPr fontId="2"/>
  </si>
  <si>
    <t>(8)集じん・脱臭設備</t>
    <rPh sb="3" eb="4">
      <t>シュウ</t>
    </rPh>
    <rPh sb="7" eb="11">
      <t>ダッシュウセツビ</t>
    </rPh>
    <phoneticPr fontId="1"/>
  </si>
  <si>
    <t>(9)その他必要なもの</t>
    <rPh sb="5" eb="6">
      <t>タ</t>
    </rPh>
    <rPh sb="6" eb="8">
      <t>ヒツヨウ</t>
    </rPh>
    <phoneticPr fontId="1"/>
  </si>
  <si>
    <t>⑥　ストックヤード設備、ストックヤード</t>
    <rPh sb="9" eb="11">
      <t>セツビ</t>
    </rPh>
    <phoneticPr fontId="2"/>
  </si>
  <si>
    <t>⑦　集じん・脱臭設備</t>
    <rPh sb="2" eb="3">
      <t>シュウ</t>
    </rPh>
    <rPh sb="6" eb="10">
      <t>ダッシュウセツビ</t>
    </rPh>
    <phoneticPr fontId="2"/>
  </si>
  <si>
    <t>⑧　給水</t>
    <rPh sb="2" eb="4">
      <t>キュウスイ</t>
    </rPh>
    <phoneticPr fontId="2"/>
  </si>
  <si>
    <t>⑨　排水処理</t>
    <rPh sb="2" eb="4">
      <t>ハイスイ</t>
    </rPh>
    <rPh sb="4" eb="6">
      <t>ショリ</t>
    </rPh>
    <phoneticPr fontId="2"/>
  </si>
  <si>
    <t>⑧　圧縮空気</t>
    <rPh sb="2" eb="4">
      <t>アッシュク</t>
    </rPh>
    <rPh sb="4" eb="6">
      <t>クウキ</t>
    </rPh>
    <phoneticPr fontId="2"/>
  </si>
  <si>
    <t>⑨　計装</t>
    <rPh sb="2" eb="4">
      <t>ケイソウ</t>
    </rPh>
    <phoneticPr fontId="2"/>
  </si>
  <si>
    <t>⑩　その他必要なもの</t>
    <rPh sb="4" eb="5">
      <t>タ</t>
    </rPh>
    <rPh sb="5" eb="7">
      <t>ヒツヨウ</t>
    </rPh>
    <phoneticPr fontId="2"/>
  </si>
  <si>
    <t>(7)集じん・脱臭プロセス</t>
    <rPh sb="3" eb="4">
      <t>シュウ</t>
    </rPh>
    <rPh sb="7" eb="9">
      <t>ダッシュウ</t>
    </rPh>
    <phoneticPr fontId="2"/>
  </si>
  <si>
    <t>(8)給水プロセス</t>
    <rPh sb="3" eb="5">
      <t>キュウスイ</t>
    </rPh>
    <phoneticPr fontId="1"/>
  </si>
  <si>
    <t>処理系列毎の主要機器を対象とする。</t>
    <rPh sb="0" eb="4">
      <t>ショリケイレツ</t>
    </rPh>
    <rPh sb="4" eb="5">
      <t>ゴト</t>
    </rPh>
    <rPh sb="6" eb="8">
      <t>シュヨウ</t>
    </rPh>
    <rPh sb="8" eb="10">
      <t>キキ</t>
    </rPh>
    <rPh sb="11" eb="13">
      <t>タイショウ</t>
    </rPh>
    <phoneticPr fontId="1"/>
  </si>
  <si>
    <t>・「1.概要説明書」と整合を図る
・フローシートの説明は「1.1 施設概要説明書　2)　各プロセスの説明書、計画」で兼ねるものとする。</t>
    <rPh sb="11" eb="13">
      <t>セイゴウ</t>
    </rPh>
    <rPh sb="14" eb="15">
      <t>ハカ</t>
    </rPh>
    <rPh sb="25" eb="27">
      <t>セツメイ</t>
    </rPh>
    <rPh sb="58" eb="59">
      <t>カ</t>
    </rPh>
    <phoneticPr fontId="1"/>
  </si>
  <si>
    <t>追加・不要</t>
    <rPh sb="0" eb="2">
      <t>ツイカ</t>
    </rPh>
    <rPh sb="3" eb="5">
      <t>フヨウ</t>
    </rPh>
    <phoneticPr fontId="1"/>
  </si>
  <si>
    <t>〇〇</t>
    <phoneticPr fontId="1"/>
  </si>
  <si>
    <t>不要</t>
  </si>
  <si>
    <t>追加</t>
  </si>
  <si>
    <t>機器名称</t>
    <rPh sb="0" eb="4">
      <t>キキメイショウ</t>
    </rPh>
    <phoneticPr fontId="2"/>
  </si>
  <si>
    <t>　該当設備不要の理由、代替設備の概要について様式第16-3号で説明する。</t>
    <rPh sb="16" eb="18">
      <t>ガイヨウ</t>
    </rPh>
    <phoneticPr fontId="2"/>
  </si>
  <si>
    <t>様式第16-1号</t>
    <rPh sb="0" eb="2">
      <t>ヨウシキ</t>
    </rPh>
    <rPh sb="2" eb="3">
      <t>ダイ</t>
    </rPh>
    <rPh sb="7" eb="8">
      <t>ゴウ</t>
    </rPh>
    <phoneticPr fontId="2"/>
  </si>
  <si>
    <t>概要（追加、不要理由、主要項目等）</t>
    <rPh sb="0" eb="2">
      <t>ガイヨウ</t>
    </rPh>
    <rPh sb="3" eb="5">
      <t>ツイカ</t>
    </rPh>
    <rPh sb="6" eb="8">
      <t>フヨウ</t>
    </rPh>
    <rPh sb="8" eb="10">
      <t>リユウ</t>
    </rPh>
    <rPh sb="11" eb="13">
      <t>シュヨウ</t>
    </rPh>
    <rPh sb="13" eb="15">
      <t>コウモク</t>
    </rPh>
    <rPh sb="15" eb="16">
      <t>ナド</t>
    </rPh>
    <phoneticPr fontId="2"/>
  </si>
  <si>
    <t>〇〇のため、〇〇と〇〇の間に追加で設置します。
形式：〇〇、数量：〇〇、能力：〇〇、材質：〇〇・・・
付属機器：〇〇、特記事項：〇〇</t>
    <rPh sb="12" eb="13">
      <t>アイダ</t>
    </rPh>
    <rPh sb="14" eb="16">
      <t>ツイカ</t>
    </rPh>
    <rPh sb="17" eb="19">
      <t>セッチ</t>
    </rPh>
    <rPh sb="24" eb="26">
      <t>ケイシキ</t>
    </rPh>
    <rPh sb="30" eb="32">
      <t>スウリョウ</t>
    </rPh>
    <rPh sb="36" eb="38">
      <t>ノウリョク</t>
    </rPh>
    <rPh sb="42" eb="44">
      <t>ザイシツ</t>
    </rPh>
    <rPh sb="51" eb="53">
      <t>フゾク</t>
    </rPh>
    <rPh sb="53" eb="55">
      <t>キキ</t>
    </rPh>
    <rPh sb="59" eb="63">
      <t>トッキジコウ</t>
    </rPh>
    <phoneticPr fontId="1"/>
  </si>
  <si>
    <t>(3)設備追加、不要に関する説明</t>
    <phoneticPr fontId="1"/>
  </si>
  <si>
    <t>(4)公害防止基準</t>
    <rPh sb="3" eb="9">
      <t>コウガイボウシキジュン</t>
    </rPh>
    <phoneticPr fontId="1"/>
  </si>
  <si>
    <t>様式第16-3号</t>
    <rPh sb="7" eb="8">
      <t>ゴウ</t>
    </rPh>
    <phoneticPr fontId="1"/>
  </si>
  <si>
    <t>様式第16-2号</t>
    <rPh sb="7" eb="8">
      <t>ゴウ</t>
    </rPh>
    <phoneticPr fontId="1"/>
  </si>
  <si>
    <t>様式第16-1号</t>
    <rPh sb="7" eb="8">
      <t>ゴウ</t>
    </rPh>
    <phoneticPr fontId="1"/>
  </si>
  <si>
    <t>行の挿入、削除は行わないこと。</t>
    <phoneticPr fontId="1"/>
  </si>
  <si>
    <t>追加、不要設備と判断した理由、追加設備主要項目</t>
    <rPh sb="0" eb="2">
      <t>ツイカ</t>
    </rPh>
    <rPh sb="3" eb="5">
      <t>フヨウ</t>
    </rPh>
    <rPh sb="5" eb="7">
      <t>セツビ</t>
    </rPh>
    <rPh sb="8" eb="10">
      <t>ハンダン</t>
    </rPh>
    <rPh sb="12" eb="14">
      <t>リユウ</t>
    </rPh>
    <rPh sb="15" eb="17">
      <t>ツイカ</t>
    </rPh>
    <rPh sb="17" eb="23">
      <t>セツビシュヨウコウモク</t>
    </rPh>
    <phoneticPr fontId="1"/>
  </si>
  <si>
    <t>様式第16-4号、様式第16-5号</t>
    <rPh sb="7" eb="8">
      <t>ゴウ</t>
    </rPh>
    <phoneticPr fontId="1"/>
  </si>
  <si>
    <t>公害防止に関する提案値、根拠</t>
    <rPh sb="0" eb="4">
      <t>コウガイボウシ</t>
    </rPh>
    <rPh sb="5" eb="6">
      <t>カン</t>
    </rPh>
    <rPh sb="8" eb="10">
      <t>テイアン</t>
    </rPh>
    <rPh sb="10" eb="11">
      <t>チ</t>
    </rPh>
    <rPh sb="12" eb="14">
      <t>コンキョ</t>
    </rPh>
    <phoneticPr fontId="1"/>
  </si>
  <si>
    <t>(5)計装リスト</t>
    <rPh sb="3" eb="5">
      <t>ケイソウ</t>
    </rPh>
    <phoneticPr fontId="1"/>
  </si>
  <si>
    <t>様式第16-6号</t>
    <rPh sb="7" eb="8">
      <t>ゴウ</t>
    </rPh>
    <phoneticPr fontId="1"/>
  </si>
  <si>
    <t>・受入供給から資源物、残渣の搬出までのプロセスについて説明すること
・「2.4　フローシート」、その他資料と整合を図り、フローシートの説明も兼ねること
・クリーンセンターと連携が必要な部分については詳細に説明すること</t>
    <rPh sb="1" eb="3">
      <t>ウケイレ</t>
    </rPh>
    <rPh sb="3" eb="5">
      <t>キョウキュウ</t>
    </rPh>
    <rPh sb="7" eb="9">
      <t>シゲン</t>
    </rPh>
    <rPh sb="9" eb="10">
      <t>ブツ</t>
    </rPh>
    <rPh sb="11" eb="13">
      <t>ザンサ</t>
    </rPh>
    <rPh sb="14" eb="16">
      <t>ハンシュツ</t>
    </rPh>
    <rPh sb="27" eb="29">
      <t>セツメイ</t>
    </rPh>
    <rPh sb="50" eb="51">
      <t>タ</t>
    </rPh>
    <rPh sb="51" eb="53">
      <t>シリョウ</t>
    </rPh>
    <rPh sb="54" eb="56">
      <t>セイゴウ</t>
    </rPh>
    <rPh sb="57" eb="58">
      <t>ハカ</t>
    </rPh>
    <rPh sb="67" eb="69">
      <t>セツメイ</t>
    </rPh>
    <rPh sb="70" eb="71">
      <t>カ</t>
    </rPh>
    <phoneticPr fontId="2"/>
  </si>
  <si>
    <t>様式第16-7号</t>
    <rPh sb="7" eb="8">
      <t>ゴウ</t>
    </rPh>
    <phoneticPr fontId="1"/>
  </si>
  <si>
    <t>様式第16-8号</t>
    <phoneticPr fontId="1"/>
  </si>
  <si>
    <t>区分</t>
    <rPh sb="0" eb="2">
      <t>クブン</t>
    </rPh>
    <phoneticPr fontId="1"/>
  </si>
  <si>
    <t>管理部門</t>
    <rPh sb="0" eb="4">
      <t>カンリブモン</t>
    </rPh>
    <phoneticPr fontId="1"/>
  </si>
  <si>
    <t>運転・維持管理部門</t>
    <phoneticPr fontId="1"/>
  </si>
  <si>
    <t>※ 本施設の運転に必要な要員を示す。</t>
    <rPh sb="2" eb="3">
      <t>ホン</t>
    </rPh>
    <rPh sb="3" eb="5">
      <t>シセツ</t>
    </rPh>
    <rPh sb="6" eb="8">
      <t>ウンテン</t>
    </rPh>
    <rPh sb="9" eb="11">
      <t>ヒツヨウ</t>
    </rPh>
    <rPh sb="12" eb="14">
      <t>ヨウイン</t>
    </rPh>
    <rPh sb="15" eb="16">
      <t>シメ</t>
    </rPh>
    <phoneticPr fontId="2"/>
  </si>
  <si>
    <t>※ 所長、事務員、その他人員等も含めた運営体制を示す</t>
    <rPh sb="2" eb="4">
      <t>ショチョウ</t>
    </rPh>
    <rPh sb="5" eb="8">
      <t>ジムイン</t>
    </rPh>
    <rPh sb="11" eb="12">
      <t>タ</t>
    </rPh>
    <rPh sb="12" eb="14">
      <t>ジンイン</t>
    </rPh>
    <rPh sb="14" eb="15">
      <t>トウ</t>
    </rPh>
    <rPh sb="16" eb="17">
      <t>フク</t>
    </rPh>
    <rPh sb="19" eb="21">
      <t>ウンエイ</t>
    </rPh>
    <rPh sb="21" eb="23">
      <t>タイセイ</t>
    </rPh>
    <rPh sb="24" eb="25">
      <t>シメ</t>
    </rPh>
    <phoneticPr fontId="2"/>
  </si>
  <si>
    <t>※4 様式第17-6号と整合を図ること</t>
    <rPh sb="3" eb="5">
      <t>ヨウシキ</t>
    </rPh>
    <rPh sb="5" eb="6">
      <t>ダイ</t>
    </rPh>
    <rPh sb="10" eb="11">
      <t>ゴウ</t>
    </rPh>
    <rPh sb="12" eb="14">
      <t>セイゴウ</t>
    </rPh>
    <rPh sb="15" eb="16">
      <t>ハカ</t>
    </rPh>
    <phoneticPr fontId="2"/>
  </si>
  <si>
    <t>※ 様式第17-3号と整合を図ること</t>
    <rPh sb="2" eb="4">
      <t>ヨウシキ</t>
    </rPh>
    <rPh sb="4" eb="5">
      <t>ダイ</t>
    </rPh>
    <rPh sb="9" eb="10">
      <t>ゴウ</t>
    </rPh>
    <rPh sb="11" eb="13">
      <t>セイゴウ</t>
    </rPh>
    <rPh sb="14" eb="15">
      <t>ハカ</t>
    </rPh>
    <phoneticPr fontId="2"/>
  </si>
  <si>
    <t>受入・供給設備</t>
    <phoneticPr fontId="1"/>
  </si>
  <si>
    <t>土木建築設備</t>
    <rPh sb="0" eb="4">
      <t>ドボクケンチク</t>
    </rPh>
    <rPh sb="4" eb="6">
      <t>セツビ</t>
    </rPh>
    <phoneticPr fontId="2"/>
  </si>
  <si>
    <t>排水処理設備</t>
    <phoneticPr fontId="1"/>
  </si>
  <si>
    <t>電気設備</t>
    <phoneticPr fontId="1"/>
  </si>
  <si>
    <t>土木建築設備</t>
    <phoneticPr fontId="1"/>
  </si>
  <si>
    <t>その他設備</t>
    <rPh sb="2" eb="3">
      <t>タ</t>
    </rPh>
    <rPh sb="3" eb="5">
      <t>セツビ</t>
    </rPh>
    <phoneticPr fontId="1"/>
  </si>
  <si>
    <t>補修・更新内容</t>
    <rPh sb="0" eb="2">
      <t>ホシュウ</t>
    </rPh>
    <rPh sb="3" eb="5">
      <t>コウシン</t>
    </rPh>
    <rPh sb="5" eb="7">
      <t>ナイヨウ</t>
    </rPh>
    <phoneticPr fontId="2"/>
  </si>
  <si>
    <t>実施費用
(千円)</t>
    <rPh sb="0" eb="2">
      <t>ジッシ</t>
    </rPh>
    <rPh sb="2" eb="4">
      <t>ヒヨウ</t>
    </rPh>
    <rPh sb="6" eb="8">
      <t>センエン</t>
    </rPh>
    <phoneticPr fontId="2"/>
  </si>
  <si>
    <t>自由様式</t>
    <phoneticPr fontId="1"/>
  </si>
  <si>
    <t>A4判（必要に応じA3判）</t>
    <rPh sb="4" eb="6">
      <t>ヒツヨウ</t>
    </rPh>
    <rPh sb="7" eb="8">
      <t>オウ</t>
    </rPh>
    <rPh sb="11" eb="12">
      <t>バン</t>
    </rPh>
    <phoneticPr fontId="1"/>
  </si>
  <si>
    <t>A4判（必要に応じA3判）</t>
    <rPh sb="2" eb="3">
      <t>バン</t>
    </rPh>
    <rPh sb="4" eb="6">
      <t>ヒツヨウ</t>
    </rPh>
    <rPh sb="7" eb="8">
      <t>オウ</t>
    </rPh>
    <rPh sb="11" eb="12">
      <t>バン</t>
    </rPh>
    <phoneticPr fontId="2"/>
  </si>
  <si>
    <t>【図面】A3判</t>
  </si>
  <si>
    <t>【図面】A3判
【説明書】A4判（必要に応じA3判）</t>
    <rPh sb="9" eb="12">
      <t>セツメイショ</t>
    </rPh>
    <phoneticPr fontId="2"/>
  </si>
  <si>
    <t>【図面】A3判</t>
    <phoneticPr fontId="1"/>
  </si>
  <si>
    <t>カラー、１面以上</t>
    <rPh sb="5" eb="6">
      <t>メン</t>
    </rPh>
    <rPh sb="6" eb="8">
      <t>イジョウ</t>
    </rPh>
    <phoneticPr fontId="1"/>
  </si>
  <si>
    <t>必要に応じて説明書を添付する。</t>
    <rPh sb="0" eb="2">
      <t>ヒツヨウ</t>
    </rPh>
    <rPh sb="3" eb="4">
      <t>オウ</t>
    </rPh>
    <rPh sb="6" eb="9">
      <t>セツメイショ</t>
    </rPh>
    <rPh sb="10" eb="12">
      <t>テンプ</t>
    </rPh>
    <phoneticPr fontId="1"/>
  </si>
  <si>
    <t>A4判（必要に応じA3判）
工事工程表はA3判</t>
    <rPh sb="4" eb="6">
      <t>ヒツヨウ</t>
    </rPh>
    <rPh sb="7" eb="8">
      <t>オウ</t>
    </rPh>
    <rPh sb="11" eb="12">
      <t>バン</t>
    </rPh>
    <phoneticPr fontId="1"/>
  </si>
  <si>
    <t>　不燃・粗大ごみ処理系列</t>
    <rPh sb="1" eb="3">
      <t>フネン</t>
    </rPh>
    <rPh sb="4" eb="6">
      <t>ソダイ</t>
    </rPh>
    <rPh sb="8" eb="10">
      <t>ショリ</t>
    </rPh>
    <rPh sb="10" eb="12">
      <t>ケイレツ</t>
    </rPh>
    <phoneticPr fontId="2"/>
  </si>
  <si>
    <t>　プラスチック処理系列</t>
    <rPh sb="7" eb="9">
      <t>ショリ</t>
    </rPh>
    <rPh sb="9" eb="11">
      <t>ケイレツ</t>
    </rPh>
    <phoneticPr fontId="2"/>
  </si>
  <si>
    <t>　ペットボトル処理系列</t>
    <rPh sb="7" eb="9">
      <t>ショリ</t>
    </rPh>
    <rPh sb="9" eb="11">
      <t>ケイレツ</t>
    </rPh>
    <phoneticPr fontId="1"/>
  </si>
  <si>
    <t>　びん処理系列</t>
    <rPh sb="3" eb="5">
      <t>ショリ</t>
    </rPh>
    <rPh sb="5" eb="7">
      <t>ケイレツ</t>
    </rPh>
    <phoneticPr fontId="1"/>
  </si>
  <si>
    <t>　缶処理系列</t>
    <rPh sb="1" eb="4">
      <t>カンショリ</t>
    </rPh>
    <rPh sb="4" eb="6">
      <t>ケイレツ</t>
    </rPh>
    <phoneticPr fontId="1"/>
  </si>
  <si>
    <t>運転計画、電気使用計画、電力料金</t>
    <rPh sb="0" eb="2">
      <t>ウンテン</t>
    </rPh>
    <rPh sb="2" eb="4">
      <t>ケイカク</t>
    </rPh>
    <rPh sb="5" eb="7">
      <t>デンキ</t>
    </rPh>
    <rPh sb="7" eb="9">
      <t>シヨウ</t>
    </rPh>
    <rPh sb="9" eb="11">
      <t>ケイカク</t>
    </rPh>
    <rPh sb="12" eb="14">
      <t>デンリョク</t>
    </rPh>
    <rPh sb="14" eb="16">
      <t>リョウキン</t>
    </rPh>
    <phoneticPr fontId="46"/>
  </si>
  <si>
    <t>2)電気使用計画</t>
    <rPh sb="2" eb="4">
      <t>デンキ</t>
    </rPh>
    <rPh sb="4" eb="6">
      <t>シヨウ</t>
    </rPh>
    <rPh sb="6" eb="8">
      <t>ケイカク</t>
    </rPh>
    <phoneticPr fontId="46"/>
  </si>
  <si>
    <t>リサイクル処理棟　運転日数</t>
    <rPh sb="5" eb="8">
      <t>ショリトウ</t>
    </rPh>
    <rPh sb="9" eb="11">
      <t>ウンテン</t>
    </rPh>
    <rPh sb="11" eb="13">
      <t>ニッスウ</t>
    </rPh>
    <phoneticPr fontId="1"/>
  </si>
  <si>
    <t>処理対象物受入日数</t>
    <rPh sb="0" eb="5">
      <t>ショリタイショウブツ</t>
    </rPh>
    <rPh sb="5" eb="7">
      <t>ウケイレ</t>
    </rPh>
    <rPh sb="7" eb="9">
      <t>ニッスウ</t>
    </rPh>
    <phoneticPr fontId="1"/>
  </si>
  <si>
    <t>使用電力量</t>
    <rPh sb="0" eb="2">
      <t>シヨウ</t>
    </rPh>
    <rPh sb="2" eb="4">
      <t>デンリョク</t>
    </rPh>
    <rPh sb="4" eb="5">
      <t>リョウ</t>
    </rPh>
    <phoneticPr fontId="2"/>
  </si>
  <si>
    <t>kWh</t>
    <phoneticPr fontId="46"/>
  </si>
  <si>
    <t>平　均</t>
    <rPh sb="0" eb="1">
      <t>ヒラ</t>
    </rPh>
    <rPh sb="2" eb="3">
      <t>ヒトシ</t>
    </rPh>
    <phoneticPr fontId="46"/>
  </si>
  <si>
    <t>※ 年間量、平均は様式第17-7号等と整合を図ること</t>
    <rPh sb="2" eb="4">
      <t>ネンカン</t>
    </rPh>
    <rPh sb="4" eb="5">
      <t>リョウ</t>
    </rPh>
    <rPh sb="6" eb="8">
      <t>ヘイキン</t>
    </rPh>
    <rPh sb="9" eb="11">
      <t>ヨウシキ</t>
    </rPh>
    <rPh sb="11" eb="12">
      <t>ダイ</t>
    </rPh>
    <rPh sb="16" eb="17">
      <t>ゴウ</t>
    </rPh>
    <rPh sb="17" eb="18">
      <t>トウ</t>
    </rPh>
    <rPh sb="19" eb="21">
      <t>セイゴウ</t>
    </rPh>
    <rPh sb="22" eb="23">
      <t>ハカ</t>
    </rPh>
    <phoneticPr fontId="2"/>
  </si>
  <si>
    <t>契約種別</t>
    <rPh sb="0" eb="2">
      <t>ケイヤク</t>
    </rPh>
    <rPh sb="2" eb="4">
      <t>シュベツ</t>
    </rPh>
    <phoneticPr fontId="46"/>
  </si>
  <si>
    <t>東京電力パワーグリッド(株)　
高圧受電　ベーシックプラン</t>
    <rPh sb="0" eb="2">
      <t>トウキョウ</t>
    </rPh>
    <rPh sb="2" eb="4">
      <t>デンリョク</t>
    </rPh>
    <rPh sb="12" eb="13">
      <t>カブ</t>
    </rPh>
    <rPh sb="16" eb="18">
      <t>コウアツ</t>
    </rPh>
    <rPh sb="18" eb="20">
      <t>ジュデン</t>
    </rPh>
    <phoneticPr fontId="2"/>
  </si>
  <si>
    <t>計画ごみ量を処理するものとして、以下記載すること</t>
    <rPh sb="0" eb="2">
      <t>ケイカク</t>
    </rPh>
    <rPh sb="4" eb="5">
      <t>リョウ</t>
    </rPh>
    <rPh sb="6" eb="8">
      <t>ショリ</t>
    </rPh>
    <rPh sb="16" eb="18">
      <t>イカ</t>
    </rPh>
    <rPh sb="18" eb="20">
      <t>キサイ</t>
    </rPh>
    <phoneticPr fontId="2"/>
  </si>
  <si>
    <t>＜契約電力の設定方法＞</t>
    <rPh sb="1" eb="5">
      <t>ケイヤクデンリョク</t>
    </rPh>
    <rPh sb="6" eb="8">
      <t>セッテイ</t>
    </rPh>
    <rPh sb="8" eb="10">
      <t>ホウホウ</t>
    </rPh>
    <phoneticPr fontId="46"/>
  </si>
  <si>
    <t>左記に回答の契約電力を設定した根拠を説明してください</t>
    <rPh sb="0" eb="2">
      <t>サキ</t>
    </rPh>
    <rPh sb="3" eb="5">
      <t>カイトウ</t>
    </rPh>
    <rPh sb="6" eb="10">
      <t>ケイヤクデンリョク</t>
    </rPh>
    <rPh sb="11" eb="13">
      <t>セッテイ</t>
    </rPh>
    <rPh sb="15" eb="17">
      <t>コンキョ</t>
    </rPh>
    <rPh sb="18" eb="20">
      <t>セツメイ</t>
    </rPh>
    <phoneticPr fontId="2"/>
  </si>
  <si>
    <r>
      <t>※ 基本料金単価、電力量料金単価は様式第17-7号に記載の「</t>
    </r>
    <r>
      <rPr>
        <i/>
        <sz val="10"/>
        <rFont val="Times New Roman"/>
        <family val="1"/>
      </rPr>
      <t>e1</t>
    </r>
    <r>
      <rPr>
        <i/>
        <vertAlign val="subscript"/>
        <sz val="10"/>
        <rFont val="Times New Roman"/>
        <family val="1"/>
      </rPr>
      <t>26</t>
    </r>
    <r>
      <rPr>
        <sz val="10"/>
        <rFont val="HGｺﾞｼｯｸM"/>
        <family val="3"/>
        <charset val="128"/>
      </rPr>
      <t>」、「</t>
    </r>
    <r>
      <rPr>
        <i/>
        <sz val="10"/>
        <rFont val="Times New Roman"/>
        <family val="1"/>
      </rPr>
      <t>e2</t>
    </r>
    <r>
      <rPr>
        <i/>
        <vertAlign val="subscript"/>
        <sz val="10"/>
        <rFont val="Times New Roman"/>
        <family val="1"/>
      </rPr>
      <t>26</t>
    </r>
    <r>
      <rPr>
        <sz val="10"/>
        <rFont val="HGｺﾞｼｯｸM"/>
        <family val="3"/>
        <charset val="128"/>
      </rPr>
      <t>」を使用すること</t>
    </r>
    <rPh sb="2" eb="4">
      <t>キホン</t>
    </rPh>
    <rPh sb="4" eb="6">
      <t>リョウキン</t>
    </rPh>
    <rPh sb="6" eb="8">
      <t>タンカ</t>
    </rPh>
    <rPh sb="9" eb="11">
      <t>デンリョク</t>
    </rPh>
    <rPh sb="11" eb="12">
      <t>リョウ</t>
    </rPh>
    <rPh sb="12" eb="14">
      <t>リョウキン</t>
    </rPh>
    <rPh sb="14" eb="16">
      <t>タンカ</t>
    </rPh>
    <rPh sb="17" eb="19">
      <t>ヨウシキ</t>
    </rPh>
    <rPh sb="19" eb="20">
      <t>ダイ</t>
    </rPh>
    <rPh sb="24" eb="25">
      <t>ゴウ</t>
    </rPh>
    <rPh sb="26" eb="28">
      <t>キサイ</t>
    </rPh>
    <rPh sb="43" eb="45">
      <t>シヨウ</t>
    </rPh>
    <phoneticPr fontId="2"/>
  </si>
  <si>
    <t>※　ストックヤード、事務所部分使用電力は上記に含めること</t>
    <rPh sb="10" eb="15">
      <t>ジムショブブン</t>
    </rPh>
    <rPh sb="15" eb="19">
      <t>シヨウデンリョク</t>
    </rPh>
    <rPh sb="20" eb="22">
      <t>ジョウキ</t>
    </rPh>
    <rPh sb="23" eb="24">
      <t>フク</t>
    </rPh>
    <phoneticPr fontId="46"/>
  </si>
  <si>
    <t>・目次及びページ番号を付して提出すること。</t>
    <rPh sb="1" eb="3">
      <t>モクジ</t>
    </rPh>
    <rPh sb="3" eb="4">
      <t>オヨ</t>
    </rPh>
    <rPh sb="8" eb="10">
      <t>バンゴウ</t>
    </rPh>
    <rPh sb="11" eb="12">
      <t>フ</t>
    </rPh>
    <rPh sb="14" eb="16">
      <t>テイシュツ</t>
    </rPh>
    <phoneticPr fontId="1"/>
  </si>
  <si>
    <t>・記載内容、数値は、各種様式、非価格要素提案書及び他提案図書と整合を図る。</t>
    <rPh sb="1" eb="3">
      <t>キサイ</t>
    </rPh>
    <rPh sb="3" eb="5">
      <t>ナイヨウ</t>
    </rPh>
    <rPh sb="6" eb="8">
      <t>スウチ</t>
    </rPh>
    <rPh sb="10" eb="12">
      <t>カクシュ</t>
    </rPh>
    <rPh sb="12" eb="14">
      <t>ヨウシキ</t>
    </rPh>
    <rPh sb="15" eb="16">
      <t>ヒ</t>
    </rPh>
    <rPh sb="16" eb="18">
      <t>カカク</t>
    </rPh>
    <rPh sb="18" eb="20">
      <t>ヨウソ</t>
    </rPh>
    <rPh sb="20" eb="22">
      <t>テイアン</t>
    </rPh>
    <rPh sb="22" eb="23">
      <t>ショ</t>
    </rPh>
    <rPh sb="23" eb="24">
      <t>オヨ</t>
    </rPh>
    <rPh sb="25" eb="26">
      <t>タ</t>
    </rPh>
    <rPh sb="26" eb="28">
      <t>テイアン</t>
    </rPh>
    <rPh sb="28" eb="30">
      <t>トショ</t>
    </rPh>
    <rPh sb="31" eb="33">
      <t>セイゴウ</t>
    </rPh>
    <rPh sb="34" eb="35">
      <t>ハカ</t>
    </rPh>
    <phoneticPr fontId="2"/>
  </si>
  <si>
    <t>提案内容を記入した本エクセルの電子データ提出する。</t>
    <rPh sb="0" eb="4">
      <t>テイアンナイヨウ</t>
    </rPh>
    <rPh sb="5" eb="7">
      <t>キニュウ</t>
    </rPh>
    <rPh sb="9" eb="10">
      <t>ホン</t>
    </rPh>
    <rPh sb="15" eb="17">
      <t>デンシ</t>
    </rPh>
    <rPh sb="20" eb="22">
      <t>テイシュツ</t>
    </rPh>
    <phoneticPr fontId="1"/>
  </si>
  <si>
    <t>・印刷時は行数に応じて見やすい位置で改ページを行うこと。</t>
    <rPh sb="1" eb="4">
      <t>インサツジ</t>
    </rPh>
    <rPh sb="5" eb="7">
      <t>ギョウスウ</t>
    </rPh>
    <rPh sb="8" eb="9">
      <t>オウ</t>
    </rPh>
    <rPh sb="11" eb="12">
      <t>ミ</t>
    </rPh>
    <rPh sb="15" eb="17">
      <t>イチ</t>
    </rPh>
    <rPh sb="18" eb="19">
      <t>カイ</t>
    </rPh>
    <rPh sb="23" eb="24">
      <t>オコナ</t>
    </rPh>
    <phoneticPr fontId="1"/>
  </si>
  <si>
    <t>不燃・粗大ごみ
処理系列</t>
    <phoneticPr fontId="1"/>
  </si>
  <si>
    <t>プラスチック
処理系列</t>
    <phoneticPr fontId="1"/>
  </si>
  <si>
    <t>ペットボトル
処理系列</t>
    <phoneticPr fontId="1"/>
  </si>
  <si>
    <t>ストックヤード
設備</t>
    <phoneticPr fontId="1"/>
  </si>
  <si>
    <t>集じん
・脱臭設備</t>
    <phoneticPr fontId="1"/>
  </si>
  <si>
    <t>その他
必要な設備</t>
    <phoneticPr fontId="1"/>
  </si>
  <si>
    <t>※1 本施設において使用する全ての燃料・薬品・油脂等について詳細に記載する</t>
    <rPh sb="3" eb="4">
      <t>ホン</t>
    </rPh>
    <rPh sb="4" eb="6">
      <t>シセツ</t>
    </rPh>
    <rPh sb="10" eb="12">
      <t>シヨウ</t>
    </rPh>
    <rPh sb="14" eb="15">
      <t>スベ</t>
    </rPh>
    <rPh sb="17" eb="19">
      <t>ネンリョウ</t>
    </rPh>
    <rPh sb="20" eb="22">
      <t>ヤクヒン</t>
    </rPh>
    <rPh sb="23" eb="25">
      <t>ユシ</t>
    </rPh>
    <rPh sb="25" eb="26">
      <t>ナド</t>
    </rPh>
    <phoneticPr fontId="2"/>
  </si>
  <si>
    <t>年間費用
(円/年)</t>
    <rPh sb="0" eb="2">
      <t>ネンカン</t>
    </rPh>
    <rPh sb="2" eb="4">
      <t>ヒヨウ</t>
    </rPh>
    <rPh sb="6" eb="7">
      <t>エン</t>
    </rPh>
    <rPh sb="8" eb="9">
      <t>ネン</t>
    </rPh>
    <phoneticPr fontId="2"/>
  </si>
  <si>
    <t>使用量
（/年）</t>
    <rPh sb="0" eb="3">
      <t>シヨウリョウ</t>
    </rPh>
    <rPh sb="6" eb="7">
      <t>ネン</t>
    </rPh>
    <phoneticPr fontId="2"/>
  </si>
  <si>
    <t>単価
(円/)</t>
    <rPh sb="0" eb="2">
      <t>タンカ</t>
    </rPh>
    <rPh sb="4" eb="5">
      <t>エン</t>
    </rPh>
    <phoneticPr fontId="2"/>
  </si>
  <si>
    <t>※3 ②の整合を図ること</t>
    <rPh sb="8" eb="9">
      <t>ハカ</t>
    </rPh>
    <phoneticPr fontId="2"/>
  </si>
  <si>
    <t>※3 ①で記載した設備ごとの燃料・薬剤・油脂等を燃料・薬剤・油脂等でまとめる。①と整合を図ること</t>
    <rPh sb="5" eb="7">
      <t>キサイ</t>
    </rPh>
    <rPh sb="9" eb="11">
      <t>セツビ</t>
    </rPh>
    <rPh sb="14" eb="16">
      <t>ネンリョウ</t>
    </rPh>
    <rPh sb="17" eb="19">
      <t>ヤクザイ</t>
    </rPh>
    <rPh sb="20" eb="23">
      <t>ユシトウ</t>
    </rPh>
    <rPh sb="32" eb="33">
      <t>ナド</t>
    </rPh>
    <rPh sb="41" eb="43">
      <t>セイゴウ</t>
    </rPh>
    <rPh sb="44" eb="45">
      <t>ハカ</t>
    </rPh>
    <phoneticPr fontId="2"/>
  </si>
  <si>
    <t>※　様式第17-4、17-5号と整合を図ること</t>
    <phoneticPr fontId="52"/>
  </si>
  <si>
    <t>3)電気使用料</t>
    <rPh sb="2" eb="7">
      <t>デンキシヨウリョウ</t>
    </rPh>
    <phoneticPr fontId="46"/>
  </si>
  <si>
    <r>
      <t>合 計　　</t>
    </r>
    <r>
      <rPr>
        <i/>
        <sz val="11"/>
        <rFont val="Times New Roman"/>
        <family val="1"/>
      </rPr>
      <t>C</t>
    </r>
    <r>
      <rPr>
        <i/>
        <vertAlign val="subscript"/>
        <sz val="11"/>
        <rFont val="Times New Roman"/>
        <family val="1"/>
      </rPr>
      <t>26</t>
    </r>
    <r>
      <rPr>
        <i/>
        <sz val="11"/>
        <rFont val="Times New Roman"/>
        <family val="1"/>
      </rPr>
      <t>(t)</t>
    </r>
    <rPh sb="0" eb="1">
      <t>ゴウ</t>
    </rPh>
    <rPh sb="2" eb="3">
      <t>ケイ</t>
    </rPh>
    <phoneticPr fontId="46"/>
  </si>
  <si>
    <t>補修更新、維持管理スケジュール（引渡しより20年間）</t>
    <rPh sb="0" eb="4">
      <t>ホシュウコウシン</t>
    </rPh>
    <rPh sb="5" eb="9">
      <t>イジカンリ</t>
    </rPh>
    <rPh sb="16" eb="18">
      <t>ヒキワタシ</t>
    </rPh>
    <rPh sb="23" eb="24">
      <t>ネン</t>
    </rPh>
    <rPh sb="24" eb="25">
      <t>アイダ</t>
    </rPh>
    <phoneticPr fontId="2"/>
  </si>
  <si>
    <t>①　運転計画、電気使用計画、電気使用料</t>
    <rPh sb="2" eb="4">
      <t>ウンテン</t>
    </rPh>
    <rPh sb="4" eb="6">
      <t>ケイカク</t>
    </rPh>
    <rPh sb="7" eb="9">
      <t>デンキ</t>
    </rPh>
    <rPh sb="9" eb="11">
      <t>シヨウ</t>
    </rPh>
    <rPh sb="11" eb="13">
      <t>ケイカク</t>
    </rPh>
    <rPh sb="14" eb="19">
      <t>デンキシヨウリョウ</t>
    </rPh>
    <phoneticPr fontId="2"/>
  </si>
  <si>
    <t>5)　リスクアセスメントに対する説明書</t>
    <rPh sb="13" eb="14">
      <t>タイ</t>
    </rPh>
    <rPh sb="16" eb="19">
      <t>セツメイショ</t>
    </rPh>
    <phoneticPr fontId="2"/>
  </si>
  <si>
    <t>6)　非常措置、緊急時対応に対する説明書</t>
    <rPh sb="3" eb="5">
      <t>ヒジョウ</t>
    </rPh>
    <rPh sb="5" eb="7">
      <t>ソチ</t>
    </rPh>
    <rPh sb="8" eb="11">
      <t>キンキュウジ</t>
    </rPh>
    <rPh sb="11" eb="13">
      <t>タイオウ</t>
    </rPh>
    <rPh sb="14" eb="15">
      <t>タイ</t>
    </rPh>
    <rPh sb="17" eb="20">
      <t>セツメイショ</t>
    </rPh>
    <phoneticPr fontId="2"/>
  </si>
  <si>
    <t>様式18号非価格要素提案書で記載しきれなかったリスク管理について説明</t>
    <rPh sb="0" eb="2">
      <t>ヨウシキ</t>
    </rPh>
    <rPh sb="4" eb="5">
      <t>ゴウ</t>
    </rPh>
    <rPh sb="5" eb="13">
      <t>ヒカカクヨウソテイアンショ</t>
    </rPh>
    <rPh sb="14" eb="16">
      <t>キサイ</t>
    </rPh>
    <rPh sb="26" eb="28">
      <t>カンリ</t>
    </rPh>
    <rPh sb="32" eb="34">
      <t>セツメイ</t>
    </rPh>
    <phoneticPr fontId="1"/>
  </si>
  <si>
    <t>様式18号非価格要素提案書の補足事項があれば記載する。</t>
    <rPh sb="0" eb="2">
      <t>ヨウシキ</t>
    </rPh>
    <rPh sb="4" eb="5">
      <t>ゴウ</t>
    </rPh>
    <rPh sb="5" eb="13">
      <t>ヒカカクヨウソテイアンショ</t>
    </rPh>
    <rPh sb="14" eb="16">
      <t>ホソク</t>
    </rPh>
    <rPh sb="16" eb="18">
      <t>ジコウ</t>
    </rPh>
    <rPh sb="22" eb="24">
      <t>キサイ</t>
    </rPh>
    <phoneticPr fontId="1"/>
  </si>
  <si>
    <t>2.7　主要設備組立平面図、断面図</t>
    <rPh sb="4" eb="6">
      <t>シュヨウ</t>
    </rPh>
    <rPh sb="6" eb="8">
      <t>セツビ</t>
    </rPh>
    <rPh sb="8" eb="10">
      <t>クミタ</t>
    </rPh>
    <rPh sb="10" eb="13">
      <t>ヘイメンズ</t>
    </rPh>
    <rPh sb="14" eb="17">
      <t>ダンメンズ</t>
    </rPh>
    <phoneticPr fontId="1"/>
  </si>
  <si>
    <t>様式第16-10号</t>
    <rPh sb="0" eb="2">
      <t>ヨウシキ</t>
    </rPh>
    <rPh sb="2" eb="3">
      <t>ダイ</t>
    </rPh>
    <rPh sb="8" eb="9">
      <t>ゴウ</t>
    </rPh>
    <phoneticPr fontId="2"/>
  </si>
  <si>
    <t>A4判（必要に応じA3判）</t>
    <phoneticPr fontId="1"/>
  </si>
  <si>
    <t>A4判（必要に応じA3判）</t>
    <rPh sb="2" eb="3">
      <t>バン</t>
    </rPh>
    <rPh sb="4" eb="6">
      <t>ヒツヨウ</t>
    </rPh>
    <rPh sb="7" eb="8">
      <t>オウ</t>
    </rPh>
    <rPh sb="11" eb="12">
      <t>バン</t>
    </rPh>
    <phoneticPr fontId="1"/>
  </si>
  <si>
    <t>※ 本施設の運営に必要な資格・免許について記載する</t>
    <rPh sb="2" eb="3">
      <t>ホン</t>
    </rPh>
    <rPh sb="3" eb="5">
      <t>シセツ</t>
    </rPh>
    <rPh sb="6" eb="8">
      <t>ウンエイ</t>
    </rPh>
    <rPh sb="9" eb="11">
      <t>ヒツヨウ</t>
    </rPh>
    <rPh sb="12" eb="14">
      <t>シカク</t>
    </rPh>
    <rPh sb="15" eb="17">
      <t>メンキョ</t>
    </rPh>
    <rPh sb="21" eb="23">
      <t>キサイ</t>
    </rPh>
    <phoneticPr fontId="2"/>
  </si>
  <si>
    <t>様式第16-14号</t>
    <rPh sb="0" eb="2">
      <t>ヨウシキ</t>
    </rPh>
    <rPh sb="2" eb="3">
      <t>ダイ</t>
    </rPh>
    <rPh sb="8" eb="9">
      <t>ゴウ</t>
    </rPh>
    <phoneticPr fontId="2"/>
  </si>
  <si>
    <t>様式第16-15号</t>
    <rPh sb="0" eb="2">
      <t>ヨウシキ</t>
    </rPh>
    <rPh sb="2" eb="3">
      <t>ダイ</t>
    </rPh>
    <rPh sb="8" eb="9">
      <t>ゴウ</t>
    </rPh>
    <phoneticPr fontId="1"/>
  </si>
  <si>
    <t>・説明書については様式第16-1号～様式第16-7号の追加説明事項、補足説明について必要に応じて添付する。
　仕様の再掲載は不要。
・要求水準書第1章及び第2章第1節については本事業条件として本市が定めるものであり、提案は原則認めない。</t>
    <rPh sb="55" eb="57">
      <t>シヨウ</t>
    </rPh>
    <rPh sb="58" eb="61">
      <t>サイケイサイ</t>
    </rPh>
    <rPh sb="62" eb="64">
      <t>フヨウ</t>
    </rPh>
    <phoneticPr fontId="1"/>
  </si>
  <si>
    <r>
      <rPr>
        <b/>
        <sz val="10"/>
        <rFont val="Meiryo UI"/>
        <family val="3"/>
        <charset val="128"/>
      </rPr>
      <t>・行の挿入、削除は行わないこと。</t>
    </r>
    <r>
      <rPr>
        <sz val="10"/>
        <rFont val="Meiryo UI"/>
        <family val="3"/>
        <charset val="128"/>
      </rPr>
      <t xml:space="preserve">
・形式、数量、性能、寸法、付属品、構造、材質、操作条件、特記事項等</t>
    </r>
    <rPh sb="1" eb="2">
      <t>ギョウ</t>
    </rPh>
    <rPh sb="3" eb="5">
      <t>ソウニュウ</t>
    </rPh>
    <rPh sb="6" eb="8">
      <t>サクジョ</t>
    </rPh>
    <rPh sb="9" eb="10">
      <t>オコナ</t>
    </rPh>
    <rPh sb="18" eb="20">
      <t>ケイシキ</t>
    </rPh>
    <rPh sb="21" eb="23">
      <t>スウリョウ</t>
    </rPh>
    <rPh sb="24" eb="26">
      <t>セイノウ</t>
    </rPh>
    <rPh sb="27" eb="29">
      <t>スンポウ</t>
    </rPh>
    <rPh sb="30" eb="32">
      <t>フゾク</t>
    </rPh>
    <rPh sb="32" eb="33">
      <t>ヒン</t>
    </rPh>
    <rPh sb="34" eb="36">
      <t>コウゾウ</t>
    </rPh>
    <rPh sb="37" eb="39">
      <t>ザイシツ</t>
    </rPh>
    <rPh sb="40" eb="42">
      <t>ソウサ</t>
    </rPh>
    <rPh sb="42" eb="44">
      <t>ジョウケン</t>
    </rPh>
    <rPh sb="45" eb="47">
      <t>トッキ</t>
    </rPh>
    <rPh sb="47" eb="49">
      <t>ジコウ</t>
    </rPh>
    <rPh sb="49" eb="50">
      <t>トウ</t>
    </rPh>
    <phoneticPr fontId="2"/>
  </si>
  <si>
    <t>・処理系列ごと。
・計算書には算出に当たり根拠としたデータ，引用理由，計算式及び算出過程等を示す</t>
    <rPh sb="1" eb="5">
      <t>ショリケイレツ</t>
    </rPh>
    <rPh sb="30" eb="32">
      <t>インヨウ</t>
    </rPh>
    <rPh sb="32" eb="34">
      <t>リユウ</t>
    </rPh>
    <phoneticPr fontId="2"/>
  </si>
  <si>
    <t>・受入貯留設備容量、破砕能力、選別能力、搬送能力、資源物貯留設備容量、残渣貯留設備容量、その他
　主要機器の設計計算書
・貯留設備については、その容積を図解したうえで、受入可能重量、系列処理能力に対する保管日数等を説明する。
・ヤードの場合は、稼働軌跡を示したうえで重機稼働スペース等を考慮していることの説明を行う。
・算出に当たり根拠としたデータ、計算式及び算出過程等を示す。
・様式第16-1号、様式第16-2号等との整合を図ること。</t>
    <rPh sb="10" eb="14">
      <t>ハサイノウリョク</t>
    </rPh>
    <rPh sb="15" eb="19">
      <t>センベツノウリョク</t>
    </rPh>
    <rPh sb="20" eb="24">
      <t>ハンソウノウリョク</t>
    </rPh>
    <rPh sb="25" eb="28">
      <t>シゲンブツ</t>
    </rPh>
    <rPh sb="28" eb="32">
      <t>チョリュウセツビ</t>
    </rPh>
    <rPh sb="32" eb="34">
      <t>ヨウリョウ</t>
    </rPh>
    <rPh sb="35" eb="37">
      <t>ザンサ</t>
    </rPh>
    <rPh sb="37" eb="41">
      <t>チョリュウセツビ</t>
    </rPh>
    <rPh sb="41" eb="43">
      <t>ヨウリョウ</t>
    </rPh>
    <rPh sb="46" eb="47">
      <t>タ</t>
    </rPh>
    <rPh sb="61" eb="63">
      <t>チョリュウ</t>
    </rPh>
    <rPh sb="63" eb="65">
      <t>セツビ</t>
    </rPh>
    <rPh sb="73" eb="75">
      <t>ヨウセキ</t>
    </rPh>
    <rPh sb="76" eb="78">
      <t>ズカイ</t>
    </rPh>
    <rPh sb="84" eb="88">
      <t>ウケイレカノウ</t>
    </rPh>
    <rPh sb="88" eb="90">
      <t>ジュウリョウ</t>
    </rPh>
    <rPh sb="91" eb="97">
      <t>ケイレツショリノウリョク</t>
    </rPh>
    <rPh sb="98" eb="99">
      <t>タイ</t>
    </rPh>
    <rPh sb="101" eb="105">
      <t>ホカンニッスウ</t>
    </rPh>
    <rPh sb="105" eb="106">
      <t>ナド</t>
    </rPh>
    <rPh sb="107" eb="109">
      <t>セツメイ</t>
    </rPh>
    <rPh sb="118" eb="120">
      <t>バアイ</t>
    </rPh>
    <rPh sb="122" eb="126">
      <t>カドウキセキ</t>
    </rPh>
    <rPh sb="127" eb="128">
      <t>シメ</t>
    </rPh>
    <rPh sb="133" eb="137">
      <t>ジュウキカドウ</t>
    </rPh>
    <rPh sb="141" eb="142">
      <t>ナド</t>
    </rPh>
    <rPh sb="143" eb="145">
      <t>コウリョ</t>
    </rPh>
    <rPh sb="152" eb="154">
      <t>セツメイ</t>
    </rPh>
    <rPh sb="155" eb="156">
      <t>オコナ</t>
    </rPh>
    <rPh sb="191" eb="193">
      <t>ヨウシキ</t>
    </rPh>
    <rPh sb="193" eb="194">
      <t>ダイ</t>
    </rPh>
    <rPh sb="198" eb="199">
      <t>ゴウ</t>
    </rPh>
    <rPh sb="200" eb="202">
      <t>ヨウシキ</t>
    </rPh>
    <rPh sb="202" eb="203">
      <t>ダイ</t>
    </rPh>
    <rPh sb="207" eb="208">
      <t>ゴウ</t>
    </rPh>
    <rPh sb="208" eb="209">
      <t>ナド</t>
    </rPh>
    <rPh sb="211" eb="213">
      <t>セイゴウ</t>
    </rPh>
    <rPh sb="214" eb="215">
      <t>ハカ</t>
    </rPh>
    <phoneticPr fontId="2"/>
  </si>
  <si>
    <t>・工事用地内に整備される付帯設備の駐車場、植栽、門・囲障等についても判別できる図とする
・文章による説明書を添付し、図を簡潔に説明する</t>
    <rPh sb="1" eb="3">
      <t>コウジ</t>
    </rPh>
    <phoneticPr fontId="2"/>
  </si>
  <si>
    <t>要求水準書添付資料 資料-13以外のものを記載する場合はその合理的な理由、メリット及び当該ごみの処理方法を
記載する</t>
    <rPh sb="0" eb="2">
      <t>ヨウキュウ</t>
    </rPh>
    <rPh sb="2" eb="4">
      <t>スイジュン</t>
    </rPh>
    <rPh sb="4" eb="5">
      <t>ショ</t>
    </rPh>
    <rPh sb="5" eb="7">
      <t>テンプ</t>
    </rPh>
    <rPh sb="7" eb="9">
      <t>シリョウ</t>
    </rPh>
    <rPh sb="10" eb="12">
      <t>シリョウ</t>
    </rPh>
    <rPh sb="15" eb="17">
      <t>イガイ</t>
    </rPh>
    <rPh sb="21" eb="23">
      <t>キサイ</t>
    </rPh>
    <rPh sb="25" eb="27">
      <t>バアイ</t>
    </rPh>
    <rPh sb="30" eb="33">
      <t>ゴウリテキ</t>
    </rPh>
    <rPh sb="34" eb="36">
      <t>リユウ</t>
    </rPh>
    <rPh sb="41" eb="42">
      <t>オヨ</t>
    </rPh>
    <rPh sb="43" eb="45">
      <t>トウガイ</t>
    </rPh>
    <rPh sb="48" eb="50">
      <t>ショリ</t>
    </rPh>
    <rPh sb="50" eb="52">
      <t>ホウホウ</t>
    </rPh>
    <rPh sb="54" eb="56">
      <t>キサイ</t>
    </rPh>
    <phoneticPr fontId="2"/>
  </si>
  <si>
    <t>・動線は以下に示す①～⑤の各動線を判別できるようにする
　　①委託・許可搬入車両　②一般持込車両　③用役・メンテナンス用車両　④一般車両　⑤工事車両
・動線は工事中（旧計量棟使用時、新計量棟使用開始後）及び竣工後の何れの場合についても明らかにする
・文章による説明書を添付し、図を簡潔に説明する</t>
    <rPh sb="13" eb="14">
      <t>カク</t>
    </rPh>
    <rPh sb="14" eb="15">
      <t>ドウ</t>
    </rPh>
    <rPh sb="15" eb="16">
      <t>セン</t>
    </rPh>
    <rPh sb="17" eb="19">
      <t>ハンベツ</t>
    </rPh>
    <rPh sb="83" eb="84">
      <t>キュウ</t>
    </rPh>
    <rPh sb="84" eb="87">
      <t>ケイリョウトウ</t>
    </rPh>
    <rPh sb="87" eb="90">
      <t>シヨウジ</t>
    </rPh>
    <rPh sb="91" eb="92">
      <t>シン</t>
    </rPh>
    <rPh sb="92" eb="95">
      <t>ケイリョウトウ</t>
    </rPh>
    <rPh sb="95" eb="99">
      <t>シヨウカイシ</t>
    </rPh>
    <rPh sb="99" eb="100">
      <t>ゴ</t>
    </rPh>
    <rPh sb="101" eb="102">
      <t>オヨ</t>
    </rPh>
    <rPh sb="105" eb="106">
      <t>ゴ</t>
    </rPh>
    <rPh sb="107" eb="108">
      <t>イズ</t>
    </rPh>
    <rPh sb="110" eb="112">
      <t>バアイ</t>
    </rPh>
    <rPh sb="117" eb="118">
      <t>アキ</t>
    </rPh>
    <phoneticPr fontId="2"/>
  </si>
  <si>
    <t>・機器名、室名を付すこと。断面は各処理系列の高さ方向の機器配置が分かる図とする。
・リサイクル処理棟、ストックヤード、計量棟</t>
    <rPh sb="1" eb="4">
      <t>キキメイ</t>
    </rPh>
    <rPh sb="5" eb="6">
      <t>シツ</t>
    </rPh>
    <rPh sb="6" eb="7">
      <t>メイ</t>
    </rPh>
    <rPh sb="8" eb="9">
      <t>フ</t>
    </rPh>
    <rPh sb="13" eb="15">
      <t>ダンメン</t>
    </rPh>
    <rPh sb="16" eb="21">
      <t>カクショリケイレツ</t>
    </rPh>
    <rPh sb="22" eb="23">
      <t>タカ</t>
    </rPh>
    <rPh sb="24" eb="26">
      <t>ホウコウ</t>
    </rPh>
    <rPh sb="27" eb="31">
      <t>キキハイチ</t>
    </rPh>
    <rPh sb="32" eb="33">
      <t>ワ</t>
    </rPh>
    <rPh sb="35" eb="36">
      <t>ズ</t>
    </rPh>
    <rPh sb="47" eb="50">
      <t>ショリトウ</t>
    </rPh>
    <rPh sb="59" eb="62">
      <t>ケイリョウトウ</t>
    </rPh>
    <phoneticPr fontId="1"/>
  </si>
  <si>
    <t>4.3　年間運転管理条件</t>
    <rPh sb="4" eb="6">
      <t>ネンカン</t>
    </rPh>
    <rPh sb="6" eb="7">
      <t>ウン</t>
    </rPh>
    <rPh sb="7" eb="8">
      <t>テン</t>
    </rPh>
    <rPh sb="8" eb="10">
      <t>カンリ</t>
    </rPh>
    <rPh sb="10" eb="12">
      <t>ジョウケン</t>
    </rPh>
    <phoneticPr fontId="2"/>
  </si>
  <si>
    <t>4.4　維持管理計画</t>
    <rPh sb="4" eb="6">
      <t>イジ</t>
    </rPh>
    <rPh sb="6" eb="8">
      <t>カンリ</t>
    </rPh>
    <rPh sb="8" eb="10">
      <t>ケイカク</t>
    </rPh>
    <phoneticPr fontId="2"/>
  </si>
  <si>
    <t>運営に必要な資格リスト</t>
    <rPh sb="0" eb="2">
      <t>ウンエイ</t>
    </rPh>
    <rPh sb="3" eb="5">
      <t>ヒツヨウ</t>
    </rPh>
    <rPh sb="6" eb="8">
      <t>シカク</t>
    </rPh>
    <phoneticPr fontId="2"/>
  </si>
  <si>
    <t>4.2　運営に必要な資格者リスト</t>
    <rPh sb="4" eb="6">
      <t>ウンエイ</t>
    </rPh>
    <rPh sb="7" eb="9">
      <t>ヒツヨウ</t>
    </rPh>
    <rPh sb="10" eb="13">
      <t>シカクシャ</t>
    </rPh>
    <phoneticPr fontId="2"/>
  </si>
  <si>
    <t>③　搬入管理、運転管理、搬出物管理に関する説明書</t>
    <rPh sb="2" eb="6">
      <t>ハンニュウカンリ</t>
    </rPh>
    <rPh sb="7" eb="11">
      <t>ウンテンカンリ</t>
    </rPh>
    <rPh sb="12" eb="15">
      <t>ハンシュツブツ</t>
    </rPh>
    <rPh sb="15" eb="17">
      <t>カンリ</t>
    </rPh>
    <rPh sb="18" eb="19">
      <t>カン</t>
    </rPh>
    <rPh sb="21" eb="24">
      <t>セツメイショ</t>
    </rPh>
    <phoneticPr fontId="1"/>
  </si>
  <si>
    <t>①　補修更新、維持管理スケジュール（引渡より20年間）</t>
    <rPh sb="2" eb="6">
      <t>ホシュウコウシン</t>
    </rPh>
    <rPh sb="7" eb="9">
      <t>イジ</t>
    </rPh>
    <rPh sb="9" eb="11">
      <t>カンリ</t>
    </rPh>
    <rPh sb="18" eb="20">
      <t>ヒキワタシ</t>
    </rPh>
    <rPh sb="24" eb="26">
      <t>ネンカン</t>
    </rPh>
    <phoneticPr fontId="2"/>
  </si>
  <si>
    <t>②　維持管理に関する説明書</t>
    <rPh sb="7" eb="8">
      <t>カン</t>
    </rPh>
    <phoneticPr fontId="2"/>
  </si>
  <si>
    <t>4.5　情報管理に関する説明書</t>
    <rPh sb="4" eb="8">
      <t>ジョウホウカンリ</t>
    </rPh>
    <rPh sb="9" eb="10">
      <t>カン</t>
    </rPh>
    <rPh sb="12" eb="15">
      <t>セツメイショ</t>
    </rPh>
    <phoneticPr fontId="1"/>
  </si>
  <si>
    <t>4.6　環境管理に関する説明書</t>
    <rPh sb="3" eb="5">
      <t>カンキョウ</t>
    </rPh>
    <rPh sb="5" eb="7">
      <t>カンリ</t>
    </rPh>
    <rPh sb="9" eb="10">
      <t>カン</t>
    </rPh>
    <rPh sb="12" eb="15">
      <t>セツメイショ</t>
    </rPh>
    <phoneticPr fontId="2"/>
  </si>
  <si>
    <t>4.7　防災管理に関する説明書</t>
    <rPh sb="4" eb="6">
      <t>ボウサイ</t>
    </rPh>
    <rPh sb="6" eb="8">
      <t>カンリ</t>
    </rPh>
    <rPh sb="9" eb="10">
      <t>カン</t>
    </rPh>
    <rPh sb="12" eb="15">
      <t>セツメイショ</t>
    </rPh>
    <phoneticPr fontId="1"/>
  </si>
  <si>
    <t>4.8　保安・清掃・住民等対応に関する</t>
    <rPh sb="3" eb="5">
      <t>ホアン</t>
    </rPh>
    <rPh sb="6" eb="8">
      <t>セイソウ</t>
    </rPh>
    <rPh sb="9" eb="11">
      <t>ジュウミン</t>
    </rPh>
    <rPh sb="11" eb="12">
      <t>ナド</t>
    </rPh>
    <rPh sb="12" eb="14">
      <t>タイオウ</t>
    </rPh>
    <rPh sb="16" eb="17">
      <t>カン</t>
    </rPh>
    <phoneticPr fontId="1"/>
  </si>
  <si>
    <t>4.9　見学者対応支援に関する説明書</t>
    <rPh sb="4" eb="7">
      <t>ケンガクシャ</t>
    </rPh>
    <rPh sb="6" eb="8">
      <t>タイオウ</t>
    </rPh>
    <rPh sb="8" eb="10">
      <t>シエン</t>
    </rPh>
    <rPh sb="12" eb="13">
      <t>カン</t>
    </rPh>
    <rPh sb="15" eb="18">
      <t>セツメイショ</t>
    </rPh>
    <phoneticPr fontId="1"/>
  </si>
  <si>
    <t>4.10　本事業終了時手続きに関する説明書</t>
    <rPh sb="4" eb="7">
      <t>ホンジギョウ</t>
    </rPh>
    <rPh sb="7" eb="10">
      <t>シュウリョウジ</t>
    </rPh>
    <rPh sb="10" eb="12">
      <t>テツヅ</t>
    </rPh>
    <rPh sb="15" eb="16">
      <t>カン</t>
    </rPh>
    <rPh sb="18" eb="21">
      <t>セツメイショ</t>
    </rPh>
    <phoneticPr fontId="1"/>
  </si>
  <si>
    <t>要求水準書記載内容と不整合がある箇所について代替案等の説明、代替案記載箇所の提示</t>
    <rPh sb="0" eb="2">
      <t>ヨウキュウ</t>
    </rPh>
    <rPh sb="2" eb="4">
      <t>スイジュン</t>
    </rPh>
    <rPh sb="4" eb="5">
      <t>ショ</t>
    </rPh>
    <rPh sb="5" eb="7">
      <t>キサイ</t>
    </rPh>
    <rPh sb="7" eb="9">
      <t>ナイヨウ</t>
    </rPh>
    <rPh sb="10" eb="13">
      <t>フセイゴウ</t>
    </rPh>
    <rPh sb="16" eb="18">
      <t>カショ</t>
    </rPh>
    <rPh sb="22" eb="25">
      <t>ダイタイアン</t>
    </rPh>
    <rPh sb="25" eb="26">
      <t>トウ</t>
    </rPh>
    <rPh sb="27" eb="29">
      <t>セツメイ</t>
    </rPh>
    <rPh sb="30" eb="33">
      <t>ダイタイアン</t>
    </rPh>
    <rPh sb="33" eb="37">
      <t>キサイカショ</t>
    </rPh>
    <rPh sb="38" eb="40">
      <t>テイジ</t>
    </rPh>
    <phoneticPr fontId="2"/>
  </si>
  <si>
    <t>その他必要な項目には具体的内容を記載する</t>
    <rPh sb="2" eb="3">
      <t>タ</t>
    </rPh>
    <rPh sb="3" eb="5">
      <t>ヒツヨウ</t>
    </rPh>
    <rPh sb="6" eb="8">
      <t>コウモク</t>
    </rPh>
    <rPh sb="10" eb="13">
      <t>グタイテキ</t>
    </rPh>
    <rPh sb="13" eb="15">
      <t>ナイヨウ</t>
    </rPh>
    <rPh sb="16" eb="18">
      <t>キサイ</t>
    </rPh>
    <phoneticPr fontId="2"/>
  </si>
  <si>
    <t>その他必要な機器には具体的内容を記載する</t>
    <rPh sb="2" eb="3">
      <t>タ</t>
    </rPh>
    <rPh sb="3" eb="5">
      <t>ヒツヨウ</t>
    </rPh>
    <rPh sb="6" eb="8">
      <t>キキ</t>
    </rPh>
    <rPh sb="10" eb="13">
      <t>グタイテキ</t>
    </rPh>
    <rPh sb="13" eb="15">
      <t>ナイヨウ</t>
    </rPh>
    <rPh sb="16" eb="18">
      <t>キサイ</t>
    </rPh>
    <phoneticPr fontId="2"/>
  </si>
  <si>
    <t>特記事項</t>
    <rPh sb="0" eb="4">
      <t>トッキジコウ</t>
    </rPh>
    <phoneticPr fontId="2"/>
  </si>
  <si>
    <t>ごみ受入・計量システムについては、ICカード方式を基本とするが、車両ナンバー読取方式等の提案は可能とする。従来の方法を考慮しながら市と十分な協議を行った上で最適な計画を立案する。</t>
    <phoneticPr fontId="2"/>
  </si>
  <si>
    <t>(1)</t>
    <phoneticPr fontId="2"/>
  </si>
  <si>
    <t>(2)</t>
  </si>
  <si>
    <t>(3)</t>
  </si>
  <si>
    <t>(4)</t>
  </si>
  <si>
    <t>(5)</t>
  </si>
  <si>
    <t>(6)</t>
  </si>
  <si>
    <t>(7)</t>
  </si>
  <si>
    <t>(8)</t>
  </si>
  <si>
    <t>(9)</t>
  </si>
  <si>
    <t>(10)</t>
  </si>
  <si>
    <t>(11)</t>
  </si>
  <si>
    <t>(12)</t>
  </si>
  <si>
    <t>(13)</t>
  </si>
  <si>
    <t>(14)</t>
  </si>
  <si>
    <t>(15)</t>
  </si>
  <si>
    <t>(16)</t>
  </si>
  <si>
    <t>(17)</t>
  </si>
  <si>
    <t>本計量機にはデータ処理装置を設け、搬入・搬出される物の種別の集計、日報、月報の作成及びデータ処理（途中集計及び印字ができること）を行うものとする。各計量機のデータ処理装置の故障時も相互バックアップ等により支障なく計量できるものとする。無停電電源装置を備え、停電時に対応可能なシステムとする。</t>
    <phoneticPr fontId="2"/>
  </si>
  <si>
    <t>データ処理装置は、事前に搬入車両等に関する氏名及び車両風袋等の情報を登録できるものとし、カードリーダーにより読み取ることにより受付の簡易化を図れるものとする。登録台数は約1000台を想定する。</t>
    <phoneticPr fontId="2"/>
  </si>
  <si>
    <t>搬入・搬出量等の計量棟データは、クリーンセンター市職員事務室で確認でき、市の管理に必要なデータ処理を行うことができるものとする。</t>
    <phoneticPr fontId="2"/>
  </si>
  <si>
    <t>セキュリティ強化のため車両ナンバー読取装置を設置し、カメラ映像から車両ナンバーを認証し、入退場の確認、車両ナンバー情報のデータ化を行えるシステムとする。</t>
    <phoneticPr fontId="2"/>
  </si>
  <si>
    <t>料金の計算、自動精算、領収書の発行を行える計量システムとし、家庭ごみ有料化等の将来の料金体系改定等にも対応できるようにする。なお、料金の支払いは、現金に対応可能なものとする（キャッシュレス決済併用の提案も可とする）。</t>
    <phoneticPr fontId="2"/>
  </si>
  <si>
    <t>具体的提案を記載する。</t>
    <rPh sb="0" eb="3">
      <t>グタイテキ</t>
    </rPh>
    <rPh sb="3" eb="5">
      <t>テイアン</t>
    </rPh>
    <rPh sb="6" eb="8">
      <t>キサイ</t>
    </rPh>
    <phoneticPr fontId="2"/>
  </si>
  <si>
    <t>商用電源喪失時であってもクリーンセンターから電気供給可能な場合は、計量機の機能を優先的に維持するよう計画するとともに、計量機、データ処理装置等の水害対策を施す。商用電源喪失時でクリーンセンターからの電気供給が不可能な場合、外部から発電機を持ち込むことで速やかに計量可能な仕様とする。</t>
    <phoneticPr fontId="2"/>
  </si>
  <si>
    <t>計量機は、ピットタイプとし、積載台を地面から50mm以上嵩上げ、車両動線方向は十分なスロープ(勾配1/10以下)を計画する。また、屋根を設けるとともに、雨水が同ピット部に入り難くし、基礎部ピットの排水対策を講じる。</t>
    <phoneticPr fontId="2"/>
  </si>
  <si>
    <t>手動による計量及び計量値等の修正が可能なように計画する。</t>
    <phoneticPr fontId="2"/>
  </si>
  <si>
    <t>計量法に基づく検定合格品とする。</t>
    <phoneticPr fontId="2"/>
  </si>
  <si>
    <t>計量ポストには、適切な高さにカードリーダーを設け、計量伝票等の印字機能を設ける。腐食が懸念される場合は、ポールはビス止めではなく、溶接止め等とする。</t>
    <phoneticPr fontId="2"/>
  </si>
  <si>
    <t>赤青ランプ信号機、侵入防止バー等を設け、計量の誤操作防止、安全対策を講じる。</t>
    <phoneticPr fontId="2"/>
  </si>
  <si>
    <t>計量棟を設置し、計量棟に空調設備、上水、トイレ、手洗栓等計量棟従事者に必要な設備を設ける。</t>
    <phoneticPr fontId="2"/>
  </si>
  <si>
    <t>入退出時に搬入車両（ごみ搬入者）と計量棟従事者が直接窓越しに対話できる設備を設ける等、意思疎通を図りやすくする。</t>
    <phoneticPr fontId="2"/>
  </si>
  <si>
    <t>計量棟の床は、配線の取り回しを十分に考慮しフリーアクセスフロア（二重床）とし表面は帯電防止タイル施工とする。</t>
    <phoneticPr fontId="2"/>
  </si>
  <si>
    <t>計量棟へのアクセス通路は、混雑時にも収集運搬委託車両が優先的に通行できるよう計画する。</t>
    <phoneticPr fontId="2"/>
  </si>
  <si>
    <t>自動料金精算機の設置位置は収集運搬委託車両、後納車両、無料車両の通行の妨げにならないよう計画する。</t>
    <phoneticPr fontId="2"/>
  </si>
  <si>
    <t>・特記事項については、具体的提案がある場合は、要求水準書のコピーではなく、</t>
    <rPh sb="1" eb="5">
      <t>トッキジコウ</t>
    </rPh>
    <rPh sb="11" eb="14">
      <t>グタイテキ</t>
    </rPh>
    <rPh sb="14" eb="16">
      <t>テイアン</t>
    </rPh>
    <rPh sb="19" eb="21">
      <t>バアイ</t>
    </rPh>
    <rPh sb="23" eb="28">
      <t>ヨウキュウスイジュンショ</t>
    </rPh>
    <phoneticPr fontId="1"/>
  </si>
  <si>
    <t>　その提案内容を記載する。</t>
    <phoneticPr fontId="1"/>
  </si>
  <si>
    <t>・その他必要な項目は具体的内容を記載すること。</t>
    <rPh sb="3" eb="4">
      <t>タ</t>
    </rPh>
    <rPh sb="4" eb="6">
      <t>ヒツヨウ</t>
    </rPh>
    <rPh sb="7" eb="9">
      <t>コウモク</t>
    </rPh>
    <rPh sb="10" eb="15">
      <t>グタイテキナイヨウ</t>
    </rPh>
    <rPh sb="16" eb="18">
      <t>キサイ</t>
    </rPh>
    <phoneticPr fontId="1"/>
  </si>
  <si>
    <t>　〃</t>
  </si>
  <si>
    <t>　〃</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</si>
  <si>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</si>
  <si>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</si>
  <si>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</si>
  <si>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</si>
  <si>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</si>
  <si>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</si>
  <si>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</si>
  <si>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</si>
  <si>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</si>
  <si>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</si>
  <si>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</si>
  <si>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</si>
  <si>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</si>
  <si>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プラットホームは、積み下ろし作業が安全、かつ容易なスペース構造を持つものとし、外部に悪臭がもれない構造とする。</t>
    <phoneticPr fontId="2"/>
  </si>
  <si>
    <t>プラットホーム内は一方通行を基本とし、進入用、退出用それぞれの扉を確保する。</t>
    <phoneticPr fontId="2"/>
  </si>
  <si>
    <t>プラットホームの有効幅員は15ｍ以上とし、搬入車両（表 8参照）が余裕をもって旋回可能な幅員を確保する。ただし、搬入車両の切り返しが不要かつ他品目への受入の影響が微小な場合、この限りではない。</t>
    <phoneticPr fontId="2"/>
  </si>
  <si>
    <t>プラットホームは、搬入車両、ショベルローダ等が同時運行するため、それらの進入・待機・退出やごみの投入・荷卸し等の作業の円滑性・効率性・安全性に十分配慮して計画する。</t>
    <phoneticPr fontId="2"/>
  </si>
  <si>
    <t>ごみピットを設ける場合には、転落防止のため、高さ20㎝程度の車止めを設けるとともに、プラットホームの床には、1.5％程度の床勾配を設け、排水溝は、ごみ投入位置における搬入車両の前端部よりやや中央寄りに設け、迅速に排水できる構造とする。また、防滑性、耐水性、耐摩耗性に優れるコンクリート仕様とし、滑りにくく十分な強度を確保する。</t>
    <phoneticPr fontId="2"/>
  </si>
  <si>
    <t>床洗浄排水は、排水貯留槽へ排水する。</t>
    <phoneticPr fontId="2"/>
  </si>
  <si>
    <t>プラットホームは、できるだけ窓から自然光を採り入れ、明るく清潔な雰囲気に考慮する。</t>
    <phoneticPr fontId="2"/>
  </si>
  <si>
    <t>プラットホーム内に手洗所、トイレを設ける。</t>
    <phoneticPr fontId="2"/>
  </si>
  <si>
    <t>プラットホーム内には、作業員用の監視室を設け、常に監視ができる配置とする。</t>
    <phoneticPr fontId="2"/>
  </si>
  <si>
    <t>各投入扉間に安全地帯（マークまたは縁石）を設ける。</t>
    <phoneticPr fontId="2"/>
  </si>
  <si>
    <t>各投入扉及び受入ホッパ付近の柱には、安全帯取付け用フック（丸環程度）を設ける。</t>
    <phoneticPr fontId="2"/>
  </si>
  <si>
    <t>災害時の大型搬入車両（10ｔダンプ車）に対応できる寸法とする。</t>
    <phoneticPr fontId="2"/>
  </si>
  <si>
    <t>いずれか併用の2重検知式</t>
    <rPh sb="4" eb="6">
      <t>ヘイヨウ</t>
    </rPh>
    <rPh sb="8" eb="9">
      <t>ジュウ</t>
    </rPh>
    <rPh sb="9" eb="11">
      <t>ケンチ</t>
    </rPh>
    <rPh sb="11" eb="12">
      <t>シキ</t>
    </rPh>
    <phoneticPr fontId="1"/>
  </si>
  <si>
    <t>プラットホームの搬入車両出入口毎に設置する。</t>
    <phoneticPr fontId="2"/>
  </si>
  <si>
    <t>プラットホーム出入口扉の位置は、スムーズな車両の進入に配慮して計画する。</t>
    <phoneticPr fontId="2"/>
  </si>
  <si>
    <t>プラットホーム出入口扉の位置は、風の吹き抜け防止に配慮して計画する。</t>
    <phoneticPr fontId="2"/>
  </si>
  <si>
    <t>車両通過時は、扉が閉まらない安全対策を講じる。また、停電時は手動開閉が可能な構造とする。</t>
    <phoneticPr fontId="2"/>
  </si>
  <si>
    <t>エアカーテンを設置し臭気が外部に漏れたり居室内に入ったりしないよう計画とする。エアカーテンは、出入口扉と連動動作とし、現場押しボタン操作も行える構造とする。</t>
    <phoneticPr fontId="2"/>
  </si>
  <si>
    <t>進入退出口に監視カメラを設ける。</t>
    <phoneticPr fontId="2"/>
  </si>
  <si>
    <t>車両の進行方向がわかるよう路面に表示（逆走防止のための案内板を含む）を設ける。</t>
    <phoneticPr fontId="2"/>
  </si>
  <si>
    <t>プラットホームと外部の出入り扉を設ける。</t>
    <phoneticPr fontId="2"/>
  </si>
  <si>
    <t>浸水対策を施す。</t>
    <phoneticPr fontId="2"/>
  </si>
  <si>
    <t>貯留方式</t>
    <rPh sb="0" eb="4">
      <t>チョリュウホウシキ</t>
    </rPh>
    <phoneticPr fontId="2"/>
  </si>
  <si>
    <t>プラスチック</t>
    <phoneticPr fontId="2"/>
  </si>
  <si>
    <t>ペットボトル</t>
    <phoneticPr fontId="1"/>
  </si>
  <si>
    <t>空きびん類</t>
    <rPh sb="0" eb="1">
      <t>ア</t>
    </rPh>
    <rPh sb="4" eb="5">
      <t>ルイ</t>
    </rPh>
    <phoneticPr fontId="1"/>
  </si>
  <si>
    <t>空き缶類</t>
    <rPh sb="0" eb="1">
      <t>ア</t>
    </rPh>
    <rPh sb="2" eb="4">
      <t>カンルイ</t>
    </rPh>
    <phoneticPr fontId="1"/>
  </si>
  <si>
    <t>受入貯留ヤードまたはごみピット</t>
    <rPh sb="0" eb="4">
      <t>ウケイレチョリュウ</t>
    </rPh>
    <phoneticPr fontId="2"/>
  </si>
  <si>
    <t>処理対象物</t>
    <rPh sb="0" eb="5">
      <t>ショリタイショウブツ</t>
    </rPh>
    <phoneticPr fontId="2"/>
  </si>
  <si>
    <t>不燃ごみ</t>
    <rPh sb="0" eb="2">
      <t>フネン</t>
    </rPh>
    <phoneticPr fontId="2"/>
  </si>
  <si>
    <t>粗大ごみ</t>
    <rPh sb="0" eb="2">
      <t>ソダイ</t>
    </rPh>
    <phoneticPr fontId="2"/>
  </si>
  <si>
    <t>いずれか選択</t>
    <rPh sb="4" eb="6">
      <t>センタク</t>
    </rPh>
    <phoneticPr fontId="2"/>
  </si>
  <si>
    <t>受入れる処理対象物名</t>
    <rPh sb="0" eb="2">
      <t>ウケイ</t>
    </rPh>
    <rPh sb="4" eb="10">
      <t>ショリタイショウブツメイ</t>
    </rPh>
    <phoneticPr fontId="2"/>
  </si>
  <si>
    <t>受入貯留ヤード①</t>
    <rPh sb="0" eb="2">
      <t>ウケイレ</t>
    </rPh>
    <rPh sb="2" eb="4">
      <t>チョリュウ</t>
    </rPh>
    <phoneticPr fontId="2"/>
  </si>
  <si>
    <t>受入貯留ヤード②</t>
    <rPh sb="0" eb="2">
      <t>ウケイレ</t>
    </rPh>
    <rPh sb="2" eb="4">
      <t>チョリュウ</t>
    </rPh>
    <phoneticPr fontId="2"/>
  </si>
  <si>
    <t>受入貯留ヤード③</t>
    <rPh sb="0" eb="2">
      <t>ウケイレ</t>
    </rPh>
    <rPh sb="2" eb="4">
      <t>チョリュウ</t>
    </rPh>
    <phoneticPr fontId="2"/>
  </si>
  <si>
    <t>受入貯留ヤード④</t>
    <rPh sb="0" eb="2">
      <t>ウケイレ</t>
    </rPh>
    <rPh sb="2" eb="4">
      <t>チョリュウ</t>
    </rPh>
    <phoneticPr fontId="2"/>
  </si>
  <si>
    <t>受入貯留ヤード⑤</t>
    <rPh sb="0" eb="2">
      <t>ウケイレ</t>
    </rPh>
    <rPh sb="2" eb="4">
      <t>チョリュウ</t>
    </rPh>
    <phoneticPr fontId="2"/>
  </si>
  <si>
    <t>受入貯留ヤード⑥</t>
    <rPh sb="0" eb="2">
      <t>ウケイレ</t>
    </rPh>
    <rPh sb="2" eb="4">
      <t>チョリュウ</t>
    </rPh>
    <phoneticPr fontId="2"/>
  </si>
  <si>
    <t>ごみピット①</t>
    <phoneticPr fontId="2"/>
  </si>
  <si>
    <t>ヤードには清掃用散水設備、排水側溝を設ける。</t>
    <phoneticPr fontId="2"/>
  </si>
  <si>
    <t>作業内容に応じた適切な作業が行える広さを確保し、作業内容に合わせ、電源や換気設備、洗浄設備、車両接触に対する安全対策等を適切に施す。</t>
    <phoneticPr fontId="2"/>
  </si>
  <si>
    <t>配置に当たっては搬入車両の安全性及び容易性に十分考慮する。</t>
    <phoneticPr fontId="2"/>
  </si>
  <si>
    <t>搬入・搬出車両と錯綜せず、安全に作業が実施できるように計画する。また、受入ヤードの有効貯留量は、施設の点検、補修、整備等に伴って停止する期間を考慮して決定する。</t>
    <phoneticPr fontId="2"/>
  </si>
  <si>
    <t>ヤード内の壁については、重機によるコンクリートの破損を防止するための鋼板を埋め込み、床面は摩耗防止のための金物を適切なピッチで埋め込むこととする。</t>
    <phoneticPr fontId="2"/>
  </si>
  <si>
    <t>ショベルローダ等により受入ホッパに供給できるようにすること。</t>
    <phoneticPr fontId="2"/>
  </si>
  <si>
    <t>ホッパ投入等前にごみ種に応じた必要な前処理作業が出来る前処理スペースを確保する。</t>
    <phoneticPr fontId="2"/>
  </si>
  <si>
    <t>熱検知・出火検知等による火災の自動検知を行い、火災検知時は後段設備及び周辺設備の自動停止、中央制御室への警報表示を行うとともに、消火対策を図る。</t>
    <phoneticPr fontId="2"/>
  </si>
  <si>
    <t>　ただし、「（必要に応じて）」とあるものは不要の理由は不要。</t>
    <rPh sb="7" eb="9">
      <t>ヒツヨウ</t>
    </rPh>
    <rPh sb="10" eb="11">
      <t>オウ</t>
    </rPh>
    <rPh sb="21" eb="23">
      <t>フヨウ</t>
    </rPh>
    <rPh sb="24" eb="26">
      <t>リユウ</t>
    </rPh>
    <rPh sb="27" eb="29">
      <t>フヨウ</t>
    </rPh>
    <phoneticPr fontId="1"/>
  </si>
  <si>
    <t>ごみピット②</t>
    <phoneticPr fontId="2"/>
  </si>
  <si>
    <t>(a)</t>
    <phoneticPr fontId="2"/>
  </si>
  <si>
    <t>(b)</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</si>
  <si>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</si>
  <si>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</si>
  <si>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</si>
  <si>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</si>
  <si>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</si>
  <si>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</si>
  <si>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</si>
  <si>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</si>
  <si>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</si>
  <si>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</si>
  <si>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(c)</t>
    <phoneticPr fontId="2"/>
  </si>
  <si>
    <t>ごみピット特記事項</t>
    <phoneticPr fontId="2"/>
  </si>
  <si>
    <t>ごみ搬入車両とクレーンバケットとの接触を防ぐよう配慮する。</t>
    <phoneticPr fontId="2"/>
  </si>
  <si>
    <t>ごみピットの容量は、機器の故障、メンテナンス、災害時等を考慮し十分な容量を確保する。ごみピットの容量の算定は、原則として投入扉下面の水平線（プラットホームレベル）以下の容量とする。</t>
    <phoneticPr fontId="2"/>
  </si>
  <si>
    <t>ごみピットは、水密性の高いコンクリート仕様とする。</t>
    <phoneticPr fontId="2"/>
  </si>
  <si>
    <t>ごみピットの内面は、ごみ浸出液の浸透及びクレーンの衝突時の衝撃を考慮した鉄筋の被り厚さとする。ごみピット底部のコンクリートは鉄筋からの被り厚を100mm程度、ごみピット側壁のコンクリートはホッパステージレベルまで鉄筋からの被り厚を70mm程度設ける。</t>
    <phoneticPr fontId="2"/>
  </si>
  <si>
    <t>ごみピット内より臭気が外部に漏れないよう、建屋の密閉性を考慮する。</t>
    <phoneticPr fontId="2"/>
  </si>
  <si>
    <t>ごみ積上げ時においても目視しやすい位置に貯留目盛（掘り込み式）を設ける。</t>
    <phoneticPr fontId="2"/>
  </si>
  <si>
    <t>クレーン待避スペース及びクレーンバケット置場を設ける。</t>
    <phoneticPr fontId="2"/>
  </si>
  <si>
    <t>ごみピットの底部隅角部は面取りをし、クレーンで掴むことができるように考慮するとともに、補強及び止水対策を講じる。</t>
    <phoneticPr fontId="2"/>
  </si>
  <si>
    <t>底部は、十分な水勾配をつけ、ごみピット汚水が抜ける構造とする。また、汚水槽等を設ける。</t>
    <phoneticPr fontId="2"/>
  </si>
  <si>
    <t>ごみピット内への車両転落防止策として、開口部の車止め等の安全対策を講じる。</t>
    <phoneticPr fontId="2"/>
  </si>
  <si>
    <t>万が一、人や車が落下したときの対応策として転落者救助設備を設ける。また、監視カメラを設ける。</t>
    <phoneticPr fontId="2"/>
  </si>
  <si>
    <t>ピットの屋根面、クレーン操作室窓面等の結露対策を施す。</t>
    <phoneticPr fontId="2"/>
  </si>
  <si>
    <t>扉開閉時に本扉とごみクレーンバケットが接触しないように考慮する。</t>
    <phoneticPr fontId="2"/>
  </si>
  <si>
    <t>投入扉は、動力停止時において手動で開閉できるようにする。</t>
    <phoneticPr fontId="2"/>
  </si>
  <si>
    <t>計量棟従事者、クレーン操作員、プラットホーム監視員、中央制御室従事者等が、相互において連絡できるようインターホン設備を計画する。</t>
    <phoneticPr fontId="2"/>
  </si>
  <si>
    <t>投入扉は、ごみピット側のごみ積み上げを考慮し、扉の変形が生じない強度とする。</t>
    <phoneticPr fontId="2"/>
  </si>
  <si>
    <t>駆動装置の形式、構造及び位置は、メンテナンス性を考慮し計画する。</t>
    <phoneticPr fontId="2"/>
  </si>
  <si>
    <t>投入扉には、すべて安全帯用フックを設け、安全帯を常備する。</t>
    <phoneticPr fontId="2"/>
  </si>
  <si>
    <t>ごみクレーン特記事項</t>
    <rPh sb="6" eb="10">
      <t>トッキジコウ</t>
    </rPh>
    <phoneticPr fontId="2"/>
  </si>
  <si>
    <t>走行レールに沿ってクレーン等安全規則、法規等に準拠した安全通路を設ける。</t>
    <phoneticPr fontId="2"/>
  </si>
  <si>
    <t>本クレーンガータ上の電動機及び電気品は、防じん、防滴型とする。</t>
    <phoneticPr fontId="2"/>
  </si>
  <si>
    <t>電動機の速度制御は、インバータ方式で計画する。また、クレーン制御は電力回生できるようにする。</t>
    <phoneticPr fontId="2"/>
  </si>
  <si>
    <t>ごみ投入ホッパへのごみの投入は、クレーン1基で行えるものとし、稼働率には余裕を持たせる。クレーン稼働率計算書を提出する。</t>
    <phoneticPr fontId="2"/>
  </si>
  <si>
    <t>投入扉とのインターロックを計画する。</t>
    <phoneticPr fontId="2"/>
  </si>
  <si>
    <t>クレーンごとに計量装置を設け、ごみ種別に投入時間、投入量、投入回数をデータ集計(途中集計及び印字を考慮)し、計測制御システム(DCS)にデータを転送し、日報、月報を記録できるよう計画する。</t>
    <phoneticPr fontId="2"/>
  </si>
  <si>
    <t>バケットとピット壁の衝突防止を図る。</t>
    <phoneticPr fontId="2"/>
  </si>
  <si>
    <t>荷重計は、ロードセル式で計画し、表示はデジタルとする。</t>
    <phoneticPr fontId="2"/>
  </si>
  <si>
    <t>走行レールは、防音、防振対策と点検時の安全対策に考慮する。</t>
    <phoneticPr fontId="2"/>
  </si>
  <si>
    <t>クレーンでピットコーナー部を含むすべてのごみをつかみ取れるものとする。</t>
    <phoneticPr fontId="2"/>
  </si>
  <si>
    <t>投入扉特記事項</t>
    <rPh sb="0" eb="3">
      <t>トウニュウトビラ</t>
    </rPh>
    <phoneticPr fontId="2"/>
  </si>
  <si>
    <t>ごみピット①、②共通</t>
    <rPh sb="8" eb="10">
      <t>キョウツウ</t>
    </rPh>
    <phoneticPr fontId="2"/>
  </si>
  <si>
    <t>受入貯留ヤード特記事項</t>
    <rPh sb="0" eb="2">
      <t>ウケイ</t>
    </rPh>
    <rPh sb="2" eb="4">
      <t>チョリュウ</t>
    </rPh>
    <rPh sb="7" eb="11">
      <t>トッキジコウ</t>
    </rPh>
    <phoneticPr fontId="2"/>
  </si>
  <si>
    <t>受入貯留ヤード①～⑥共通</t>
    <rPh sb="0" eb="2">
      <t>ウケイ</t>
    </rPh>
    <rPh sb="2" eb="4">
      <t>チョリュウ</t>
    </rPh>
    <rPh sb="10" eb="12">
      <t>キョウツウ</t>
    </rPh>
    <phoneticPr fontId="2"/>
  </si>
  <si>
    <t>ごみクレーン①、②共通</t>
    <rPh sb="9" eb="11">
      <t>キョウツウ</t>
    </rPh>
    <phoneticPr fontId="2"/>
  </si>
  <si>
    <t>ごみクレーン（処理系列ごと、または共通）（必要に応じて）②</t>
    <rPh sb="21" eb="23">
      <t>ヒツヨウ</t>
    </rPh>
    <rPh sb="24" eb="25">
      <t>オウ</t>
    </rPh>
    <phoneticPr fontId="2"/>
  </si>
  <si>
    <t>ごみクレーン（処理系列ごと、または共通）（必要に応じて）①</t>
    <rPh sb="21" eb="23">
      <t>ヒツヨウ</t>
    </rPh>
    <rPh sb="24" eb="25">
      <t>オウ</t>
    </rPh>
    <phoneticPr fontId="2"/>
  </si>
  <si>
    <t>ダンピングボックス（処理系列ごと）（必要に応じて）①</t>
    <rPh sb="10" eb="14">
      <t>ショリケイレツ</t>
    </rPh>
    <rPh sb="18" eb="20">
      <t>ヒツヨウ</t>
    </rPh>
    <rPh sb="21" eb="22">
      <t>オウ</t>
    </rPh>
    <phoneticPr fontId="2"/>
  </si>
  <si>
    <t>ダンピングボックス（処理系列ごと）（必要に応じて）②</t>
    <rPh sb="18" eb="20">
      <t>ヒツヨウ</t>
    </rPh>
    <rPh sb="21" eb="22">
      <t>オウ</t>
    </rPh>
    <phoneticPr fontId="2"/>
  </si>
  <si>
    <t>ごみピット（処理系列ごと）（土木建築工事に含む）（必要に応じて）</t>
    <rPh sb="14" eb="20">
      <t>ドボクケンチクコウジ</t>
    </rPh>
    <rPh sb="21" eb="22">
      <t>フク</t>
    </rPh>
    <rPh sb="25" eb="27">
      <t>ヒツヨウ</t>
    </rPh>
    <rPh sb="28" eb="29">
      <t>オウ</t>
    </rPh>
    <phoneticPr fontId="2"/>
  </si>
  <si>
    <t>必要な機器〔　　　〕</t>
    <rPh sb="0" eb="2">
      <t>ヒツヨウ</t>
    </rPh>
    <rPh sb="3" eb="5">
      <t>キキ</t>
    </rPh>
    <phoneticPr fontId="2"/>
  </si>
  <si>
    <t>内部の点検ができる階段を設置する。</t>
    <phoneticPr fontId="2"/>
  </si>
  <si>
    <t>供給の際の転落防止等、安全性に考慮した構造とする。</t>
    <phoneticPr fontId="2"/>
  </si>
  <si>
    <t>ごみのスムーズな供給が行えるよう整流装置等を設置する。</t>
    <phoneticPr fontId="2"/>
  </si>
  <si>
    <t>供給時の衝撃に十分耐えられる強度を有する構造とする。</t>
    <phoneticPr fontId="2"/>
  </si>
  <si>
    <t>ホッパ上部に集じんラインを設ける。</t>
    <phoneticPr fontId="2"/>
  </si>
  <si>
    <t>防じん用の散水設備を設ける。</t>
    <phoneticPr fontId="2"/>
  </si>
  <si>
    <t>⑭</t>
    <phoneticPr fontId="2"/>
  </si>
  <si>
    <t>⑮</t>
    <phoneticPr fontId="2"/>
  </si>
  <si>
    <t>⑯</t>
    <phoneticPr fontId="2"/>
  </si>
  <si>
    <t>不燃・粗大ごみの破砕に適した性能を有する。</t>
    <phoneticPr fontId="2"/>
  </si>
  <si>
    <t>破砕機に投入できない大きさのごみは必要な前処理を計画する。</t>
    <phoneticPr fontId="2"/>
  </si>
  <si>
    <t>破砕機は破砕機室に収め、防音、防振を考慮する。破砕機室扉開放時に稼働を完全に停止するインターロック機能を設ける。</t>
    <phoneticPr fontId="2"/>
  </si>
  <si>
    <t>破砕機室は、爆発・火災対策を考慮したRC構造とし、必要に応じ、前室を設け必要箇所にはグレーチング、縞鋼板の通路、階段、手摺等を設ける。</t>
    <phoneticPr fontId="2"/>
  </si>
  <si>
    <t>爆発対策として強制換気等を行うが、万一の爆発に備え、堅牢な構造にするとともに、天井部等に爆風の逃がし口を設置し、さらに二重室構造にする等、被害を最小限にとどめる構造とする。</t>
    <phoneticPr fontId="2"/>
  </si>
  <si>
    <t>破砕機室の扉は、原則内開き、壁の耐圧強度は1.5t/㎡とする。</t>
    <phoneticPr fontId="2"/>
  </si>
  <si>
    <t>破砕機の振動及び軸受温度を検知し、中央制御室に警報を表示する。</t>
    <phoneticPr fontId="2"/>
  </si>
  <si>
    <t>破砕機室は、機材の搬出入が容易に出来る位置に設けるとともに、適切な位置に、大型機器の搬入・搬出のための十分な広さを有する開口部を設置し、ホイストも設置する。</t>
    <phoneticPr fontId="2"/>
  </si>
  <si>
    <t>破砕機及び破砕機室は、爆発発生時の爆風、衝撃を軽減する機能を有すること。</t>
    <phoneticPr fontId="2"/>
  </si>
  <si>
    <t>室内温度、換気、騒音対策に注意し、必要な箇所に掃除用水栓、排水溝を設ける。</t>
    <phoneticPr fontId="2"/>
  </si>
  <si>
    <t>火災、爆発の未然防止対策及び発生時の安全停止対策を講じる。近年、リチウムイオン等の小型二次電池の発火が頻発しており、十分留意する。</t>
    <phoneticPr fontId="2"/>
  </si>
  <si>
    <t>破砕機室内での火災に対して、消火のための散水装置を設ける。</t>
    <phoneticPr fontId="2"/>
  </si>
  <si>
    <t>破砕機用油圧ユニット、油圧タンク、油圧ポンプ、ろ過器、スイッチ、各種計器、弁類等を１箇所にまとめた構造とし、故障表示、警報等を設置する。</t>
    <phoneticPr fontId="2"/>
  </si>
  <si>
    <t>外部に臭気が出ないよう集じん・脱臭対策を行う。</t>
    <phoneticPr fontId="2"/>
  </si>
  <si>
    <t>グリス等の給油箇所はまとめて容易に実施できる位置に集中させる。</t>
    <phoneticPr fontId="2"/>
  </si>
  <si>
    <t>現場操作盤には破砕機内部を確認できるモニターを設置する。</t>
    <phoneticPr fontId="2"/>
  </si>
  <si>
    <t>〔　　　〕t/h</t>
  </si>
  <si>
    <t>破砕機は破砕機室に納め、防音、防振を考慮する。破砕機室扉開放時に稼働を完全に停止するインターロック機能を設ける。</t>
    <phoneticPr fontId="2"/>
  </si>
  <si>
    <t>適切な位置に、大型機器の搬入・搬出のための十分な広さを有する開口部を設置し、ホイストも設置する。</t>
    <phoneticPr fontId="2"/>
  </si>
  <si>
    <t>火災、爆発の未然防止対策及び発生時の安全停止対策を講じる。近年、リチウムイオン電池の発火が頻発しており、十分留意する。</t>
    <phoneticPr fontId="2"/>
  </si>
  <si>
    <t>構造はその用途に適した簡単、堅牢なものとする。</t>
    <phoneticPr fontId="2"/>
  </si>
  <si>
    <t>本装置より上流側機器とのインターロックを計画する。</t>
    <phoneticPr fontId="2"/>
  </si>
  <si>
    <t>余裕率は、頻繁に停止しないよう、十分にとる。</t>
    <phoneticPr fontId="2"/>
  </si>
  <si>
    <t>ごみのこぼれ、粉じんの吹き出しのないように計画する。</t>
    <phoneticPr fontId="2"/>
  </si>
  <si>
    <t>点検・補修、清掃等が容易に行える構造とする。</t>
    <phoneticPr fontId="2"/>
  </si>
  <si>
    <t>戻りごみ対策を考慮する。</t>
    <phoneticPr fontId="2"/>
  </si>
  <si>
    <t>コンベヤベルトは、重耐油性及び耐摩耗性ゴムベルト等を使用し、蛇行防止を図る。</t>
    <phoneticPr fontId="2"/>
  </si>
  <si>
    <t>現場操作盤は、原則としてコンベヤ1台につき1面とし、駆動側の機側に設置する。また、緊急停止装置等を設置する。</t>
    <phoneticPr fontId="2"/>
  </si>
  <si>
    <t>現場で操作しやすい場所に、現場操作盤を設置する。</t>
    <phoneticPr fontId="2"/>
  </si>
  <si>
    <t>純度、回収効率が一番良い位置に設置し、吸着した鉄分は定位置での離脱をよくし、確実に回収ができる。</t>
    <phoneticPr fontId="2"/>
  </si>
  <si>
    <t>本体の構造は、位置の調整、維持管理等が容易にできるものとする。特に、消耗品は容易に取り替えられるよう計画する。</t>
    <phoneticPr fontId="2"/>
  </si>
  <si>
    <t>磁力選別機からの落じん、飛散がないように配置する。詰まり、巻付きの少ない構造とし、これらの除去が容易に行えること。</t>
    <phoneticPr fontId="2"/>
  </si>
  <si>
    <t>防じん対策を講じる。</t>
    <phoneticPr fontId="2"/>
  </si>
  <si>
    <t>維持管理が安易にできるものとする。特に、消耗品は容易に取り替えられるよう計画する。</t>
    <phoneticPr fontId="2"/>
  </si>
  <si>
    <t>落じん、飛散がないように配置する。詰まり、巻付きの少ない構造とし、これらの除去が容易に行えること。</t>
    <phoneticPr fontId="2"/>
  </si>
  <si>
    <t>落下部シュートには防音対策を講じる。</t>
    <phoneticPr fontId="2"/>
  </si>
  <si>
    <t>純度、回収効率が一番良い位置に設置する。</t>
    <phoneticPr fontId="2"/>
  </si>
  <si>
    <t>本体の構造は、位置の調整等が容易に行えるものとし、維持管理が安易にできるものとする。特に、消耗品は容易に取り替えられるよう計画する。</t>
    <phoneticPr fontId="2"/>
  </si>
  <si>
    <t>ベルトは、刃物状の金属等の衝撃により破損しにくい材質とする。</t>
    <phoneticPr fontId="2"/>
  </si>
  <si>
    <t>バンカ内部でブリッジ等が生じない構造とする。</t>
    <phoneticPr fontId="2"/>
  </si>
  <si>
    <t>ゲートは堅牢な構造とし、一度に大量の貯留品が落下しないように対策を講じる。</t>
    <phoneticPr fontId="2"/>
  </si>
  <si>
    <t>ゲート開閉の際の飛散防止対策を考慮する。</t>
    <phoneticPr fontId="2"/>
  </si>
  <si>
    <t>十分な貯留容量を確保する。</t>
    <phoneticPr fontId="2"/>
  </si>
  <si>
    <t>荷重計を設置する。</t>
    <phoneticPr fontId="2"/>
  </si>
  <si>
    <t>搬出車両の安全性、動線に留意する。</t>
    <phoneticPr fontId="2"/>
  </si>
  <si>
    <t>搬出計画に合わせた容量とする。</t>
    <phoneticPr fontId="2"/>
  </si>
  <si>
    <t>ヤードには清掃用散水設備、排水側溝を設ける。他設備等との共用は可とするが、本ヤードの清掃に支障がない計画とする。</t>
    <phoneticPr fontId="2"/>
  </si>
  <si>
    <t>作業内容に応じた適切な作業が行える広さを確保し、電源や換気設備、洗浄設備、車両接触に対する安全対策等を適切に計画する。</t>
    <phoneticPr fontId="2"/>
  </si>
  <si>
    <t>配置に当たっては搬出車両の安全性、動線を十分考慮する。</t>
    <phoneticPr fontId="2"/>
  </si>
  <si>
    <t>ショベルローダ等により搬出車両に積込むための十分なスペースを確保する。ショベルローダ等の積込み用重機は民間事業者において準備する。</t>
    <phoneticPr fontId="2"/>
  </si>
  <si>
    <r>
      <rPr>
        <sz val="11"/>
        <rFont val="Calibri"/>
        <family val="3"/>
        <charset val="161"/>
      </rPr>
      <t>φ</t>
    </r>
    <r>
      <rPr>
        <sz val="11"/>
        <rFont val="HGｺﾞｼｯｸM"/>
        <family val="3"/>
        <charset val="128"/>
      </rPr>
      <t>＝〔　　　〕mm以上</t>
    </r>
    <phoneticPr fontId="1"/>
  </si>
  <si>
    <r>
      <t>〔　　　〕m</t>
    </r>
    <r>
      <rPr>
        <vertAlign val="superscript"/>
        <sz val="11"/>
        <rFont val="HGｺﾞｼｯｸM"/>
        <family val="3"/>
        <charset val="128"/>
      </rPr>
      <t>3</t>
    </r>
    <r>
      <rPr>
        <sz val="11"/>
        <rFont val="HGｺﾞｼｯｸM"/>
        <family val="3"/>
        <charset val="128"/>
      </rPr>
      <t>/h×〔　　　〕m</t>
    </r>
    <phoneticPr fontId="2"/>
  </si>
  <si>
    <r>
      <t>搬入計画に対し余裕を持った容量
〔　　　〕m</t>
    </r>
    <r>
      <rPr>
        <vertAlign val="superscript"/>
        <sz val="11"/>
        <rFont val="HGｺﾞｼｯｸM"/>
        <family val="3"/>
        <charset val="128"/>
      </rPr>
      <t>3</t>
    </r>
    <r>
      <rPr>
        <sz val="11"/>
        <rFont val="HGｺﾞｼｯｸM"/>
        <family val="3"/>
        <charset val="128"/>
      </rPr>
      <t>、〔　　　〕日分</t>
    </r>
    <rPh sb="0" eb="4">
      <t>ハンニュウケイカク</t>
    </rPh>
    <rPh sb="5" eb="6">
      <t>タイ</t>
    </rPh>
    <rPh sb="7" eb="9">
      <t>ヨユウ</t>
    </rPh>
    <rPh sb="10" eb="11">
      <t>モ</t>
    </rPh>
    <rPh sb="13" eb="15">
      <t>ヨウリョウ</t>
    </rPh>
    <phoneticPr fontId="2"/>
  </si>
  <si>
    <t>〔　　　〕ガウス</t>
  </si>
  <si>
    <t>〔　　　〕mm</t>
  </si>
  <si>
    <r>
      <t>搬入計画に対し余裕を持った容量
〔　　　〕m</t>
    </r>
    <r>
      <rPr>
        <vertAlign val="superscript"/>
        <sz val="11"/>
        <rFont val="HGｺﾞｼｯｸM"/>
        <family val="3"/>
        <charset val="128"/>
      </rPr>
      <t>3</t>
    </r>
    <r>
      <rPr>
        <sz val="11"/>
        <rFont val="HGｺﾞｼｯｸM"/>
        <family val="3"/>
        <charset val="128"/>
      </rPr>
      <t>、〔　　　〕日分</t>
    </r>
    <phoneticPr fontId="2"/>
  </si>
  <si>
    <t>幅〔　　〕mm×奥行〔　　〕mm×深さ〔　　〕mm</t>
    <phoneticPr fontId="2"/>
  </si>
  <si>
    <t>幅〔　　〕m×奥行〔　　〕m×高さ〔　　〕m</t>
  </si>
  <si>
    <t>幅〔　　〕m×奥行〔　　〕m×高さ〔　　〕m</t>
    <phoneticPr fontId="2"/>
  </si>
  <si>
    <t>〔　　　〕V×〔　　　〕P×〔　　　〕kW</t>
  </si>
  <si>
    <t>〔　　　〕㎡</t>
    <phoneticPr fontId="2"/>
  </si>
  <si>
    <t>当スペースでは以下の作業を行うために必要な広さと設備を備えること。「3.1　不適物除去設備」で下記の一部作業を行う提案も認めるものとする。
・オイルヒーターの油抜き
・処理対象物最大寸法を超えるごみの解体・切断（ソファ、座椅子、ベッド、スキー板、テント、籐製品等）
・スプリングマット・スプリングソファの解体・金属部分と可燃物（布等）の分別
・バッテリー付き製品からのバッテリー取り外し
・搬入された不適物である中身入りスプレー缶の中身出し等</t>
    <phoneticPr fontId="2"/>
  </si>
  <si>
    <t>受入スペース、作業スペース、搬出物保管スペースを設け、解体等作業に必要な作業台等の備品、工具等を備える。</t>
    <phoneticPr fontId="2"/>
  </si>
  <si>
    <t>可燃物は必要な前処理（切断等）を行い、クリーンセンターで焼却処理を行う。可燃物のクリーンセンターへの搬入は、運営事業者が自ら準備した車両により行う。</t>
    <phoneticPr fontId="2"/>
  </si>
  <si>
    <t>スプリングマット・スプリングソファから回収されたスプリング、フレームは金属類ストックヤードに移動し、金属類とともに引取業者に引き渡す。可燃物等はクリーンセンターで処理する。</t>
    <phoneticPr fontId="2"/>
  </si>
  <si>
    <t>本スペースには清掃用散水設備、排水側溝を設ける。他設備スペース等との共用は可とするが、本スペースの清掃に支障がない計画とする。</t>
    <phoneticPr fontId="2"/>
  </si>
  <si>
    <t>本スペースの配置に当たっては搬入出車両の安全性、動線に十分考慮するし、搬入者の持込、施設従事者の作業の容易性、安全性を優先すること。</t>
    <phoneticPr fontId="2"/>
  </si>
  <si>
    <t>ブリッジの起こらない構造・形状とする。</t>
    <phoneticPr fontId="2"/>
  </si>
  <si>
    <t>供給の際の安全性に考慮した構造とする。</t>
    <phoneticPr fontId="2"/>
  </si>
  <si>
    <t>防音対策を施す。</t>
    <phoneticPr fontId="2"/>
  </si>
  <si>
    <t>(5)</t>
    <phoneticPr fontId="2"/>
  </si>
  <si>
    <t>(6)</t>
    <phoneticPr fontId="2"/>
  </si>
  <si>
    <t>本体の構造は、維持管理が容易にできるものとし、特に消耗し易い部分は、容易に取替ができる構造とする。</t>
    <phoneticPr fontId="2"/>
  </si>
  <si>
    <t>詰まり巻き込みの少ない構造とし、これらの除去が容易な構造とする。</t>
    <phoneticPr fontId="2"/>
  </si>
  <si>
    <t>収集袋は回収物とするため、取り除き機能はなくてよい。</t>
    <phoneticPr fontId="2"/>
  </si>
  <si>
    <t>振動、騒音の小さい構造とする。</t>
    <phoneticPr fontId="2"/>
  </si>
  <si>
    <t>粉じん防止、搬送物脱落防止を考慮した構造とする。</t>
    <phoneticPr fontId="2"/>
  </si>
  <si>
    <t xml:space="preserve"> 幅〔　　　〕m×奥行〔　　　〕m</t>
  </si>
  <si>
    <t xml:space="preserve"> 破袋率〔　　　〕%以上（個数割合）</t>
  </si>
  <si>
    <t>〔　　　〕t</t>
  </si>
  <si>
    <t>〔　　　〕㎜</t>
  </si>
  <si>
    <t>飛散防止策を講じ、コンベヤからの落下物を生じないような構造とする。</t>
    <phoneticPr fontId="2"/>
  </si>
  <si>
    <t>点検・補修が容易に行える構造とする。</t>
    <phoneticPr fontId="2"/>
  </si>
  <si>
    <t>可逆転、可変速操作を可能とする。</t>
    <phoneticPr fontId="2"/>
  </si>
  <si>
    <t>〔　　　〕m/min</t>
  </si>
  <si>
    <t>多重小袋対策を講じる。</t>
    <phoneticPr fontId="2"/>
  </si>
  <si>
    <t>異物を適切に取り除くために、十分な手選別人員を配置できるようコンベヤ長さを決定する。</t>
    <phoneticPr fontId="2"/>
  </si>
  <si>
    <t>層厚及び供給が一定になるよう計画し、手選別速度の可変速操作を可能とする。</t>
    <phoneticPr fontId="2"/>
  </si>
  <si>
    <t>上流の装置・機器等とのインターロック機能を装備する。</t>
    <phoneticPr fontId="2"/>
  </si>
  <si>
    <t>手選別コンベヤ直近に緊急停止装置を設ける。</t>
    <phoneticPr fontId="2"/>
  </si>
  <si>
    <t>コンベヤから落下物の生じにくい形状とする。</t>
    <phoneticPr fontId="2"/>
  </si>
  <si>
    <t>選別者から見やすい位置にコンベヤの運転表示灯を設ける。</t>
    <phoneticPr fontId="2"/>
  </si>
  <si>
    <t>作業員が無理のない姿勢で選別作業を行えるよう計画する。</t>
    <phoneticPr fontId="2"/>
  </si>
  <si>
    <t>コンベヤ上部にフードを設ける等、脱臭・集じん対策を講じる。</t>
    <phoneticPr fontId="2"/>
  </si>
  <si>
    <t>作業員に対するスポット空調を設ける。</t>
    <phoneticPr fontId="2"/>
  </si>
  <si>
    <t>異物として残ったものを適切な処理ができるよう不燃、可燃、その他性状に分けて保管するスペースを設ける。同様の性状の場合は、他処理系列の資源物、残渣とともに資源化又は処理・処分することから、搬出物貯留ヤードに移動可能なよう計画する。移動計画は運営事業者の計画に合わせる。その他異物については、適切な処理ができるよう保管する。</t>
    <phoneticPr fontId="2"/>
  </si>
  <si>
    <t>〔　　　〕%以上</t>
  </si>
  <si>
    <t xml:space="preserve"> 1000mm×1000mm×1000mm</t>
  </si>
  <si>
    <t>梱包品は、容易に型くずれを起こさないものとする。</t>
    <phoneticPr fontId="2"/>
  </si>
  <si>
    <t>梱包形状、寸法、品質等は分別基準（令和4年環境省令第1号）および（財）日本容器包装リサイクル協会の市町村からの引き取り品質ガイドライン（分別収集物）による。</t>
    <phoneticPr fontId="2"/>
  </si>
  <si>
    <t>圧縮機の駆動方式は、油圧式とする。</t>
    <phoneticPr fontId="2"/>
  </si>
  <si>
    <t>装置の付近に、一時貯留のスペース、貯留ヤードへの搬出のための設備を必要に応じ設ける。</t>
    <phoneticPr fontId="2"/>
  </si>
  <si>
    <t>本ヤードはリサイクル処理棟又はストックヤードに設ける。</t>
    <phoneticPr fontId="2"/>
  </si>
  <si>
    <t>フォークリフト等により搬出車両に積込むための十分なスペースを確保する。フォークリフト等の積込み用重機は民間事業者において準備する。</t>
    <phoneticPr fontId="2"/>
  </si>
  <si>
    <t>運営事業者が本設備においてショベルローダ等の壁・床を損傷させる恐れのある重機を使用する計画である場合は、重機によるコンクリートの破損を防止するための鋼板を埋め込み、床面は摩耗防止のための金物を適切なピッチで埋め込むこととする。</t>
    <phoneticPr fontId="2"/>
  </si>
  <si>
    <t>設置場所を記載する。</t>
    <rPh sb="0" eb="2">
      <t>セッチ</t>
    </rPh>
    <rPh sb="2" eb="4">
      <t>バショ</t>
    </rPh>
    <rPh sb="5" eb="7">
      <t>キサイ</t>
    </rPh>
    <phoneticPr fontId="2"/>
  </si>
  <si>
    <t>〔　　　〕°</t>
  </si>
  <si>
    <t>(7)</t>
    <phoneticPr fontId="2"/>
  </si>
  <si>
    <t>(8)</t>
    <phoneticPr fontId="2"/>
  </si>
  <si>
    <t>(9)</t>
    <phoneticPr fontId="2"/>
  </si>
  <si>
    <t>(10)</t>
    <phoneticPr fontId="2"/>
  </si>
  <si>
    <t>(11)</t>
    <phoneticPr fontId="2"/>
  </si>
  <si>
    <t>梱包形状、寸法、品質等は分別基準（令和4年環境省令第1号）および（財）日本容器包装リサイクル協会の市町村からの引き取り品質ガイドラインによる。</t>
    <phoneticPr fontId="2"/>
  </si>
  <si>
    <t>装置の付近に、一時貯留スペース、貯留ヤードへの搬出のための設備を必要に応じ設ける。</t>
    <phoneticPr fontId="2"/>
  </si>
  <si>
    <t>〔　　　〕個分（10ｔウィング車１台分以上）</t>
    <rPh sb="15" eb="16">
      <t>シャ</t>
    </rPh>
    <rPh sb="17" eb="19">
      <t>ダイブン</t>
    </rPh>
    <rPh sb="19" eb="21">
      <t>イジョウ</t>
    </rPh>
    <phoneticPr fontId="2"/>
  </si>
  <si>
    <r>
      <t>〔　　　〕</t>
    </r>
    <r>
      <rPr>
        <sz val="11"/>
        <rFont val="Segoe UI Symbol"/>
        <family val="3"/>
      </rPr>
      <t>㎥</t>
    </r>
    <phoneticPr fontId="2"/>
  </si>
  <si>
    <r>
      <t>〔　　　〕t/</t>
    </r>
    <r>
      <rPr>
        <sz val="11"/>
        <rFont val="Segoe UI Symbol"/>
        <family val="3"/>
      </rPr>
      <t>㎥</t>
    </r>
    <phoneticPr fontId="2"/>
  </si>
  <si>
    <t>遠隔自動・現場手動</t>
  </si>
  <si>
    <t>本ホッパは、処理対象物を受け入れるもので、直接投入に支障のない強度及び高さを有し、また、供給コンベヤが円滑に運転できるものとする。</t>
    <phoneticPr fontId="2"/>
  </si>
  <si>
    <t>ホッパの深さは、必要な範囲で異物の目視監視及び除去が容易にできる深さとする。</t>
    <phoneticPr fontId="2"/>
  </si>
  <si>
    <t>ごみ投入に耐え得る堅牢な構造とするとともに、選別効率を確保するため、びんが割れない工夫を施す。</t>
    <phoneticPr fontId="2"/>
  </si>
  <si>
    <t>搬入時びんが入っている袋は再利用することから、効率的に袋から取り出し、袋を回収したうえで処理を行えるよう効率的な投入計画を立てる。</t>
    <phoneticPr fontId="2"/>
  </si>
  <si>
    <t>異物として残ったものを適切な処理ができるよう不燃、可燃、その他性状に分けて保管するスペースを設ける。同様の性状の場合は、他処理系列の資源物、残渣ととともに資源化又は処理・処分することから、搬出物貯留ヤードに移動可能なよう計画する。移動計画は運営事業者の計画に合わせる。その他異物については、適切な処理ができるよう保管する。</t>
    <phoneticPr fontId="2"/>
  </si>
  <si>
    <t>幅〔　　　〕mm×長さ〔　　　〕mm</t>
  </si>
  <si>
    <t>防音対策を施す</t>
    <phoneticPr fontId="2"/>
  </si>
  <si>
    <t>(12)</t>
    <phoneticPr fontId="2"/>
  </si>
  <si>
    <t>本市の空き缶類にはスプレー缶が含まれることから、ガス抜きが確認されないスプレー缶はいったん取り除き、ガス抜き後処理ラインに戻す。これらに必要な設備を備える。</t>
    <phoneticPr fontId="2"/>
  </si>
  <si>
    <t>〔　　　〕ガウス～〔　　　〕ガウス</t>
  </si>
  <si>
    <t>本設備は、純度、回収効率が一番良い位置に設置し、吸着した鉄分は定位置での離脱をよくし、確実に回収する。</t>
    <phoneticPr fontId="2"/>
  </si>
  <si>
    <t>本体の構造は、位置の調整等が容易に行えるものとし、維持管理が安易にできるものとする。特に、消耗品は容易に取り替えできる。</t>
    <phoneticPr fontId="2"/>
  </si>
  <si>
    <t>磁力選別機からの落じん、飛散がないように配置する。</t>
    <phoneticPr fontId="2"/>
  </si>
  <si>
    <t>詰まり、巻付きの少ない構造とし、これらの除去が容易に行える。</t>
    <phoneticPr fontId="2"/>
  </si>
  <si>
    <t>磁石周辺の機器、部品には磁性体の使用を避ける。</t>
    <phoneticPr fontId="2"/>
  </si>
  <si>
    <t>〔　　　〕mm×〔　　　〕mm×〔　　　〕mm</t>
  </si>
  <si>
    <t>缶圧縮機前には切り替え装置、貯留ホッパ等を設け、アルミ缶、スチール缶の処理品目の切り替えが容易なものとする。</t>
    <phoneticPr fontId="2"/>
  </si>
  <si>
    <t>アルミ缶、スチール缶の圧縮は本装置で兼用するものとし、加圧圧力は調整可能とする。</t>
    <phoneticPr fontId="2"/>
  </si>
  <si>
    <t>アルミ缶成型品貯留ヤード</t>
    <rPh sb="3" eb="4">
      <t>カン</t>
    </rPh>
    <rPh sb="4" eb="7">
      <t>セイケイヒン</t>
    </rPh>
    <rPh sb="7" eb="9">
      <t>チョリュウ</t>
    </rPh>
    <phoneticPr fontId="2"/>
  </si>
  <si>
    <t>〔　　　〕個分（10ｔ平ボディ車１台分以上）</t>
    <rPh sb="11" eb="12">
      <t>ヒラ</t>
    </rPh>
    <rPh sb="15" eb="16">
      <t>シャ</t>
    </rPh>
    <rPh sb="17" eb="19">
      <t>ダイブン</t>
    </rPh>
    <rPh sb="19" eb="21">
      <t>イジョウ</t>
    </rPh>
    <phoneticPr fontId="2"/>
  </si>
  <si>
    <t>スチール缶成型品貯留ヤード</t>
    <rPh sb="4" eb="5">
      <t>カン</t>
    </rPh>
    <rPh sb="5" eb="8">
      <t>セイケイヒン</t>
    </rPh>
    <rPh sb="8" eb="10">
      <t>チョリュウ</t>
    </rPh>
    <phoneticPr fontId="2"/>
  </si>
  <si>
    <t>蛍光管ストックヤード近傍に設ける。</t>
    <phoneticPr fontId="2"/>
  </si>
  <si>
    <t>〔　　　〕mmφ</t>
  </si>
  <si>
    <t>〔　　　〕Pa</t>
  </si>
  <si>
    <t>廃食用油ストックヤード近傍に設ける。</t>
    <phoneticPr fontId="2"/>
  </si>
  <si>
    <t>回収容器から廃食用油ドラム缶への移送作業は搬入業者が行う。移送作業時の安全性、作業の容易性に配慮した仕様とする。</t>
    <phoneticPr fontId="2"/>
  </si>
  <si>
    <t>廃食用油の搬出形態は、ドラム缶又はドラム缶からの抜き取りで行う。</t>
    <phoneticPr fontId="2"/>
  </si>
  <si>
    <t>廃食用油用ドラム缶は本市資源化委託業者で用意する。</t>
    <phoneticPr fontId="2"/>
  </si>
  <si>
    <t>〔　　　〕MPa</t>
  </si>
  <si>
    <t>8.3 動物死体用冷凍庫</t>
    <rPh sb="4" eb="6">
      <t>ドウブツ</t>
    </rPh>
    <rPh sb="6" eb="8">
      <t>シタイ</t>
    </rPh>
    <rPh sb="8" eb="9">
      <t>ヨウ</t>
    </rPh>
    <rPh sb="9" eb="12">
      <t>レイトウコ</t>
    </rPh>
    <phoneticPr fontId="2"/>
  </si>
  <si>
    <r>
      <t>〔　　　〕</t>
    </r>
    <r>
      <rPr>
        <sz val="11"/>
        <rFont val="Segoe UI Symbol"/>
        <family val="3"/>
      </rPr>
      <t>㎥</t>
    </r>
    <r>
      <rPr>
        <sz val="11"/>
        <rFont val="HGｺﾞｼｯｸM"/>
        <family val="3"/>
        <charset val="128"/>
      </rPr>
      <t>/s</t>
    </r>
    <phoneticPr fontId="2"/>
  </si>
  <si>
    <t>ストックヤードに設置する。</t>
    <phoneticPr fontId="2"/>
  </si>
  <si>
    <t>10kg未満の小型動物5匹程度を保管できる容量とする。</t>
    <phoneticPr fontId="2"/>
  </si>
  <si>
    <t>動物死体は原則搬入翌日にクリーンセンター職員に引き渡すが、市の判断により7日程度保管する場合がある。</t>
    <phoneticPr fontId="2"/>
  </si>
  <si>
    <t>粉じんの排出が容易に行える構造とする。</t>
    <phoneticPr fontId="2"/>
  </si>
  <si>
    <t>排出した粉じんは、第 2 章　第 2 節　3.7　1)　可燃残渣貯留設備に搬送する。</t>
    <phoneticPr fontId="2"/>
  </si>
  <si>
    <t>ろ布</t>
    <rPh sb="1" eb="2">
      <t>フ</t>
    </rPh>
    <phoneticPr fontId="2"/>
  </si>
  <si>
    <t>〔　　　〕、厚さ〔　　　〕㎜</t>
    <rPh sb="6" eb="7">
      <t>アツ</t>
    </rPh>
    <phoneticPr fontId="2"/>
  </si>
  <si>
    <t>集じん物により閉塞しない構造とし、自動ダスト払落し機構を設ける。</t>
    <phoneticPr fontId="2"/>
  </si>
  <si>
    <t>点検口を設け、内部点検が容易に行える構造とする。</t>
    <phoneticPr fontId="2"/>
  </si>
  <si>
    <t>ろ布材は撥水性を考慮したものを選定する。</t>
    <phoneticPr fontId="2"/>
  </si>
  <si>
    <t>ろ布の交換の容易な構造、かつ、ろ布交換時の発じん対策を講じる。</t>
    <phoneticPr fontId="2"/>
  </si>
  <si>
    <t>使用後のろ布は、第 2 章　第 2 節　3.7　1)　可燃残渣貯留設備に搬送する。</t>
    <phoneticPr fontId="2"/>
  </si>
  <si>
    <t>点検口及びドレン口（バルブ止め）を設ける。</t>
    <phoneticPr fontId="2"/>
  </si>
  <si>
    <t>振動、騒音対策を講じる。</t>
    <phoneticPr fontId="2"/>
  </si>
  <si>
    <t>屋外に排気する。</t>
    <phoneticPr fontId="2"/>
  </si>
  <si>
    <t>出口臭気指数</t>
    <rPh sb="0" eb="2">
      <t>デグチ</t>
    </rPh>
    <rPh sb="2" eb="4">
      <t>シュウキ</t>
    </rPh>
    <rPh sb="4" eb="6">
      <t>シスウ</t>
    </rPh>
    <phoneticPr fontId="2"/>
  </si>
  <si>
    <r>
      <t>〔　　　〕</t>
    </r>
    <r>
      <rPr>
        <sz val="11"/>
        <rFont val="Segoe UI Symbol"/>
        <family val="3"/>
      </rPr>
      <t>㎥</t>
    </r>
    <r>
      <rPr>
        <sz val="11"/>
        <rFont val="HGｺﾞｼｯｸM"/>
        <family val="3"/>
        <charset val="128"/>
      </rPr>
      <t>/min</t>
    </r>
    <phoneticPr fontId="2"/>
  </si>
  <si>
    <t>活性炭の取替が容易にできる構造とする。</t>
    <phoneticPr fontId="2"/>
  </si>
  <si>
    <t>排気口は居室給気口に影響がない位置に計画する。</t>
    <phoneticPr fontId="2"/>
  </si>
  <si>
    <r>
      <t>〔　　　〕</t>
    </r>
    <r>
      <rPr>
        <sz val="11"/>
        <rFont val="Segoe UI Symbol"/>
        <family val="3"/>
      </rPr>
      <t>㎥</t>
    </r>
    <r>
      <rPr>
        <sz val="11"/>
        <rFont val="HGｺﾞｼｯｸM"/>
        <family val="3"/>
        <charset val="128"/>
      </rPr>
      <t>/日</t>
    </r>
    <phoneticPr fontId="2"/>
  </si>
  <si>
    <t>用途</t>
    <rPh sb="0" eb="2">
      <t>ヨウト</t>
    </rPh>
    <phoneticPr fontId="2"/>
  </si>
  <si>
    <t>必要な水槽１</t>
    <phoneticPr fontId="2"/>
  </si>
  <si>
    <t>必要な水槽2</t>
    <phoneticPr fontId="2"/>
  </si>
  <si>
    <t>必要な水槽3</t>
    <phoneticPr fontId="2"/>
  </si>
  <si>
    <t>必要な水槽4</t>
    <phoneticPr fontId="2"/>
  </si>
  <si>
    <t>必要な水槽5</t>
    <phoneticPr fontId="2"/>
  </si>
  <si>
    <t>数量</t>
  </si>
  <si>
    <t>用途</t>
    <rPh sb="0" eb="2">
      <t>ヨウト</t>
    </rPh>
    <phoneticPr fontId="1"/>
  </si>
  <si>
    <t>ポンプ　1</t>
    <phoneticPr fontId="2"/>
  </si>
  <si>
    <t>ポンプ　2</t>
    <phoneticPr fontId="2"/>
  </si>
  <si>
    <t>ポンプ　3</t>
    <phoneticPr fontId="2"/>
  </si>
  <si>
    <t>ポンプ　4</t>
    <phoneticPr fontId="2"/>
  </si>
  <si>
    <t>ポンプ　5</t>
    <phoneticPr fontId="2"/>
  </si>
  <si>
    <t>ポンプ　6</t>
    <phoneticPr fontId="2"/>
  </si>
  <si>
    <t>冷却水入口出口に温度計を設け、中央制御室に表示する。</t>
    <phoneticPr fontId="2"/>
  </si>
  <si>
    <t>自動温度制御方式で計画する。</t>
    <phoneticPr fontId="2"/>
  </si>
  <si>
    <t>ミストが極力飛散しない構造とする。</t>
    <phoneticPr fontId="2"/>
  </si>
  <si>
    <t>水槽類１</t>
    <phoneticPr fontId="2"/>
  </si>
  <si>
    <t>水槽類２</t>
    <phoneticPr fontId="2"/>
  </si>
  <si>
    <t>水槽類３</t>
    <phoneticPr fontId="2"/>
  </si>
  <si>
    <t>水槽類４</t>
    <phoneticPr fontId="2"/>
  </si>
  <si>
    <t>水槽類５</t>
    <phoneticPr fontId="2"/>
  </si>
  <si>
    <t>水槽類６</t>
    <phoneticPr fontId="2"/>
  </si>
  <si>
    <t>ポンプ類１</t>
    <rPh sb="3" eb="4">
      <t>ルイ</t>
    </rPh>
    <phoneticPr fontId="2"/>
  </si>
  <si>
    <t>ポンプ類２</t>
    <rPh sb="3" eb="4">
      <t>ルイ</t>
    </rPh>
    <phoneticPr fontId="2"/>
  </si>
  <si>
    <t>ポンプ類３</t>
    <rPh sb="3" eb="4">
      <t>ルイ</t>
    </rPh>
    <phoneticPr fontId="2"/>
  </si>
  <si>
    <t>ポンプ類４</t>
    <rPh sb="3" eb="4">
      <t>ルイ</t>
    </rPh>
    <phoneticPr fontId="2"/>
  </si>
  <si>
    <t>ポンプ類５</t>
    <rPh sb="3" eb="4">
      <t>ルイ</t>
    </rPh>
    <phoneticPr fontId="2"/>
  </si>
  <si>
    <t>ポンプ類６</t>
    <rPh sb="3" eb="4">
      <t>ルイ</t>
    </rPh>
    <phoneticPr fontId="2"/>
  </si>
  <si>
    <t>台数</t>
  </si>
  <si>
    <t>設置場所</t>
    <rPh sb="0" eb="4">
      <t>セッチバショ</t>
    </rPh>
    <phoneticPr fontId="1"/>
  </si>
  <si>
    <t>カメラＡ</t>
    <phoneticPr fontId="1"/>
  </si>
  <si>
    <t>カメラＢ</t>
    <phoneticPr fontId="1"/>
  </si>
  <si>
    <t>カメラＣ</t>
    <phoneticPr fontId="1"/>
  </si>
  <si>
    <t>カメラＤ</t>
    <phoneticPr fontId="1"/>
  </si>
  <si>
    <t>カメラＥ</t>
    <phoneticPr fontId="1"/>
  </si>
  <si>
    <t>カメラＦ</t>
    <phoneticPr fontId="1"/>
  </si>
  <si>
    <t>カメラＧ</t>
    <phoneticPr fontId="1"/>
  </si>
  <si>
    <t>カメラＨ</t>
    <phoneticPr fontId="1"/>
  </si>
  <si>
    <t>カメラＩ</t>
    <phoneticPr fontId="1"/>
  </si>
  <si>
    <t>カメラＪ</t>
    <phoneticPr fontId="1"/>
  </si>
  <si>
    <t>カメラＫ</t>
    <phoneticPr fontId="1"/>
  </si>
  <si>
    <t>カメラＬ</t>
    <phoneticPr fontId="1"/>
  </si>
  <si>
    <t>カメラＭ</t>
    <phoneticPr fontId="1"/>
  </si>
  <si>
    <t>カメラＮ</t>
    <phoneticPr fontId="1"/>
  </si>
  <si>
    <t>カメラＯ</t>
    <phoneticPr fontId="1"/>
  </si>
  <si>
    <t>カメラＰ</t>
    <phoneticPr fontId="1"/>
  </si>
  <si>
    <t>カメラＱ</t>
    <phoneticPr fontId="1"/>
  </si>
  <si>
    <t>カメラＲ</t>
    <phoneticPr fontId="1"/>
  </si>
  <si>
    <t>カメラＳ</t>
    <phoneticPr fontId="1"/>
  </si>
  <si>
    <t>カメラＴ</t>
    <phoneticPr fontId="1"/>
  </si>
  <si>
    <t>カメラＵ</t>
    <phoneticPr fontId="1"/>
  </si>
  <si>
    <t>カメラＶ</t>
    <phoneticPr fontId="1"/>
  </si>
  <si>
    <t>カメラＷ</t>
    <phoneticPr fontId="1"/>
  </si>
  <si>
    <t>カメラＸ</t>
    <phoneticPr fontId="1"/>
  </si>
  <si>
    <t>カメラＹ</t>
    <phoneticPr fontId="1"/>
  </si>
  <si>
    <t>カメラＺ</t>
    <phoneticPr fontId="1"/>
  </si>
  <si>
    <t>表18を標準に提案する</t>
    <rPh sb="0" eb="1">
      <t>ヒョウ</t>
    </rPh>
    <rPh sb="4" eb="6">
      <t>ヒョウジュン</t>
    </rPh>
    <rPh sb="7" eb="9">
      <t>テイアン</t>
    </rPh>
    <phoneticPr fontId="2"/>
  </si>
  <si>
    <t>カメラ</t>
    <phoneticPr fontId="1"/>
  </si>
  <si>
    <t>モニタ</t>
    <phoneticPr fontId="1"/>
  </si>
  <si>
    <t>モニタＡ</t>
    <phoneticPr fontId="1"/>
  </si>
  <si>
    <t>モニタＢ</t>
    <phoneticPr fontId="1"/>
  </si>
  <si>
    <t>モニタＣ</t>
    <phoneticPr fontId="1"/>
  </si>
  <si>
    <t>モニタＤ</t>
    <phoneticPr fontId="1"/>
  </si>
  <si>
    <t>モニタＥ</t>
    <phoneticPr fontId="1"/>
  </si>
  <si>
    <t>モニタＦ</t>
    <phoneticPr fontId="1"/>
  </si>
  <si>
    <t>モニタＧ</t>
    <phoneticPr fontId="1"/>
  </si>
  <si>
    <t>モニタＨ</t>
    <phoneticPr fontId="1"/>
  </si>
  <si>
    <t>モニタＩ</t>
    <phoneticPr fontId="1"/>
  </si>
  <si>
    <t>モニタＪ</t>
    <phoneticPr fontId="1"/>
  </si>
  <si>
    <t>表19を標準に提案する</t>
    <rPh sb="0" eb="1">
      <t>ヒョウ</t>
    </rPh>
    <rPh sb="4" eb="6">
      <t>ヒョウジュン</t>
    </rPh>
    <rPh sb="7" eb="9">
      <t>テイアン</t>
    </rPh>
    <phoneticPr fontId="2"/>
  </si>
  <si>
    <t>設置箇所</t>
    <rPh sb="0" eb="4">
      <t>セッチカショ</t>
    </rPh>
    <phoneticPr fontId="2"/>
  </si>
  <si>
    <t>出火検知１</t>
    <rPh sb="0" eb="4">
      <t>シュッカケンチ</t>
    </rPh>
    <phoneticPr fontId="2"/>
  </si>
  <si>
    <t>出火検知２</t>
    <rPh sb="0" eb="4">
      <t>シュッカケンチ</t>
    </rPh>
    <phoneticPr fontId="2"/>
  </si>
  <si>
    <t>出火検知３</t>
    <rPh sb="0" eb="4">
      <t>シュッカケンチ</t>
    </rPh>
    <phoneticPr fontId="2"/>
  </si>
  <si>
    <t>出火検知４</t>
    <rPh sb="0" eb="4">
      <t>シュッカケンチ</t>
    </rPh>
    <phoneticPr fontId="2"/>
  </si>
  <si>
    <t>出火検知５</t>
    <rPh sb="0" eb="4">
      <t>シュッカケンチ</t>
    </rPh>
    <phoneticPr fontId="2"/>
  </si>
  <si>
    <t>出火検知６</t>
    <rPh sb="0" eb="4">
      <t>シュッカケンチ</t>
    </rPh>
    <phoneticPr fontId="2"/>
  </si>
  <si>
    <t>圧縮空気供給に際し、必要空気量に余裕をもったシステム構成にて計画する。</t>
    <phoneticPr fontId="2"/>
  </si>
  <si>
    <t>機器選定に際し、騒音・振動の少ないものとする。</t>
    <phoneticPr fontId="2"/>
  </si>
  <si>
    <t>可能な限り集中型の配置とする。</t>
    <phoneticPr fontId="2"/>
  </si>
  <si>
    <t>複数台設置の場合は、台数制御を行う。</t>
    <phoneticPr fontId="2"/>
  </si>
  <si>
    <t>コンプレッサ室を配置する場合は、外気取り込み並びに放熱に留意する。</t>
    <phoneticPr fontId="2"/>
  </si>
  <si>
    <t>上塗り〔　　　〕　下塗り〔　　　〕</t>
    <phoneticPr fontId="1"/>
  </si>
  <si>
    <t>〔　　　〕防水</t>
    <rPh sb="5" eb="7">
      <t>ボウスイ</t>
    </rPh>
    <phoneticPr fontId="1"/>
  </si>
  <si>
    <t>〔　　　〕m</t>
    <phoneticPr fontId="1"/>
  </si>
  <si>
    <t>〔　　　〕mm</t>
    <phoneticPr fontId="52"/>
  </si>
  <si>
    <t>〔　　　〕m</t>
    <phoneticPr fontId="52"/>
  </si>
  <si>
    <t>ポップアップ排水弁、鏡、化粧棚、水石けん入れ、その他〔　　　〕</t>
    <rPh sb="6" eb="8">
      <t>ハイスイ</t>
    </rPh>
    <rPh sb="8" eb="9">
      <t>ベン</t>
    </rPh>
    <rPh sb="10" eb="11">
      <t>カガミ</t>
    </rPh>
    <rPh sb="12" eb="15">
      <t>ケショウダナ</t>
    </rPh>
    <rPh sb="16" eb="17">
      <t>ミズ</t>
    </rPh>
    <rPh sb="17" eb="18">
      <t>セッ</t>
    </rPh>
    <rPh sb="20" eb="21">
      <t>イ</t>
    </rPh>
    <rPh sb="25" eb="26">
      <t>タ</t>
    </rPh>
    <phoneticPr fontId="52"/>
  </si>
  <si>
    <t>廃食用油</t>
    <phoneticPr fontId="2"/>
  </si>
  <si>
    <t>乾電池</t>
    <phoneticPr fontId="2"/>
  </si>
  <si>
    <t>蛍光管</t>
    <phoneticPr fontId="2"/>
  </si>
  <si>
    <t>小型二次電池（製品含む）</t>
    <phoneticPr fontId="2"/>
  </si>
  <si>
    <t>古紙類</t>
    <phoneticPr fontId="2"/>
  </si>
  <si>
    <t>古繊維類</t>
    <phoneticPr fontId="2"/>
  </si>
  <si>
    <t>家庭用小型家電</t>
    <phoneticPr fontId="2"/>
  </si>
  <si>
    <t>剪定枝木</t>
    <phoneticPr fontId="2"/>
  </si>
  <si>
    <t>不法投棄</t>
    <phoneticPr fontId="2"/>
  </si>
  <si>
    <t>資源回収用具</t>
    <phoneticPr fontId="2"/>
  </si>
  <si>
    <t>処理不適物保管スペース</t>
    <phoneticPr fontId="2"/>
  </si>
  <si>
    <t>動物死体保管用冷凍庫</t>
    <phoneticPr fontId="2"/>
  </si>
  <si>
    <t>リサイクルセンター整備運営事業</t>
    <rPh sb="9" eb="11">
      <t>セイビ</t>
    </rPh>
    <rPh sb="11" eb="13">
      <t>ウンエイ</t>
    </rPh>
    <rPh sb="13" eb="15">
      <t>ジギョウ</t>
    </rPh>
    <phoneticPr fontId="2"/>
  </si>
  <si>
    <t>(12)その他特記すべきプロセス、計画</t>
    <rPh sb="4" eb="7">
      <t>ソノタ</t>
    </rPh>
    <rPh sb="7" eb="9">
      <t>トッキ</t>
    </rPh>
    <rPh sb="17" eb="19">
      <t>ケイカク</t>
    </rPh>
    <phoneticPr fontId="2"/>
  </si>
  <si>
    <t>工程表は契約から引渡しまでの設計、施工期間について記載し、主要な許認可日程も記載すること。
工事期間の提案理由について説明すること。</t>
    <rPh sb="0" eb="3">
      <t>コウテイヒョウ</t>
    </rPh>
    <rPh sb="4" eb="6">
      <t>ケイヤク</t>
    </rPh>
    <rPh sb="8" eb="10">
      <t>ヒキワタ</t>
    </rPh>
    <rPh sb="14" eb="16">
      <t>セッケイ</t>
    </rPh>
    <rPh sb="17" eb="19">
      <t>セコウ</t>
    </rPh>
    <rPh sb="19" eb="21">
      <t>キカン</t>
    </rPh>
    <rPh sb="25" eb="27">
      <t>キサイ</t>
    </rPh>
    <rPh sb="29" eb="31">
      <t>シュヨウ</t>
    </rPh>
    <rPh sb="32" eb="35">
      <t>キョニンカ</t>
    </rPh>
    <rPh sb="35" eb="37">
      <t>ニッテイ</t>
    </rPh>
    <rPh sb="38" eb="40">
      <t>キサイ</t>
    </rPh>
    <rPh sb="46" eb="50">
      <t>コウジキカン</t>
    </rPh>
    <rPh sb="51" eb="53">
      <t>テイアン</t>
    </rPh>
    <rPh sb="53" eb="55">
      <t>リユウ</t>
    </rPh>
    <rPh sb="59" eb="61">
      <t>セツメイ</t>
    </rPh>
    <phoneticPr fontId="1"/>
  </si>
  <si>
    <t>様式18号非価格要素提案書の補足事項があればそれも記載する。</t>
    <rPh sb="0" eb="2">
      <t>ヨウシキ</t>
    </rPh>
    <rPh sb="4" eb="5">
      <t>ゴウ</t>
    </rPh>
    <rPh sb="5" eb="13">
      <t>ヒカカクヨウソテイアンショ</t>
    </rPh>
    <rPh sb="14" eb="16">
      <t>ホソク</t>
    </rPh>
    <rPh sb="16" eb="18">
      <t>ジコウ</t>
    </rPh>
    <rPh sb="25" eb="27">
      <t>キサイ</t>
    </rPh>
    <phoneticPr fontId="1"/>
  </si>
  <si>
    <t>様式第 16 号</t>
    <rPh sb="0" eb="2">
      <t>ヨウシキ</t>
    </rPh>
    <rPh sb="2" eb="3">
      <t>ダイ</t>
    </rPh>
    <rPh sb="7" eb="8">
      <t>ゴウ</t>
    </rPh>
    <phoneticPr fontId="2"/>
  </si>
  <si>
    <t>代表企業名：</t>
    <rPh sb="0" eb="4">
      <t>ダイヒョウキギョウ</t>
    </rPh>
    <rPh sb="4" eb="5">
      <t>メイ</t>
    </rPh>
    <phoneticPr fontId="2"/>
  </si>
  <si>
    <t>※２　代表企業名は正本にのみ記載し、副本には記載しない</t>
    <rPh sb="3" eb="5">
      <t>ダイヒョウ</t>
    </rPh>
    <rPh sb="5" eb="7">
      <t>キギョウ</t>
    </rPh>
    <rPh sb="7" eb="8">
      <t>メイ</t>
    </rPh>
    <rPh sb="9" eb="11">
      <t>セイホン</t>
    </rPh>
    <rPh sb="14" eb="16">
      <t>キサイ</t>
    </rPh>
    <rPh sb="18" eb="20">
      <t>フクホン</t>
    </rPh>
    <rPh sb="22" eb="24">
      <t>キサイ</t>
    </rPh>
    <phoneticPr fontId="2"/>
  </si>
  <si>
    <t>提案内容（行の挿入は行わないこと
具体的提案内容を記載すること）</t>
    <rPh sb="0" eb="2">
      <t>テイアン</t>
    </rPh>
    <rPh sb="2" eb="4">
      <t>ナイヨウ</t>
    </rPh>
    <rPh sb="5" eb="6">
      <t>ギョウ</t>
    </rPh>
    <rPh sb="7" eb="9">
      <t>ソウニュウ</t>
    </rPh>
    <rPh sb="10" eb="11">
      <t>オコナ</t>
    </rPh>
    <rPh sb="17" eb="20">
      <t>グタイテキ</t>
    </rPh>
    <rPh sb="20" eb="24">
      <t>テイアンナイヨウ</t>
    </rPh>
    <rPh sb="25" eb="27">
      <t>キサイ</t>
    </rPh>
    <phoneticPr fontId="2"/>
  </si>
  <si>
    <t>プラットホームには、消火栓、洗浄栓、手洗栓を設ける。</t>
    <phoneticPr fontId="2"/>
  </si>
  <si>
    <t>要求水準は表16参照</t>
    <rPh sb="0" eb="4">
      <t>ヨウキュウスイジュン</t>
    </rPh>
    <rPh sb="5" eb="6">
      <t>ヒョウ</t>
    </rPh>
    <rPh sb="8" eb="10">
      <t>サンショウ</t>
    </rPh>
    <phoneticPr fontId="2"/>
  </si>
  <si>
    <t>有効幅員〔　　　〕m×長さ〔　　　〕m</t>
    <phoneticPr fontId="1"/>
  </si>
  <si>
    <t>幅〔　　　〕m×高さ〔　　　〕m</t>
  </si>
  <si>
    <t>〔　　　〕秒以内</t>
    <rPh sb="5" eb="6">
      <t>ビョウ</t>
    </rPh>
    <rPh sb="6" eb="8">
      <t>イナイ</t>
    </rPh>
    <phoneticPr fontId="1"/>
  </si>
  <si>
    <t>〔　　　〕㎡</t>
    <phoneticPr fontId="1"/>
  </si>
  <si>
    <t>幅〔　　〕m×奥行〔　　〕m×深さ〔　　〕m</t>
  </si>
  <si>
    <t>幅〔　　〕m×奥行〔　　〕m×深さ〔　　〕m</t>
    <phoneticPr fontId="2"/>
  </si>
  <si>
    <t>〔　　　〕、板厚〔　　　〕mm</t>
  </si>
  <si>
    <t>〔　　　〕、板厚〔　　　〕mm</t>
    <phoneticPr fontId="2"/>
  </si>
  <si>
    <t>〔　　　〕基</t>
  </si>
  <si>
    <t>〔　　　〕、厚さ〔　　　〕mm 以上</t>
  </si>
  <si>
    <t>〔　　　〕、厚さ〔　　　〕mm 以上</t>
    <phoneticPr fontId="2"/>
  </si>
  <si>
    <t>〔　　　〕基（内予備〔　　　〕基）</t>
  </si>
  <si>
    <t>〔　　　〕m</t>
  </si>
  <si>
    <t>幅〔　　　〕m×長さ〔　　　〕m</t>
  </si>
  <si>
    <t>〔　　　〕m/min（可変速）</t>
  </si>
  <si>
    <t>クレーンを設置する場合</t>
    <rPh sb="5" eb="7">
      <t>セッチ</t>
    </rPh>
    <rPh sb="9" eb="11">
      <t>バアイ</t>
    </rPh>
    <phoneticPr fontId="1"/>
  </si>
  <si>
    <t>扉寸法</t>
    <rPh sb="0" eb="1">
      <t>トビラ</t>
    </rPh>
    <rPh sb="1" eb="3">
      <t>スンポウ</t>
    </rPh>
    <phoneticPr fontId="2"/>
  </si>
  <si>
    <t>〔　　〕mm×〔　　〕mm×〔　　〕mm以下</t>
  </si>
  <si>
    <t>〔　　〕mm×〔　　〕mm×〔　　〕mm以下</t>
    <phoneticPr fontId="2"/>
  </si>
  <si>
    <t>〔　　　　〕t/h</t>
  </si>
  <si>
    <t>〔　　　〕m×〔　　　〕m</t>
  </si>
  <si>
    <t>幅〔　　〕m×奥行〔　　〕m</t>
  </si>
  <si>
    <t>〔　　　〕mm以下</t>
  </si>
  <si>
    <t>〔　　〕V×〔　　〕P×〔　　〕kW</t>
  </si>
  <si>
    <t>〔　　　〕mm×長さ〔　　　〕mm</t>
  </si>
  <si>
    <t>遠隔自動、現場手動</t>
  </si>
  <si>
    <t>破砕ごみ〔　　〕t/h、磁性物〔　　〕t/h</t>
    <phoneticPr fontId="2"/>
  </si>
  <si>
    <t>破砕ごみ〔　　　〕t/h</t>
  </si>
  <si>
    <t>〔　　　〕mm×〔　　　〕mm</t>
  </si>
  <si>
    <t>〔　　　〕段</t>
  </si>
  <si>
    <t>〔　　　,　　　,　　　〕mm</t>
  </si>
  <si>
    <t>破砕ごみ〔　　〕t/h、アルミ〔　　〕t/h</t>
  </si>
  <si>
    <t>破砕ごみ〔　　〕t/h、アルミ〔　　〕t/h</t>
    <phoneticPr fontId="2"/>
  </si>
  <si>
    <t>幅〔　〕mm×奥行〔　〕mm×深さ〔　〕mm</t>
  </si>
  <si>
    <t>幅〔　〕mm×奥行〔　〕mm×深さ〔　〕mm</t>
    <phoneticPr fontId="2"/>
  </si>
  <si>
    <t>主要部材〔　　　〕、厚さ〔　　　〕mm</t>
    <rPh sb="10" eb="11">
      <t>アツ</t>
    </rPh>
    <phoneticPr fontId="2"/>
  </si>
  <si>
    <t>複数台設置の場合は、１セルに複数台の仕様を記載する</t>
    <rPh sb="0" eb="3">
      <t>フクスウダイ</t>
    </rPh>
    <rPh sb="3" eb="5">
      <t>セッチ</t>
    </rPh>
    <rPh sb="6" eb="8">
      <t>バアイ</t>
    </rPh>
    <rPh sb="14" eb="16">
      <t>フクスウ</t>
    </rPh>
    <rPh sb="16" eb="17">
      <t>ダイ</t>
    </rPh>
    <rPh sb="18" eb="20">
      <t>シヨウ</t>
    </rPh>
    <rPh sb="21" eb="23">
      <t>キサイ</t>
    </rPh>
    <phoneticPr fontId="2"/>
  </si>
  <si>
    <t>4.5　プラスチック搬送コンベヤ（必要に応じて設置）</t>
    <rPh sb="10" eb="12">
      <t>ハンソウ</t>
    </rPh>
    <rPh sb="17" eb="19">
      <t>ヒツヨウ</t>
    </rPh>
    <rPh sb="20" eb="21">
      <t>オウ</t>
    </rPh>
    <rPh sb="23" eb="25">
      <t>セッチ</t>
    </rPh>
    <phoneticPr fontId="2"/>
  </si>
  <si>
    <t>5.4　ペットボトル搬送コンベヤ（必要に応じて設置）</t>
    <rPh sb="10" eb="12">
      <t>ハンソウ</t>
    </rPh>
    <rPh sb="17" eb="19">
      <t>ヒツヨウ</t>
    </rPh>
    <rPh sb="20" eb="21">
      <t>オウ</t>
    </rPh>
    <rPh sb="23" eb="25">
      <t>セッチ</t>
    </rPh>
    <phoneticPr fontId="2"/>
  </si>
  <si>
    <t>5.5　ペットボトル圧縮梱包機</t>
    <phoneticPr fontId="2"/>
  </si>
  <si>
    <t>5.6　ペットボトル成型品貯留ヤード（土木建築工事に含む）</t>
    <phoneticPr fontId="2"/>
  </si>
  <si>
    <t>主要部材質</t>
    <rPh sb="2" eb="3">
      <t>ブ</t>
    </rPh>
    <rPh sb="3" eb="5">
      <t>ザイシツ</t>
    </rPh>
    <phoneticPr fontId="2"/>
  </si>
  <si>
    <t>主要部材質</t>
    <rPh sb="2" eb="3">
      <t>ブ</t>
    </rPh>
    <phoneticPr fontId="2"/>
  </si>
  <si>
    <t>主要部材質</t>
    <rPh sb="4" eb="5">
      <t>シツ</t>
    </rPh>
    <phoneticPr fontId="2"/>
  </si>
  <si>
    <t xml:space="preserve"> 幅〔　〕mm×奥行〔　〕mm×深さ〔　〕mm</t>
  </si>
  <si>
    <t xml:space="preserve"> 幅〔　〕mm×奥行〔　〕mm×深さ〔　〕mm</t>
    <phoneticPr fontId="2"/>
  </si>
  <si>
    <t>7.2　缶供給コンベヤ（必要に応じて設置）</t>
    <rPh sb="5" eb="7">
      <t>キョウキュウ</t>
    </rPh>
    <rPh sb="12" eb="14">
      <t>ヒツヨウ</t>
    </rPh>
    <rPh sb="15" eb="16">
      <t>オウ</t>
    </rPh>
    <rPh sb="18" eb="20">
      <t>セッチ</t>
    </rPh>
    <phoneticPr fontId="2"/>
  </si>
  <si>
    <r>
      <t>7.3　缶</t>
    </r>
    <r>
      <rPr>
        <sz val="10.5"/>
        <color theme="1"/>
        <rFont val="HGｺﾞｼｯｸM"/>
        <family val="3"/>
        <charset val="128"/>
      </rPr>
      <t>手選別コンベヤ</t>
    </r>
    <phoneticPr fontId="2"/>
  </si>
  <si>
    <t>7.4　缶搬送コンベヤ（必要に応じて設置）</t>
    <rPh sb="12" eb="14">
      <t>ヒツヨウ</t>
    </rPh>
    <rPh sb="15" eb="16">
      <t>オウ</t>
    </rPh>
    <rPh sb="18" eb="20">
      <t>セッチ</t>
    </rPh>
    <phoneticPr fontId="2"/>
  </si>
  <si>
    <t>7.5　磁力選別機</t>
    <phoneticPr fontId="2"/>
  </si>
  <si>
    <t>7.6　アルミ選別機</t>
    <phoneticPr fontId="2"/>
  </si>
  <si>
    <t>7.7　缶選別品搬送コンベヤ（必要に応じて設置）</t>
    <rPh sb="5" eb="8">
      <t>センベツヒン</t>
    </rPh>
    <rPh sb="15" eb="17">
      <t>ヒツヨウ</t>
    </rPh>
    <rPh sb="18" eb="19">
      <t>オウ</t>
    </rPh>
    <rPh sb="21" eb="23">
      <t>セッチ</t>
    </rPh>
    <phoneticPr fontId="2"/>
  </si>
  <si>
    <t>7.8　缶圧縮機</t>
    <phoneticPr fontId="2"/>
  </si>
  <si>
    <t>7.9　缶成型品貯留ヤード（土木建築工事に含む）</t>
    <phoneticPr fontId="2"/>
  </si>
  <si>
    <t>一次6.6KV×二次210V－105V</t>
    <phoneticPr fontId="1"/>
  </si>
  <si>
    <t>受配電運転制御</t>
    <phoneticPr fontId="2"/>
  </si>
  <si>
    <t>13.3 計装機器</t>
  </si>
  <si>
    <t>13.3 計装機器</t>
    <rPh sb="5" eb="7">
      <t>ケイソウ</t>
    </rPh>
    <rPh sb="7" eb="9">
      <t>キキ</t>
    </rPh>
    <phoneticPr fontId="2"/>
  </si>
  <si>
    <t>第 1 章 一般事項</t>
  </si>
  <si>
    <t>第 1 節 要求水準書の位置付け</t>
  </si>
  <si>
    <t>第 2 節 計画概要</t>
  </si>
  <si>
    <t>1 事業目的</t>
  </si>
  <si>
    <t>2 事業概要</t>
  </si>
  <si>
    <t>3 事業名称</t>
  </si>
  <si>
    <t>4 事業期間（予定）</t>
  </si>
  <si>
    <t>5 施設概要</t>
  </si>
  <si>
    <t>第 3 節 施設の立地条件</t>
  </si>
  <si>
    <t>1 事業用地及び工事用地の概要</t>
  </si>
  <si>
    <t>2 事業用地面積</t>
  </si>
  <si>
    <t>3 地形、地質</t>
  </si>
  <si>
    <t>4 気象条件</t>
  </si>
  <si>
    <t>5 土地利用規制</t>
  </si>
  <si>
    <t>6 搬入道路</t>
  </si>
  <si>
    <t>7 敷地周辺設備</t>
  </si>
  <si>
    <t>8 引渡し条件</t>
  </si>
  <si>
    <t>第 4 節 計画主要目</t>
  </si>
  <si>
    <t>1 処理能力</t>
  </si>
  <si>
    <t>2 処理対象物</t>
  </si>
  <si>
    <t>3 計画ごみ量</t>
  </si>
  <si>
    <t>4 搬出入車両</t>
  </si>
  <si>
    <t>5 稼働日数及び受付日時</t>
  </si>
  <si>
    <t>6 概略処理方法</t>
  </si>
  <si>
    <t>7 処理条件</t>
  </si>
  <si>
    <t>8 環境保全基準（保証値）</t>
  </si>
  <si>
    <t>9 環境保全</t>
  </si>
  <si>
    <t>10 運転管理</t>
  </si>
  <si>
    <t>11 安全衛生管理（作業環境基準）</t>
  </si>
  <si>
    <t>12 資源回収及び省エネルギー</t>
  </si>
  <si>
    <t>13 施設の強じん化</t>
  </si>
  <si>
    <t>第 5 節 共通事項</t>
  </si>
  <si>
    <t>1 本業務に関する図書</t>
  </si>
  <si>
    <t>2 提案内容の変更</t>
  </si>
  <si>
    <t>3 要求水準書の記載事項</t>
  </si>
  <si>
    <t>4 疑義の解釈</t>
  </si>
  <si>
    <t>5 契約金額の変更</t>
  </si>
  <si>
    <t>6 要求水準書の遵守</t>
  </si>
  <si>
    <t>7 関係法令等の遵守</t>
  </si>
  <si>
    <t>8 環境影響評価書の遵守</t>
  </si>
  <si>
    <t>9 本施設の基本性能</t>
  </si>
  <si>
    <t>10 本市への報告・協力</t>
  </si>
  <si>
    <t>11 関係官公署への報告・届出</t>
  </si>
  <si>
    <t>12 本市の検査</t>
  </si>
  <si>
    <t>13 関係官公署の指導等</t>
  </si>
  <si>
    <t>14 保険</t>
  </si>
  <si>
    <t>15 地元雇用・地域貢献</t>
  </si>
  <si>
    <t>16 個人情報の保護</t>
  </si>
  <si>
    <t>17 ISO 環境マネジメントシステムの準拠</t>
  </si>
  <si>
    <t>第 2 章 本施設の設計・施工に係る業務</t>
  </si>
  <si>
    <t>第 1 節 一般事項</t>
  </si>
  <si>
    <t>1 設計・施工を行う施設</t>
  </si>
  <si>
    <t>2 工事範囲</t>
  </si>
  <si>
    <t>3 建設工事請負事業者の業務範囲</t>
  </si>
  <si>
    <t>4 本市の業務概要</t>
  </si>
  <si>
    <t>5 設計・施工に係る基本的事項</t>
  </si>
  <si>
    <t>6 施設機能の確保</t>
  </si>
  <si>
    <t>7 材料及び機器</t>
  </si>
  <si>
    <t>8 試運転及び指導期間</t>
  </si>
  <si>
    <t>9 性能保証</t>
  </si>
  <si>
    <t>10 契約不適合に関する事項</t>
  </si>
  <si>
    <t>11 検査及び試験</t>
  </si>
  <si>
    <t>12 正式引渡し</t>
  </si>
  <si>
    <t>第 2 節 プラント工事仕様</t>
  </si>
  <si>
    <t>1 各設備共通仕様</t>
  </si>
  <si>
    <t>2 受入・供給設備</t>
  </si>
  <si>
    <t>3 不燃・粗大ごみ処理系列</t>
  </si>
  <si>
    <t>4 プラスチック処理系列</t>
  </si>
  <si>
    <t>5 ペットボトル処理系列</t>
  </si>
  <si>
    <t>6 びん処理系列</t>
  </si>
  <si>
    <t>7 缶処理系列</t>
  </si>
  <si>
    <t>8 ストックヤード設備</t>
  </si>
  <si>
    <t>9 集じん・脱臭設備</t>
  </si>
  <si>
    <t>10 給水設備</t>
  </si>
  <si>
    <t>11 排水処理設備</t>
  </si>
  <si>
    <t>12 電気設備</t>
  </si>
  <si>
    <t>13 計装制御設備</t>
  </si>
  <si>
    <t>14 雑設備</t>
  </si>
  <si>
    <t>第 3 節 土木建築工事仕様</t>
  </si>
  <si>
    <t>1 計画基本事項</t>
  </si>
  <si>
    <t>2 建築工事</t>
  </si>
  <si>
    <t>3 土木工事及び外構工事</t>
  </si>
  <si>
    <t>4 建築機械設備工事</t>
  </si>
  <si>
    <t>5 建築電気設備工事</t>
  </si>
  <si>
    <t>6 解体・撤去工事</t>
  </si>
  <si>
    <t>第 3 章 本施設の運営に係る業務</t>
  </si>
  <si>
    <t>1 運営事業者の業務範囲</t>
  </si>
  <si>
    <t>2 本市の業務範囲</t>
  </si>
  <si>
    <t>3 一般廃棄物処理実施計画の遵守</t>
  </si>
  <si>
    <t>4 運営マニュアル及び年度計画書の作成</t>
  </si>
  <si>
    <t>5 労働安全衛生・作業環境管理</t>
  </si>
  <si>
    <t>6 緊急時対応</t>
  </si>
  <si>
    <t>7 急病等への対応</t>
  </si>
  <si>
    <t>8 災害発生時の協力</t>
  </si>
  <si>
    <t>9 他施設との調整</t>
  </si>
  <si>
    <t>第 2 節 運営体制</t>
  </si>
  <si>
    <t>1 業務実施体制</t>
  </si>
  <si>
    <t>2 教育訓練</t>
  </si>
  <si>
    <t>3 有資格者の配置</t>
  </si>
  <si>
    <t>4 連絡体制</t>
  </si>
  <si>
    <t>第 3 節 運転管理業務</t>
  </si>
  <si>
    <t>1 本施設の運転管理業務</t>
  </si>
  <si>
    <t>2 運転条件</t>
  </si>
  <si>
    <t>3 処理対象物の性状</t>
  </si>
  <si>
    <t>4 搬入管理</t>
  </si>
  <si>
    <t>5 適正処理</t>
  </si>
  <si>
    <t>6 適正運転</t>
  </si>
  <si>
    <t>7 搬出物の保管及び積込</t>
  </si>
  <si>
    <t>8 搬出物の性状分析</t>
  </si>
  <si>
    <t>9 災害発生時等の協力</t>
  </si>
  <si>
    <t>10 運転計画の作成</t>
  </si>
  <si>
    <t>11 運転管理マニュアルの作成</t>
  </si>
  <si>
    <t>12 運転管理記録の作成</t>
  </si>
  <si>
    <t>第 4 節 維持管理業務</t>
  </si>
  <si>
    <t>1 本施設の維持管理業務</t>
  </si>
  <si>
    <t>2 備品・什器・物品・用役の調達・管理</t>
  </si>
  <si>
    <t>3 点検・検査計画の作成</t>
  </si>
  <si>
    <t>4 点検・検査の実施</t>
  </si>
  <si>
    <t>5 補修更新計画の作成</t>
  </si>
  <si>
    <t>6 補修更新の実施</t>
  </si>
  <si>
    <t>7 精密機能検査</t>
  </si>
  <si>
    <t>8 土木・建築及び建築設備の点検・検査、補修更新等</t>
  </si>
  <si>
    <t>9 施設保全計画の更新及び実施</t>
  </si>
  <si>
    <t>10 改良保全</t>
  </si>
  <si>
    <t>第 5 節 情報管理業務</t>
  </si>
  <si>
    <t>1 本施設の情報管理業務</t>
  </si>
  <si>
    <t>2 各種報告</t>
  </si>
  <si>
    <t>3 施設情報管理</t>
  </si>
  <si>
    <t>第 6 節 環境管理業務</t>
  </si>
  <si>
    <t>1 本施設の環境管理業務</t>
  </si>
  <si>
    <t>2 環境保全基準</t>
  </si>
  <si>
    <t>3 環境保全計画</t>
  </si>
  <si>
    <t>第 7 節 防災管理業務</t>
  </si>
  <si>
    <t>1 本施設の防災管理業務</t>
  </si>
  <si>
    <t>2 災害の防止</t>
  </si>
  <si>
    <t>3 二次災害の防止</t>
  </si>
  <si>
    <t>4 緊急対応マニュアルの作成</t>
  </si>
  <si>
    <t>5 自主防災組織の整備</t>
  </si>
  <si>
    <t>6 防災訓練の実施</t>
  </si>
  <si>
    <t>7 施設の改善</t>
  </si>
  <si>
    <t>8 事故報告書の作成</t>
  </si>
  <si>
    <t>第 8 節 保安・清掃・住民等対応業務</t>
  </si>
  <si>
    <t>1 本施設の関連業務</t>
  </si>
  <si>
    <t>2 清掃管理</t>
  </si>
  <si>
    <t>3 植栽管理</t>
  </si>
  <si>
    <t>4 警備防犯</t>
  </si>
  <si>
    <t>5 住民対応</t>
  </si>
  <si>
    <t>第 9 節 見学者対応支援業務</t>
  </si>
  <si>
    <t>第 10 節 本市の業務</t>
  </si>
  <si>
    <t>第 11 節 本事業終了時の手続き</t>
  </si>
  <si>
    <t>1.1 歩廊・階段・点検床等</t>
  </si>
  <si>
    <t>1.2 防熱、保温</t>
  </si>
  <si>
    <t>1.3 配管</t>
  </si>
  <si>
    <t>1.4 塗装</t>
  </si>
  <si>
    <t>1.5 機器構成</t>
  </si>
  <si>
    <t>1.6 地震対策</t>
  </si>
  <si>
    <t>1.7 水害対策</t>
  </si>
  <si>
    <t>1.8 ポンプ類</t>
  </si>
  <si>
    <t>1.9 その他</t>
  </si>
  <si>
    <t>2.1 計量機</t>
  </si>
  <si>
    <t>2.2 プラットホーム</t>
  </si>
  <si>
    <t>1) プラットホーム（土木建築工事に含む）</t>
  </si>
  <si>
    <t>2) プラットホーム出入口扉（土木建築工事に含む）</t>
  </si>
  <si>
    <t>2.3 受入貯留設備</t>
  </si>
  <si>
    <t>1) 受入貯留ヤード（処理系列ごとに）（土木建築工事に含む）（必要に応じて）</t>
  </si>
  <si>
    <t>2) ごみピット</t>
  </si>
  <si>
    <t>3.1 不適物除去設備</t>
  </si>
  <si>
    <t>3.2 不燃・粗大ごみ受入ホッパ</t>
  </si>
  <si>
    <t>3.3 不燃・粗大ごみ供給コンベヤ</t>
  </si>
  <si>
    <t>3.4 破砕設備</t>
  </si>
  <si>
    <t>1) 低速回転破砕機</t>
  </si>
  <si>
    <t>2) 高速回転破砕機</t>
  </si>
  <si>
    <t>3.5 搬送設備</t>
  </si>
  <si>
    <t>3.6 選別設備</t>
  </si>
  <si>
    <t>1) 磁力選別機</t>
  </si>
  <si>
    <t>2) 粒度選別機</t>
  </si>
  <si>
    <t>3) 風力選別機（必要に応じて設置）</t>
  </si>
  <si>
    <t>4) アルミ選別機</t>
  </si>
  <si>
    <t>3.7 搬出物貯留設備</t>
  </si>
  <si>
    <t>1) 可燃残渣貯留設備</t>
  </si>
  <si>
    <t>2) 不燃残渣貯留設備</t>
  </si>
  <si>
    <t>3) 鉄類貯留設備</t>
  </si>
  <si>
    <t>4) アルミ類貯留設備</t>
  </si>
  <si>
    <t>3.8 解体スペース（土木建築工事に含む）</t>
  </si>
  <si>
    <t>4.1 プラスチック受入ホッパ</t>
  </si>
  <si>
    <t>4.2 プラスチック破袋機</t>
  </si>
  <si>
    <t>4.3 プラスチック供給コンベヤ</t>
  </si>
  <si>
    <t>4.4 プラスチック手選別コンベヤ</t>
  </si>
  <si>
    <t>4.5 プラスチック搬送コンベヤ（必要に応じて設置）</t>
  </si>
  <si>
    <t>4.6 プラスチック圧縮梱包機</t>
  </si>
  <si>
    <t>4.7 プラスチック成型品貯留ヤード（土木建築工事に含む）</t>
  </si>
  <si>
    <t>5.1 ペットボトル受入ホッパ</t>
  </si>
  <si>
    <t>5.2 ペットボトル供給コンベヤ</t>
  </si>
  <si>
    <t>5.3 ペットボトル手選別コンベヤ</t>
  </si>
  <si>
    <t>5.4 ペットボトル搬送コンベヤ（必要に応じて設置）</t>
  </si>
  <si>
    <t>5.5 ペットボトル圧縮梱包機</t>
  </si>
  <si>
    <t>5.6 ペットボトル成型品貯留ヤード（土木建築工事に含む）</t>
  </si>
  <si>
    <t>6.1 びん受入ホッパ</t>
  </si>
  <si>
    <t>6.2 びん供給コンベヤ</t>
  </si>
  <si>
    <t>6.3 びん手選別コンベヤ</t>
  </si>
  <si>
    <t>6.4 搬送コンベヤ（必要に応じて）</t>
  </si>
  <si>
    <t>6.5 搬出物貯留設備</t>
  </si>
  <si>
    <t>7.1 缶受入ホッパ</t>
  </si>
  <si>
    <t>7.2 缶供給コンベヤ（必要に応じて設置）</t>
  </si>
  <si>
    <t>7.3 缶手選別コンベヤ</t>
  </si>
  <si>
    <t>7.4 缶搬送コンベヤ（必要に応じて設置）</t>
  </si>
  <si>
    <t>7.5 磁力選別機</t>
  </si>
  <si>
    <t>7.6 アルミ選別機</t>
  </si>
  <si>
    <t>7.7 缶選別品搬送コンベヤ（必要に応じて設置）</t>
  </si>
  <si>
    <t>7.8 缶圧縮機</t>
  </si>
  <si>
    <t>7.9 缶成型品貯留ヤード（土木建築工事に含む）</t>
  </si>
  <si>
    <t>8.1 蛍光管破砕機</t>
  </si>
  <si>
    <t>8.2 廃食用油移送ポンプ</t>
  </si>
  <si>
    <t>8.3 動物死体用冷凍庫</t>
  </si>
  <si>
    <t>9.1 集じん箇所</t>
  </si>
  <si>
    <t>9.2 サイクロン（必要に応じて設置）</t>
  </si>
  <si>
    <t>9.3 バグフィルタ</t>
  </si>
  <si>
    <t>9.4 排風機</t>
  </si>
  <si>
    <t>9.5 脱臭装置</t>
  </si>
  <si>
    <t>9.6 脱臭用排風機</t>
  </si>
  <si>
    <t>9.7 ダクト類</t>
  </si>
  <si>
    <t>10.1 所要水量</t>
  </si>
  <si>
    <t>10.2 用水水質</t>
  </si>
  <si>
    <t>10.3 水槽類仕様（参考）</t>
  </si>
  <si>
    <t>10.4 ポンプ類仕様（参考）</t>
  </si>
  <si>
    <t>10.5 機器冷却水冷却塔（必要に応じて設置）</t>
  </si>
  <si>
    <t>10.6 機器冷却水薬注装置（必要に応じて設置）</t>
  </si>
  <si>
    <t>11.1 生活排水（土木建築工事に含む）</t>
  </si>
  <si>
    <t>11.2 プラント排水</t>
  </si>
  <si>
    <t>12.1 クリーンセンターからの電気供給条件</t>
  </si>
  <si>
    <t>12.2 基本方針</t>
  </si>
  <si>
    <t>12.3 電気方式</t>
  </si>
  <si>
    <t>12.4 受変電設備</t>
  </si>
  <si>
    <t>12.5 低圧配電設備</t>
  </si>
  <si>
    <t>12.6 動力設備</t>
  </si>
  <si>
    <t>12.7 無停電電源装置</t>
  </si>
  <si>
    <t>12.8 非常用電源設備（必要に応じて）</t>
  </si>
  <si>
    <t>13.1 計画概要</t>
  </si>
  <si>
    <t>13.2 計装制御計画</t>
  </si>
  <si>
    <t>2) ITV装置</t>
  </si>
  <si>
    <t>3) 出火検知器</t>
  </si>
  <si>
    <t>13.4 制御装置</t>
  </si>
  <si>
    <t>1) 中央監視装置</t>
  </si>
  <si>
    <t>2) プロセスコントロールステーション</t>
  </si>
  <si>
    <t>13.5 データ処理装置（プロセスコントロールステーションへの機能統合可）</t>
  </si>
  <si>
    <t>1) データロガ</t>
  </si>
  <si>
    <t>2) 出力装置</t>
  </si>
  <si>
    <t>3) クリーンセンター市職員事務室用データ処理端末</t>
  </si>
  <si>
    <t>13.6 計装項目</t>
  </si>
  <si>
    <t>14.1 空気圧縮機（必要に応じて設置）</t>
  </si>
  <si>
    <t>14.2 清掃用煤吹装置（必要に応じて設置）</t>
  </si>
  <si>
    <t>14.3 可搬式掃除機（必要に応じて）</t>
  </si>
  <si>
    <t>14.4 工作機器、工具及び保安保護具類</t>
  </si>
  <si>
    <t>14.5 説明用備品</t>
  </si>
  <si>
    <t>1) 見学者用説明ビデオ</t>
  </si>
  <si>
    <t>2) 説明用パンフレット</t>
  </si>
  <si>
    <t>2.1 全体計画</t>
  </si>
  <si>
    <t>2.2 構造計画</t>
  </si>
  <si>
    <t>2.3 仕上計画</t>
  </si>
  <si>
    <t>2.4 建築仕様</t>
  </si>
  <si>
    <t>1) リサイクル処理棟</t>
  </si>
  <si>
    <t>2.5 その他付属棟計画</t>
  </si>
  <si>
    <t>1) ストックヤード</t>
  </si>
  <si>
    <t>2) 計量棟（第 2 節　2.1　参照）</t>
  </si>
  <si>
    <t>2.6 その他</t>
  </si>
  <si>
    <t>3.1 土木工事</t>
  </si>
  <si>
    <t>3.2 外構工事</t>
  </si>
  <si>
    <t>4.1 空気調和設備工事</t>
  </si>
  <si>
    <t>4.2 排煙設備工事</t>
  </si>
  <si>
    <t>4.3 給排水衛生設備</t>
  </si>
  <si>
    <t>4.4 消防設備</t>
  </si>
  <si>
    <t>4.5 給湯設備</t>
  </si>
  <si>
    <t>4.6 ガス設備</t>
  </si>
  <si>
    <t>4.7 昇降設備工事（必要に応じて）</t>
  </si>
  <si>
    <t>5.1 動力設備</t>
  </si>
  <si>
    <t>5.2 照明及び配線工事</t>
  </si>
  <si>
    <t>5.3 その他工事</t>
  </si>
  <si>
    <t>要求水準書項目</t>
    <rPh sb="0" eb="5">
      <t>ヨウキュウスイジュンショ</t>
    </rPh>
    <rPh sb="5" eb="7">
      <t>コウモク</t>
    </rPh>
    <phoneticPr fontId="1"/>
  </si>
  <si>
    <t>要求水準書
からの変更</t>
    <rPh sb="0" eb="2">
      <t>ヨウキュウ</t>
    </rPh>
    <rPh sb="2" eb="4">
      <t>スイジュン</t>
    </rPh>
    <rPh sb="4" eb="5">
      <t>ショ</t>
    </rPh>
    <rPh sb="9" eb="11">
      <t>ヘンコウ</t>
    </rPh>
    <phoneticPr fontId="2"/>
  </si>
  <si>
    <t xml:space="preserve">
○：変更なし　△：変更あり　×：設置なし</t>
    <phoneticPr fontId="1"/>
  </si>
  <si>
    <t>変更・設置なしの理由・代替提案
又は記載箇所</t>
    <rPh sb="0" eb="2">
      <t>ヘンコウ</t>
    </rPh>
    <rPh sb="3" eb="5">
      <t>セッチ</t>
    </rPh>
    <rPh sb="8" eb="10">
      <t>リユウ</t>
    </rPh>
    <rPh sb="11" eb="15">
      <t>ダイタイテイアン</t>
    </rPh>
    <rPh sb="16" eb="17">
      <t>マタ</t>
    </rPh>
    <rPh sb="18" eb="20">
      <t>キサイ</t>
    </rPh>
    <rPh sb="20" eb="22">
      <t>カショ</t>
    </rPh>
    <phoneticPr fontId="2"/>
  </si>
  <si>
    <t>5　要求水準整合確認</t>
    <rPh sb="2" eb="4">
      <t>ヨウキュウ</t>
    </rPh>
    <rPh sb="4" eb="6">
      <t>スイジュン</t>
    </rPh>
    <rPh sb="6" eb="8">
      <t>セイゴウ</t>
    </rPh>
    <rPh sb="8" eb="10">
      <t>カクニン</t>
    </rPh>
    <phoneticPr fontId="2"/>
  </si>
  <si>
    <t>要求水準整合確認</t>
    <rPh sb="0" eb="2">
      <t>ヨウキュウ</t>
    </rPh>
    <rPh sb="2" eb="4">
      <t>スイジュン</t>
    </rPh>
    <rPh sb="4" eb="6">
      <t>セイゴウ</t>
    </rPh>
    <rPh sb="6" eb="8">
      <t>カクニン</t>
    </rPh>
    <phoneticPr fontId="1"/>
  </si>
  <si>
    <t>トイレ</t>
    <phoneticPr fontId="52"/>
  </si>
  <si>
    <t>2.1全体計画</t>
    <rPh sb="3" eb="5">
      <t>ゼンタイ</t>
    </rPh>
    <rPh sb="5" eb="7">
      <t>ケイカク</t>
    </rPh>
    <phoneticPr fontId="1"/>
  </si>
  <si>
    <t>1）設計方針</t>
    <rPh sb="2" eb="4">
      <t>セッケイ</t>
    </rPh>
    <rPh sb="4" eb="6">
      <t>ホウシン</t>
    </rPh>
    <phoneticPr fontId="1"/>
  </si>
  <si>
    <t>2）リサイクルセンター平面計画</t>
    <rPh sb="11" eb="13">
      <t>ヘイメン</t>
    </rPh>
    <rPh sb="13" eb="15">
      <t>ケイカク</t>
    </rPh>
    <phoneticPr fontId="1"/>
  </si>
  <si>
    <t>（1）プラットホーム</t>
    <phoneticPr fontId="2"/>
  </si>
  <si>
    <t>（16-1設備概要（プラント）に記載）</t>
    <phoneticPr fontId="2"/>
  </si>
  <si>
    <t>（2）ごみピット（必要に応じて）</t>
    <rPh sb="9" eb="11">
      <t>ヒツヨウ</t>
    </rPh>
    <rPh sb="12" eb="13">
      <t>オウ</t>
    </rPh>
    <phoneticPr fontId="2"/>
  </si>
  <si>
    <t>（3）ホッパステージ（必要に応じて）</t>
    <rPh sb="11" eb="13">
      <t>ヒツヨウ</t>
    </rPh>
    <rPh sb="14" eb="15">
      <t>オウ</t>
    </rPh>
    <phoneticPr fontId="2"/>
  </si>
  <si>
    <t>ホッパステージには、予備バケット置場、クレーン保守整備用の作業床を設ける。</t>
    <phoneticPr fontId="2"/>
  </si>
  <si>
    <t>ホッパステージ落下防止用壁は、鉄筋コンクリート製とし、要所に清掃口を設ける。</t>
    <phoneticPr fontId="2"/>
  </si>
  <si>
    <t>バケット置き場は、バケットの着床衝撃から床を保護する対策を講じる。</t>
    <phoneticPr fontId="2"/>
  </si>
  <si>
    <t>自主点検、日常メンテナンスに必要なごみクレーン点検歩廊を設ける。</t>
    <phoneticPr fontId="2"/>
  </si>
  <si>
    <t>（4）受入貯留ヤード（必要に応じて）</t>
    <phoneticPr fontId="2"/>
  </si>
  <si>
    <t>受入貯留ヤードには、重機類との衝突を考慮し、RC造の腰壁で処理対象物ごとに区画を設ける。</t>
    <phoneticPr fontId="2"/>
  </si>
  <si>
    <t>スプリング入りマットレス等の解体が行えるスペースを確保する。</t>
    <phoneticPr fontId="2"/>
  </si>
  <si>
    <t>その他については、（16-1設備概要（プラント）を参照すること。</t>
    <phoneticPr fontId="2"/>
  </si>
  <si>
    <t>（5）中央制御室</t>
    <phoneticPr fontId="2"/>
  </si>
  <si>
    <t>中央制御室は、リサイクルセンターの管理中枢として、ごみの投入作業、各ごみ処理系列、電気関係諸室等で起こる異常時の対応を考慮して、距離的にも短く連絡される位置に配置する。</t>
    <phoneticPr fontId="2"/>
  </si>
  <si>
    <t>常時運転員が執務するので、照明・空調・居住性等について十分考慮する。</t>
    <phoneticPr fontId="2"/>
  </si>
  <si>
    <t>中央制御室は、フリーアクセスフロアとする。</t>
    <phoneticPr fontId="2"/>
  </si>
  <si>
    <t>ピットアンドクレーン方式を採用する場合は、クレーン操作室を一角に設ける。</t>
    <phoneticPr fontId="2"/>
  </si>
  <si>
    <t>（6）破砕機室</t>
    <rPh sb="3" eb="7">
      <t>ハサイキシツ</t>
    </rPh>
    <phoneticPr fontId="2"/>
  </si>
  <si>
    <t>（7）破砕系選別室</t>
    <rPh sb="3" eb="6">
      <t>ハサイケイ</t>
    </rPh>
    <rPh sb="6" eb="8">
      <t>センベツ</t>
    </rPh>
    <rPh sb="8" eb="9">
      <t>シツ</t>
    </rPh>
    <phoneticPr fontId="2"/>
  </si>
  <si>
    <t>各種機器を収容する室は、機械の搬出入が容易にできるものとする。</t>
    <phoneticPr fontId="2"/>
  </si>
  <si>
    <t>破砕系選別室は、破砕機で破砕した処理物を選別するための部屋であり、選別時のごみの飛散、粉じん、騒音、振動に対して必要な対策を講じるとともに、搬出物貯留室との連絡の良い位置に設ける。</t>
    <phoneticPr fontId="2"/>
  </si>
  <si>
    <t>破砕系選別室内での火災に対して、消火のための散水装置を設ける。</t>
    <phoneticPr fontId="2"/>
  </si>
  <si>
    <t>破砕系選別室は、コンベヤ類や選別機等の多くの機器が設置されていることから、その維持管理のために必要な足場、点検スペースを確保する。</t>
    <phoneticPr fontId="2"/>
  </si>
  <si>
    <t>（8）手選別室</t>
    <phoneticPr fontId="2"/>
  </si>
  <si>
    <t>手選別室内での火災に対して、消火のための散水装置を設ける。</t>
    <phoneticPr fontId="2"/>
  </si>
  <si>
    <t>コンベヤによる事故等を防ぐため、安全に作業が行えるスペースを確保する。</t>
    <phoneticPr fontId="2"/>
  </si>
  <si>
    <t>（9）再生設備設置場所</t>
    <phoneticPr fontId="2"/>
  </si>
  <si>
    <t>（10）搬出物貯留室</t>
    <phoneticPr fontId="2"/>
  </si>
  <si>
    <t>搬出物貯留室は、破砕又は選別されたごみの一時貯留と搬出車両への積み込みが容易にできるような位置に設ける。</t>
    <phoneticPr fontId="2"/>
  </si>
  <si>
    <t>搬出車両と積み込み重機類の接触を防ぐため、十分な積み込みスペースを設ける。</t>
    <phoneticPr fontId="2"/>
  </si>
  <si>
    <t>バンカ方式による積み込みは、粉じんの飛散を防止する観点から屋内での積み込みとする。</t>
    <phoneticPr fontId="2"/>
  </si>
  <si>
    <t>（11）排水処理室、地下水槽</t>
    <rPh sb="4" eb="6">
      <t>ハイスイ</t>
    </rPh>
    <rPh sb="6" eb="8">
      <t>ショリ</t>
    </rPh>
    <rPh sb="8" eb="9">
      <t>シツ</t>
    </rPh>
    <rPh sb="10" eb="12">
      <t>チカ</t>
    </rPh>
    <rPh sb="12" eb="14">
      <t>スイソウ</t>
    </rPh>
    <phoneticPr fontId="2"/>
  </si>
  <si>
    <t>建物と一体化して作られる水槽類は、系統ごとに適切な位置に設け、悪臭、湿気、漏水の対策を講じる。</t>
    <phoneticPr fontId="2"/>
  </si>
  <si>
    <t>酸欠のおそれのある場所・水槽等は、入口、又は目立つところに「酸欠注意」の安全標識を設けるとともに、作業時は十分な換気が行える設備を設置する。</t>
    <phoneticPr fontId="2"/>
  </si>
  <si>
    <t>各種槽類、ピット他点検清掃に必要な箇所には、適宜マンホール、ステンレス製、若しくはステンレス芯の樹脂製タラップ（滑り止め加工）を設ける。</t>
    <phoneticPr fontId="2"/>
  </si>
  <si>
    <t>48時間水張り試験を行い、漏水箇所のないことを確認する。</t>
    <phoneticPr fontId="2"/>
  </si>
  <si>
    <t>床面のマンホール等は、原則として踏抜き等による事故を防止できるよう最低限の耐荷重及び耐食性を備えたものとする。</t>
    <phoneticPr fontId="2"/>
  </si>
  <si>
    <t>（12）電気関係室</t>
    <rPh sb="4" eb="6">
      <t>デンキ</t>
    </rPh>
    <rPh sb="6" eb="8">
      <t>カンケイ</t>
    </rPh>
    <rPh sb="8" eb="9">
      <t>シツ</t>
    </rPh>
    <phoneticPr fontId="2"/>
  </si>
  <si>
    <t>電気関係室は機器の放熱を考慮し、換気や空調に十分留意し、機器の搬入及び搬出が容易に行えるものとする。なお、電気関係室の床、配線ピットは、外部からの水の浸入がないように考慮する。</t>
    <phoneticPr fontId="2"/>
  </si>
  <si>
    <t>（13）計量棟</t>
    <phoneticPr fontId="2"/>
  </si>
  <si>
    <t>計量棟は、クリーンセンター及びリサイクルセンターへのアクセス動線を一本化するため、建設用地北東側に設置する。また、敷地内への進入は、敷地中央の旧市道を利用する。</t>
    <phoneticPr fontId="2"/>
  </si>
  <si>
    <t>計量棟へのアクセス通路は、混雑時にも収集運搬委託車両が優先的に通行できるようにする。</t>
    <phoneticPr fontId="2"/>
  </si>
  <si>
    <t>（14）ストックヤード</t>
    <phoneticPr fontId="2"/>
  </si>
  <si>
    <t>住民のごみ搬入が安全かつ容易となるような形状、配置とし、ヤード前には十分な広さの転回スペースを確保する。</t>
    <phoneticPr fontId="2"/>
  </si>
  <si>
    <t>保管対象物は全て屋内に保管でき、積み込み重機類等が作業できる構造とする。</t>
    <phoneticPr fontId="2"/>
  </si>
  <si>
    <t>保管品目と必要容量（面積）は以下のとおりとする。なお、必要に応じて別棟で設けても良い。</t>
    <rPh sb="14" eb="16">
      <t>イカ</t>
    </rPh>
    <phoneticPr fontId="2"/>
  </si>
  <si>
    <t>金属類ストックヤードにおいては、金属類から小型家電をピックアップ・回収するための作業面積を見込んだ面積とする。作業面積は運営事業者の作業内容に応じたものとする。ピックアップ・回収した小型家電は、家庭用小型家電又は小型二次電池（製品含む）に移動し保管する。</t>
    <phoneticPr fontId="2"/>
  </si>
  <si>
    <t>蛍光管ストックヤードには蛍光管破砕機で破砕された蛍光管入りドラム缶を保管する。（16-1設備概要（プラント）を参照すること。</t>
    <phoneticPr fontId="2"/>
  </si>
  <si>
    <t>金属類</t>
    <phoneticPr fontId="2"/>
  </si>
  <si>
    <t>（15）運営事業者必要諸室</t>
    <rPh sb="4" eb="6">
      <t>ウンエイ</t>
    </rPh>
    <rPh sb="6" eb="9">
      <t>ジギョウシャ</t>
    </rPh>
    <rPh sb="9" eb="11">
      <t>ヒツヨウ</t>
    </rPh>
    <rPh sb="11" eb="12">
      <t>ショ</t>
    </rPh>
    <rPh sb="12" eb="13">
      <t>シツ</t>
    </rPh>
    <phoneticPr fontId="1"/>
  </si>
  <si>
    <r>
      <t>m</t>
    </r>
    <r>
      <rPr>
        <vertAlign val="superscript"/>
        <sz val="11"/>
        <color theme="1"/>
        <rFont val="HGｺﾞｼｯｸM"/>
        <family val="3"/>
        <charset val="128"/>
      </rPr>
      <t>2</t>
    </r>
    <phoneticPr fontId="1"/>
  </si>
  <si>
    <r>
      <t>〔　　　〕m</t>
    </r>
    <r>
      <rPr>
        <vertAlign val="superscript"/>
        <sz val="11"/>
        <color theme="1"/>
        <rFont val="HGｺﾞｼｯｸM"/>
        <family val="3"/>
        <charset val="128"/>
      </rPr>
      <t>2</t>
    </r>
    <r>
      <rPr>
        <sz val="11"/>
        <color theme="1"/>
        <rFont val="HGｺﾞｼｯｸM"/>
        <family val="3"/>
        <charset val="128"/>
      </rPr>
      <t>（地下水槽類は除く）</t>
    </r>
    <phoneticPr fontId="1"/>
  </si>
  <si>
    <r>
      <t>〔　　　〕m</t>
    </r>
    <r>
      <rPr>
        <vertAlign val="superscript"/>
        <sz val="11"/>
        <color theme="1"/>
        <rFont val="HGｺﾞｼｯｸM"/>
        <family val="3"/>
        <charset val="128"/>
      </rPr>
      <t>2</t>
    </r>
    <phoneticPr fontId="1"/>
  </si>
  <si>
    <r>
      <t>〔　　　〕m</t>
    </r>
    <r>
      <rPr>
        <vertAlign val="superscript"/>
        <sz val="11"/>
        <color theme="1"/>
        <rFont val="HGｺﾞｼｯｸM"/>
        <family val="3"/>
        <charset val="128"/>
      </rPr>
      <t>2</t>
    </r>
    <phoneticPr fontId="52"/>
  </si>
  <si>
    <r>
      <t>〔　　　〕m</t>
    </r>
    <r>
      <rPr>
        <vertAlign val="superscript"/>
        <sz val="11"/>
        <color theme="1"/>
        <rFont val="HGｺﾞｼｯｸM"/>
        <family val="3"/>
        <charset val="128"/>
      </rPr>
      <t>2</t>
    </r>
    <phoneticPr fontId="2"/>
  </si>
  <si>
    <r>
      <t>〔　　　　　〕m</t>
    </r>
    <r>
      <rPr>
        <vertAlign val="superscript"/>
        <sz val="11"/>
        <color theme="1"/>
        <rFont val="HGｺﾞｼｯｸM"/>
        <family val="3"/>
        <charset val="128"/>
      </rPr>
      <t>2</t>
    </r>
    <phoneticPr fontId="1"/>
  </si>
  <si>
    <r>
      <t>〔　　　〕kJ/m</t>
    </r>
    <r>
      <rPr>
        <vertAlign val="superscript"/>
        <sz val="11"/>
        <color theme="1"/>
        <rFont val="HGｺﾞｼｯｸM"/>
        <family val="3"/>
        <charset val="128"/>
      </rPr>
      <t>2</t>
    </r>
    <r>
      <rPr>
        <sz val="11"/>
        <color theme="1"/>
        <rFont val="HGｺﾞｼｯｸM"/>
        <family val="3"/>
        <charset val="128"/>
      </rPr>
      <t>･h</t>
    </r>
    <phoneticPr fontId="52"/>
  </si>
  <si>
    <r>
      <t>kJ/m</t>
    </r>
    <r>
      <rPr>
        <vertAlign val="superscript"/>
        <sz val="11"/>
        <color theme="1"/>
        <rFont val="HGｺﾞｼｯｸM"/>
        <family val="3"/>
        <charset val="128"/>
      </rPr>
      <t>2</t>
    </r>
    <r>
      <rPr>
        <sz val="11"/>
        <color theme="1"/>
        <rFont val="HGｺﾞｼｯｸM"/>
        <family val="3"/>
        <charset val="128"/>
      </rPr>
      <t>･h</t>
    </r>
    <phoneticPr fontId="52"/>
  </si>
  <si>
    <r>
      <t>〔　　 　　〕名 　〔　　　〕m</t>
    </r>
    <r>
      <rPr>
        <vertAlign val="superscript"/>
        <sz val="11"/>
        <color theme="1"/>
        <rFont val="HGｺﾞｼｯｸM"/>
        <family val="3"/>
        <charset val="128"/>
      </rPr>
      <t>3</t>
    </r>
    <r>
      <rPr>
        <sz val="11"/>
        <color theme="1"/>
        <rFont val="HGｺﾞｼｯｸM"/>
        <family val="3"/>
        <charset val="128"/>
      </rPr>
      <t>/日</t>
    </r>
    <phoneticPr fontId="1"/>
  </si>
  <si>
    <r>
      <t>〔　　 　　〕名 　〔　　　〕m</t>
    </r>
    <r>
      <rPr>
        <vertAlign val="superscript"/>
        <sz val="11"/>
        <color theme="1"/>
        <rFont val="HGｺﾞｼｯｸM"/>
        <family val="3"/>
        <charset val="128"/>
      </rPr>
      <t>3</t>
    </r>
    <r>
      <rPr>
        <sz val="11"/>
        <color theme="1"/>
        <rFont val="HGｺﾞｼｯｸM"/>
        <family val="3"/>
        <charset val="128"/>
      </rPr>
      <t>/日</t>
    </r>
    <phoneticPr fontId="2"/>
  </si>
  <si>
    <r>
      <t>名
m</t>
    </r>
    <r>
      <rPr>
        <vertAlign val="superscript"/>
        <sz val="11"/>
        <color theme="1"/>
        <rFont val="HGｺﾞｼｯｸM"/>
        <family val="3"/>
        <charset val="128"/>
      </rPr>
      <t>3</t>
    </r>
    <r>
      <rPr>
        <sz val="11"/>
        <color theme="1"/>
        <rFont val="HGｺﾞｼｯｸM"/>
        <family val="3"/>
        <charset val="128"/>
      </rPr>
      <t>/日</t>
    </r>
    <rPh sb="0" eb="1">
      <t>メイ</t>
    </rPh>
    <phoneticPr fontId="1"/>
  </si>
  <si>
    <r>
      <t>〔　　　〕m</t>
    </r>
    <r>
      <rPr>
        <vertAlign val="superscript"/>
        <sz val="11"/>
        <color theme="1"/>
        <rFont val="HGｺﾞｼｯｸM"/>
        <family val="3"/>
        <charset val="128"/>
      </rPr>
      <t>3</t>
    </r>
    <r>
      <rPr>
        <sz val="11"/>
        <color theme="1"/>
        <rFont val="HGｺﾞｼｯｸM"/>
        <family val="3"/>
        <charset val="128"/>
      </rPr>
      <t>/日</t>
    </r>
    <phoneticPr fontId="1"/>
  </si>
  <si>
    <r>
      <t>m</t>
    </r>
    <r>
      <rPr>
        <vertAlign val="superscript"/>
        <sz val="11"/>
        <color theme="1"/>
        <rFont val="HGｺﾞｼｯｸM"/>
        <family val="3"/>
        <charset val="128"/>
      </rPr>
      <t>3</t>
    </r>
    <r>
      <rPr>
        <sz val="11"/>
        <color theme="1"/>
        <rFont val="HGｺﾞｼｯｸM"/>
        <family val="3"/>
        <charset val="128"/>
      </rPr>
      <t>/日</t>
    </r>
    <phoneticPr fontId="1"/>
  </si>
  <si>
    <r>
      <t>〔　　　〕m</t>
    </r>
    <r>
      <rPr>
        <vertAlign val="superscript"/>
        <sz val="11"/>
        <color theme="1"/>
        <rFont val="HGｺﾞｼｯｸM"/>
        <family val="3"/>
        <charset val="128"/>
      </rPr>
      <t>3</t>
    </r>
    <phoneticPr fontId="1"/>
  </si>
  <si>
    <r>
      <t>m</t>
    </r>
    <r>
      <rPr>
        <vertAlign val="superscript"/>
        <sz val="11"/>
        <color theme="1"/>
        <rFont val="HGｺﾞｼｯｸM"/>
        <family val="3"/>
        <charset val="128"/>
      </rPr>
      <t>3</t>
    </r>
    <phoneticPr fontId="1"/>
  </si>
  <si>
    <r>
      <t>〔　　　　　〕m</t>
    </r>
    <r>
      <rPr>
        <vertAlign val="superscript"/>
        <sz val="11"/>
        <color theme="1"/>
        <rFont val="HGｺﾞｼｯｸM"/>
        <family val="3"/>
        <charset val="128"/>
      </rPr>
      <t>3</t>
    </r>
    <r>
      <rPr>
        <sz val="11"/>
        <color theme="1"/>
        <rFont val="HGｺﾞｼｯｸM"/>
        <family val="3"/>
        <charset val="128"/>
      </rPr>
      <t>/s</t>
    </r>
    <phoneticPr fontId="1"/>
  </si>
  <si>
    <r>
      <t>m</t>
    </r>
    <r>
      <rPr>
        <vertAlign val="superscript"/>
        <sz val="11"/>
        <color theme="1"/>
        <rFont val="HGｺﾞｼｯｸM"/>
        <family val="3"/>
        <charset val="128"/>
      </rPr>
      <t>3</t>
    </r>
    <r>
      <rPr>
        <sz val="11"/>
        <color theme="1"/>
        <rFont val="HGｺﾞｼｯｸM"/>
        <family val="3"/>
        <charset val="128"/>
      </rPr>
      <t>/s</t>
    </r>
    <phoneticPr fontId="1"/>
  </si>
  <si>
    <r>
      <t>m</t>
    </r>
    <r>
      <rPr>
        <vertAlign val="superscript"/>
        <sz val="11"/>
        <color theme="1"/>
        <rFont val="HGｺﾞｼｯｸM"/>
        <family val="3"/>
        <charset val="128"/>
      </rPr>
      <t>3</t>
    </r>
    <phoneticPr fontId="2"/>
  </si>
  <si>
    <r>
      <t>m</t>
    </r>
    <r>
      <rPr>
        <vertAlign val="superscript"/>
        <sz val="11"/>
        <color theme="1"/>
        <rFont val="HGｺﾞｼｯｸM"/>
        <family val="3"/>
        <charset val="128"/>
      </rPr>
      <t>2</t>
    </r>
    <phoneticPr fontId="2"/>
  </si>
  <si>
    <r>
      <t>8tトラック車1.1台分以上
〔　　　〕m</t>
    </r>
    <r>
      <rPr>
        <vertAlign val="superscript"/>
        <sz val="11"/>
        <color theme="1"/>
        <rFont val="Calibri"/>
        <family val="2"/>
      </rPr>
      <t>3</t>
    </r>
    <phoneticPr fontId="2"/>
  </si>
  <si>
    <r>
      <t>ドラム缶15本分以上
〔　　　〕m</t>
    </r>
    <r>
      <rPr>
        <vertAlign val="superscript"/>
        <sz val="11"/>
        <color theme="1"/>
        <rFont val="Calibri"/>
        <family val="2"/>
      </rPr>
      <t>3</t>
    </r>
    <phoneticPr fontId="2"/>
  </si>
  <si>
    <r>
      <t>ドラム缶50本分以上
〔　　　〕m</t>
    </r>
    <r>
      <rPr>
        <vertAlign val="superscript"/>
        <sz val="11"/>
        <color theme="1"/>
        <rFont val="HGｺﾞｼｯｸM"/>
        <family val="3"/>
        <charset val="128"/>
      </rPr>
      <t>3</t>
    </r>
    <phoneticPr fontId="2"/>
  </si>
  <si>
    <r>
      <t>ドラム缶35本分以上
〔　　　〕m</t>
    </r>
    <r>
      <rPr>
        <vertAlign val="superscript"/>
        <sz val="11"/>
        <color theme="1"/>
        <rFont val="HGｺﾞｼｯｸM"/>
        <family val="3"/>
        <charset val="128"/>
      </rPr>
      <t>3</t>
    </r>
    <phoneticPr fontId="2"/>
  </si>
  <si>
    <r>
      <t>4ｔ平ボディ車1.1台分以上
〔　　　〕m</t>
    </r>
    <r>
      <rPr>
        <vertAlign val="superscript"/>
        <sz val="11"/>
        <color theme="1"/>
        <rFont val="HGｺﾞｼｯｸM"/>
        <family val="3"/>
        <charset val="128"/>
      </rPr>
      <t>3</t>
    </r>
    <phoneticPr fontId="2"/>
  </si>
  <si>
    <r>
      <t>4ｔパッカー車1.1台分以上
〔　　　〕m</t>
    </r>
    <r>
      <rPr>
        <vertAlign val="superscript"/>
        <sz val="11"/>
        <color theme="1"/>
        <rFont val="HGｺﾞｼｯｸM"/>
        <family val="3"/>
        <charset val="128"/>
      </rPr>
      <t>3</t>
    </r>
    <phoneticPr fontId="2"/>
  </si>
  <si>
    <r>
      <t>4.24ｔ分以上
〔　　　〕m</t>
    </r>
    <r>
      <rPr>
        <vertAlign val="superscript"/>
        <sz val="11"/>
        <color theme="1"/>
        <rFont val="HGｺﾞｼｯｸM"/>
        <family val="3"/>
        <charset val="128"/>
      </rPr>
      <t>3</t>
    </r>
    <phoneticPr fontId="2"/>
  </si>
  <si>
    <r>
      <t>□1mの網コンテナ3基分以上
〔　　　〕m</t>
    </r>
    <r>
      <rPr>
        <vertAlign val="superscript"/>
        <sz val="11"/>
        <color theme="1"/>
        <rFont val="HGｺﾞｼｯｸM"/>
        <family val="3"/>
        <charset val="128"/>
      </rPr>
      <t>3</t>
    </r>
    <phoneticPr fontId="2"/>
  </si>
  <si>
    <r>
      <t>18.81ｔ分以上
〔　　　〕m</t>
    </r>
    <r>
      <rPr>
        <vertAlign val="superscript"/>
        <sz val="11"/>
        <color theme="1"/>
        <rFont val="HGｺﾞｼｯｸM"/>
        <family val="3"/>
        <charset val="128"/>
      </rPr>
      <t>3</t>
    </r>
    <phoneticPr fontId="2"/>
  </si>
  <si>
    <r>
      <t>4×10m以上
〔　　　〕m</t>
    </r>
    <r>
      <rPr>
        <vertAlign val="superscript"/>
        <sz val="11"/>
        <color theme="1"/>
        <rFont val="HGｺﾞｼｯｸM"/>
        <family val="3"/>
        <charset val="128"/>
      </rPr>
      <t>3</t>
    </r>
    <phoneticPr fontId="2"/>
  </si>
  <si>
    <r>
      <t>15×10m以上
〔　　　〕m</t>
    </r>
    <r>
      <rPr>
        <vertAlign val="superscript"/>
        <sz val="11"/>
        <color theme="1"/>
        <rFont val="HGｺﾞｼｯｸM"/>
        <family val="3"/>
        <charset val="128"/>
      </rPr>
      <t>3</t>
    </r>
    <phoneticPr fontId="2"/>
  </si>
  <si>
    <r>
      <t>〔　　　〕m</t>
    </r>
    <r>
      <rPr>
        <vertAlign val="superscript"/>
        <sz val="11"/>
        <color theme="1"/>
        <rFont val="HGｺﾞｼｯｸM"/>
        <family val="3"/>
        <charset val="128"/>
      </rPr>
      <t>3</t>
    </r>
    <phoneticPr fontId="2"/>
  </si>
  <si>
    <r>
      <t>必要な広さ
〔　　　〕m</t>
    </r>
    <r>
      <rPr>
        <vertAlign val="superscript"/>
        <sz val="11"/>
        <color theme="1"/>
        <rFont val="HGｺﾞｼｯｸM"/>
        <family val="3"/>
        <charset val="128"/>
      </rPr>
      <t>3</t>
    </r>
    <rPh sb="0" eb="2">
      <t>ヒツヨウ</t>
    </rPh>
    <rPh sb="3" eb="4">
      <t>ヒロ</t>
    </rPh>
    <phoneticPr fontId="2"/>
  </si>
  <si>
    <t>第１種～第４種を記載のこと</t>
    <phoneticPr fontId="2"/>
  </si>
  <si>
    <t>様式第16-9号</t>
    <phoneticPr fontId="1"/>
  </si>
  <si>
    <t>(1)プラント機械設備</t>
    <rPh sb="7" eb="9">
      <t>キカイ</t>
    </rPh>
    <rPh sb="9" eb="11">
      <t>セツビ</t>
    </rPh>
    <phoneticPr fontId="2"/>
  </si>
  <si>
    <t>(2)土木建築工事</t>
    <rPh sb="3" eb="5">
      <t>ドボク</t>
    </rPh>
    <rPh sb="5" eb="7">
      <t>ケンチク</t>
    </rPh>
    <rPh sb="7" eb="9">
      <t>コウジ</t>
    </rPh>
    <phoneticPr fontId="2"/>
  </si>
  <si>
    <t>1）基本方針</t>
    <rPh sb="2" eb="4">
      <t>キホン</t>
    </rPh>
    <rPh sb="4" eb="6">
      <t>ホウシン</t>
    </rPh>
    <phoneticPr fontId="1"/>
  </si>
  <si>
    <t>建築基準法、消防法及び労働安全衛生法等の関係法令に準拠し、かつ国土交通省「官庁施設の総合耐震・対津波計画基準及び同解説」並びに一般財団法人日本建築センターの「建築設備耐震設計・施工指針」に基づき設計を行う。耐震措置は、官庁施設の総合耐震・対津波計画基準及び同解説の耐震安全性の目標として定める耐震安全性の分類を構造体Ⅱ類（重要度係数1.25）、建築非構造部材（外壁タイル、窓ガラス、天井材、間仕切り壁等）をA類、建築設備（照明器具、通信機器、配管類、空調機器、受水槽等）甲類、建築設備耐震設計・施工指針の耐震クラスA以上（耐震安全上の分類：特定の施設）として設計し、プラント部分もこの基準に準じて設計する。</t>
  </si>
  <si>
    <t>全ての建築物は、上部・下部構造とも十分な強度を有する構造とする。</t>
  </si>
  <si>
    <t>振動を伴う機械は、独立基礎とするなど十分な防振対策を行うものとする。</t>
  </si>
  <si>
    <t>水害時も施設の損傷が少なく、早期復旧が可能となるように計画する。</t>
  </si>
  <si>
    <t>2）基礎構造</t>
    <rPh sb="2" eb="4">
      <t>キソ</t>
    </rPh>
    <rPh sb="4" eb="6">
      <t>コウゾウ</t>
    </rPh>
    <phoneticPr fontId="1"/>
  </si>
  <si>
    <t>建築物は、地盤条件に応じた基礎構造とし、荷重の遍在による不等沈下を生じない基礎計画とする。</t>
  </si>
  <si>
    <t>杭の工法については、荷重条件、地質条件を考慮し、地震時、強風時の水平力を十分検討する。また、工事の実施等に伴う地盤沈下防止のため、最適な工法を選択する。</t>
  </si>
  <si>
    <t>土工事は、安全で工期が短縮できる合理的な工法を採用する。</t>
  </si>
  <si>
    <t>3）躯体構造</t>
    <rPh sb="2" eb="4">
      <t>クタイ</t>
    </rPh>
    <rPh sb="4" eb="6">
      <t>コウゾウ</t>
    </rPh>
    <phoneticPr fontId="1"/>
  </si>
  <si>
    <t>建築物の躯体構造は、強度、剛性を兼ね備えたものとし、特に地震時に受ける地震荷重を安全に支持しうるものとする。</t>
  </si>
  <si>
    <t>破砕機等重量の大きい設備を支持する架構は、RC造を標準とする。</t>
  </si>
  <si>
    <t>破砕機室は、爆発の危険があることから、爆発に耐えうるようRC造とする。</t>
  </si>
  <si>
    <t>3）一般構造</t>
    <rPh sb="2" eb="4">
      <t>イッパン</t>
    </rPh>
    <rPh sb="4" eb="6">
      <t>コウゾウ</t>
    </rPh>
    <phoneticPr fontId="1"/>
  </si>
  <si>
    <t>2.3 仕上計画</t>
    <rPh sb="4" eb="6">
      <t>シアゲ</t>
    </rPh>
    <rPh sb="6" eb="8">
      <t>ケイカク</t>
    </rPh>
    <phoneticPr fontId="1"/>
  </si>
  <si>
    <t>2.2 構造計画</t>
    <rPh sb="4" eb="6">
      <t>コウゾウ</t>
    </rPh>
    <rPh sb="6" eb="8">
      <t>ケイカク</t>
    </rPh>
    <phoneticPr fontId="1"/>
  </si>
  <si>
    <t>建築外部、内部の標準仕上は、「資料 7 クリーンセンター竣工図（意匠）」を参考にして選定する。</t>
  </si>
  <si>
    <t>1）外部仕上</t>
    <rPh sb="2" eb="4">
      <t>ガイブ</t>
    </rPh>
    <rPh sb="4" eb="6">
      <t>シア</t>
    </rPh>
    <phoneticPr fontId="1"/>
  </si>
  <si>
    <t>2）内部仕上</t>
    <rPh sb="2" eb="4">
      <t>ナイブ</t>
    </rPh>
    <rPh sb="4" eb="6">
      <t>シアゲ</t>
    </rPh>
    <phoneticPr fontId="1"/>
  </si>
  <si>
    <t>2.4 建築仕様</t>
    <rPh sb="4" eb="8">
      <t>ケンチクシヨウ</t>
    </rPh>
    <phoneticPr fontId="1"/>
  </si>
  <si>
    <t>1）リサイクル処理棟</t>
    <rPh sb="7" eb="10">
      <t>ショリトウ</t>
    </rPh>
    <phoneticPr fontId="52"/>
  </si>
  <si>
    <t>共通仕様</t>
    <rPh sb="0" eb="4">
      <t>キョウツウシヨウ</t>
    </rPh>
    <phoneticPr fontId="52"/>
  </si>
  <si>
    <t>処理エリアの屋根</t>
    <rPh sb="0" eb="2">
      <t>ショリ</t>
    </rPh>
    <rPh sb="6" eb="8">
      <t>ヤネ</t>
    </rPh>
    <phoneticPr fontId="2"/>
  </si>
  <si>
    <t>内壁</t>
    <rPh sb="0" eb="2">
      <t>ウチカベ</t>
    </rPh>
    <phoneticPr fontId="2"/>
  </si>
  <si>
    <t>建具</t>
    <rPh sb="0" eb="2">
      <t>タテグ</t>
    </rPh>
    <phoneticPr fontId="2"/>
  </si>
  <si>
    <t>2.3仕上計画に記載する</t>
    <rPh sb="3" eb="5">
      <t>シアゲ</t>
    </rPh>
    <rPh sb="5" eb="7">
      <t>ケイカク</t>
    </rPh>
    <rPh sb="8" eb="10">
      <t>キサイ</t>
    </rPh>
    <phoneticPr fontId="1"/>
  </si>
  <si>
    <t>具体的提案を記載する</t>
    <rPh sb="0" eb="3">
      <t>グタイテキ</t>
    </rPh>
    <rPh sb="3" eb="5">
      <t>テイアン</t>
    </rPh>
    <rPh sb="6" eb="8">
      <t>キサイ</t>
    </rPh>
    <phoneticPr fontId="2"/>
  </si>
  <si>
    <t>具体的提案を記載する</t>
    <phoneticPr fontId="2"/>
  </si>
  <si>
    <t>具体的提案を記載する</t>
    <rPh sb="0" eb="3">
      <t>グタイテキ</t>
    </rPh>
    <rPh sb="3" eb="5">
      <t>テイアン</t>
    </rPh>
    <rPh sb="6" eb="8">
      <t>キサイ</t>
    </rPh>
    <phoneticPr fontId="52"/>
  </si>
  <si>
    <t>屋根防水は2.4に記載する</t>
    <rPh sb="0" eb="4">
      <t>ヤネボウスイ</t>
    </rPh>
    <rPh sb="9" eb="11">
      <t>キサイ</t>
    </rPh>
    <phoneticPr fontId="2"/>
  </si>
  <si>
    <t xml:space="preserve">不燃ごみ、粗大ごみの貯留スペースでは、有価物、危険物、処理困難物等の選別作業が安全に行えるスペース、置場を確保する。
</t>
    <phoneticPr fontId="2"/>
  </si>
  <si>
    <t xml:space="preserve">手選別室は、作業員が常時作業を行うため、防音、空調、換気等作業環境を考慮する。
</t>
    <phoneticPr fontId="2"/>
  </si>
  <si>
    <t xml:space="preserve">アルミ缶・スチール缶、プラスチック、ペットボトルの圧縮梱包を行う場所とし、選別、貯留場所との連絡のよい位置に設ける。
</t>
    <phoneticPr fontId="2"/>
  </si>
  <si>
    <t xml:space="preserve">残土は、できる限り場内利用する。場外で処分を行う場合は本市と協議の上、建設工事請負事業者の責任において処分する。また、土砂等の埋立てを行う場合、埋立て等による土壌の汚染及び災害を発生させない。
</t>
    <phoneticPr fontId="2"/>
  </si>
  <si>
    <t xml:space="preserve">5台以上（車椅子使用者用は必要に応じて）
</t>
    <phoneticPr fontId="2"/>
  </si>
  <si>
    <r>
      <t>空地面積に対して15%以上、かつ2,848.9m</t>
    </r>
    <r>
      <rPr>
        <vertAlign val="superscript"/>
        <sz val="11"/>
        <color theme="1"/>
        <rFont val="HGｺﾞｼｯｸM"/>
        <family val="3"/>
        <charset val="128"/>
      </rPr>
      <t>2</t>
    </r>
    <r>
      <rPr>
        <sz val="11"/>
        <color theme="1"/>
        <rFont val="HGｺﾞｼｯｸM"/>
        <family val="3"/>
        <charset val="128"/>
      </rPr>
      <t xml:space="preserve">以上
</t>
    </r>
    <rPh sb="0" eb="4">
      <t>クウチメンセキ</t>
    </rPh>
    <rPh sb="5" eb="6">
      <t>タイ</t>
    </rPh>
    <rPh sb="11" eb="13">
      <t>イジョウ</t>
    </rPh>
    <rPh sb="25" eb="27">
      <t>イジョウ</t>
    </rPh>
    <phoneticPr fontId="52"/>
  </si>
  <si>
    <t>〔　　　〕mm以上</t>
    <rPh sb="7" eb="9">
      <t>イジョウ</t>
    </rPh>
    <phoneticPr fontId="2"/>
  </si>
  <si>
    <t>〔　　　〕t</t>
    <phoneticPr fontId="1"/>
  </si>
  <si>
    <t>〔　　　〕kg</t>
    <phoneticPr fontId="2"/>
  </si>
  <si>
    <t>〔　　　〕V</t>
  </si>
  <si>
    <t>〔　　　〕V</t>
    <phoneticPr fontId="2"/>
  </si>
  <si>
    <r>
      <t>〔　　　〕m</t>
    </r>
    <r>
      <rPr>
        <vertAlign val="superscript"/>
        <sz val="11"/>
        <rFont val="HGｺﾞｼｯｸM"/>
        <family val="3"/>
        <charset val="128"/>
      </rPr>
      <t>3</t>
    </r>
    <r>
      <rPr>
        <sz val="11"/>
        <rFont val="HGｺﾞｼｯｸM"/>
        <family val="3"/>
        <charset val="128"/>
      </rPr>
      <t>、有効〔　　　〕日分</t>
    </r>
    <rPh sb="8" eb="10">
      <t>ユウコウ</t>
    </rPh>
    <rPh sb="15" eb="16">
      <t>ニチ</t>
    </rPh>
    <rPh sb="16" eb="17">
      <t>ブン</t>
    </rPh>
    <phoneticPr fontId="2"/>
  </si>
  <si>
    <r>
      <t>〔　　　〕m</t>
    </r>
    <r>
      <rPr>
        <vertAlign val="superscript"/>
        <sz val="11"/>
        <rFont val="HGｺﾞｼｯｸM"/>
        <family val="3"/>
        <charset val="128"/>
      </rPr>
      <t>3</t>
    </r>
    <r>
      <rPr>
        <sz val="11"/>
        <rFont val="HGｺﾞｼｯｸM"/>
        <family val="3"/>
        <charset val="128"/>
      </rPr>
      <t>、〔　　　〕日分、
ごみピット容量算定単位体積重量〔　　　〕kg/m</t>
    </r>
    <r>
      <rPr>
        <vertAlign val="superscript"/>
        <sz val="11"/>
        <rFont val="HGｺﾞｼｯｸM"/>
        <family val="3"/>
        <charset val="128"/>
      </rPr>
      <t>3</t>
    </r>
    <rPh sb="13" eb="14">
      <t>ニチ</t>
    </rPh>
    <rPh sb="14" eb="15">
      <t>ブン</t>
    </rPh>
    <phoneticPr fontId="2"/>
  </si>
  <si>
    <t>使用する処理対象物名</t>
    <rPh sb="0" eb="2">
      <t>シヨウ</t>
    </rPh>
    <rPh sb="4" eb="10">
      <t>ショリタイショウブツメイ</t>
    </rPh>
    <phoneticPr fontId="2"/>
  </si>
  <si>
    <t>概要を簡潔に記載する。</t>
    <rPh sb="0" eb="2">
      <t>ガイヨウ</t>
    </rPh>
    <rPh sb="3" eb="5">
      <t>カンケツ</t>
    </rPh>
    <rPh sb="6" eb="8">
      <t>キサイ</t>
    </rPh>
    <phoneticPr fontId="2"/>
  </si>
  <si>
    <t>主要項目を具体的に記載する。</t>
    <rPh sb="0" eb="4">
      <t>シュヨウコウモク</t>
    </rPh>
    <rPh sb="5" eb="8">
      <t>グタイテキ</t>
    </rPh>
    <rPh sb="9" eb="11">
      <t>キサイ</t>
    </rPh>
    <phoneticPr fontId="2"/>
  </si>
  <si>
    <t>スクレーパ</t>
    <phoneticPr fontId="2"/>
  </si>
  <si>
    <t>〔　　　〕、厚さ〔　　　〕mm</t>
    <rPh sb="6" eb="7">
      <t>アツ</t>
    </rPh>
    <phoneticPr fontId="2"/>
  </si>
  <si>
    <r>
      <t>〔　　　〕m</t>
    </r>
    <r>
      <rPr>
        <vertAlign val="superscript"/>
        <sz val="11"/>
        <rFont val="HGｺﾞｼｯｸM"/>
        <family val="3"/>
        <charset val="128"/>
      </rPr>
      <t>3</t>
    </r>
    <r>
      <rPr>
        <sz val="11"/>
        <rFont val="HGｺﾞｼｯｸM"/>
        <family val="3"/>
        <charset val="128"/>
      </rPr>
      <t>、
10ｔ深ダンプ車積載量の〔　　〕台分</t>
    </r>
    <rPh sb="25" eb="26">
      <t>ダイ</t>
    </rPh>
    <rPh sb="26" eb="27">
      <t>ブン</t>
    </rPh>
    <phoneticPr fontId="2"/>
  </si>
  <si>
    <r>
      <t>〔　　　〕m</t>
    </r>
    <r>
      <rPr>
        <vertAlign val="superscript"/>
        <sz val="11"/>
        <rFont val="HGｺﾞｼｯｸM"/>
        <family val="3"/>
        <charset val="128"/>
      </rPr>
      <t xml:space="preserve">3
</t>
    </r>
    <r>
      <rPr>
        <sz val="11"/>
        <rFont val="HGｺﾞｼｯｸM"/>
        <family val="3"/>
        <charset val="128"/>
      </rPr>
      <t>10ｔ深ダンプ車積載量の1.1台分以上</t>
    </r>
    <phoneticPr fontId="2"/>
  </si>
  <si>
    <r>
      <t>〔　　　〕m</t>
    </r>
    <r>
      <rPr>
        <vertAlign val="superscript"/>
        <sz val="11"/>
        <rFont val="HGｺﾞｼｯｸM"/>
        <family val="3"/>
        <charset val="128"/>
      </rPr>
      <t>3</t>
    </r>
    <r>
      <rPr>
        <sz val="11"/>
        <rFont val="HGｺﾞｼｯｸM"/>
        <family val="3"/>
        <charset val="128"/>
      </rPr>
      <t>、
2ｔ深ダンプ車積載量の〔　　〕台分</t>
    </r>
    <rPh sb="24" eb="25">
      <t>ダイ</t>
    </rPh>
    <phoneticPr fontId="2"/>
  </si>
  <si>
    <r>
      <t>〔　　　〕m</t>
    </r>
    <r>
      <rPr>
        <vertAlign val="superscript"/>
        <sz val="11"/>
        <rFont val="HGｺﾞｼｯｸM"/>
        <family val="3"/>
        <charset val="128"/>
      </rPr>
      <t>3</t>
    </r>
    <r>
      <rPr>
        <sz val="11"/>
        <rFont val="HGｺﾞｼｯｸM"/>
        <family val="3"/>
        <charset val="128"/>
      </rPr>
      <t xml:space="preserve">
2ｔ深ダンプ車積載量の1.1台分以上</t>
    </r>
    <phoneticPr fontId="2"/>
  </si>
  <si>
    <t>4.6　プラスチック圧縮梱包機</t>
    <phoneticPr fontId="2"/>
  </si>
  <si>
    <t>4.7　プラスチック成型品貯留ヤード（土木建築工事に含む）</t>
    <phoneticPr fontId="2"/>
  </si>
  <si>
    <t>〔　〕個分、10ｔウィング車〔　〕台分</t>
    <rPh sb="13" eb="14">
      <t>シャ</t>
    </rPh>
    <rPh sb="17" eb="19">
      <t>ダイブン</t>
    </rPh>
    <phoneticPr fontId="2"/>
  </si>
  <si>
    <r>
      <t>〔　　　〕m</t>
    </r>
    <r>
      <rPr>
        <vertAlign val="superscript"/>
        <sz val="11"/>
        <rFont val="HGｺﾞｼｯｸM"/>
        <family val="3"/>
        <charset val="128"/>
      </rPr>
      <t xml:space="preserve">3
</t>
    </r>
    <r>
      <rPr>
        <sz val="11"/>
        <rFont val="HGｺﾞｼｯｸM"/>
        <family val="3"/>
        <charset val="128"/>
      </rPr>
      <t>10ｔ深ダンプ車積載量の1台分以上</t>
    </r>
    <phoneticPr fontId="2"/>
  </si>
  <si>
    <t>無色用</t>
    <rPh sb="0" eb="2">
      <t>ムショク</t>
    </rPh>
    <rPh sb="2" eb="3">
      <t>ヨウ</t>
    </rPh>
    <phoneticPr fontId="2"/>
  </si>
  <si>
    <t>茶色用</t>
    <rPh sb="0" eb="2">
      <t>チャイロ</t>
    </rPh>
    <rPh sb="2" eb="3">
      <t>ヨウ</t>
    </rPh>
    <phoneticPr fontId="2"/>
  </si>
  <si>
    <t>その他用</t>
    <rPh sb="2" eb="3">
      <t>タ</t>
    </rPh>
    <rPh sb="3" eb="4">
      <t>ヨウ</t>
    </rPh>
    <phoneticPr fontId="2"/>
  </si>
  <si>
    <t>バンカ方式
特記事項</t>
    <rPh sb="3" eb="5">
      <t>ホウシキ</t>
    </rPh>
    <rPh sb="6" eb="10">
      <t>トッキジコウ</t>
    </rPh>
    <phoneticPr fontId="2"/>
  </si>
  <si>
    <t>ヤード方式
特記事項</t>
    <rPh sb="3" eb="5">
      <t>ホウシキ</t>
    </rPh>
    <rPh sb="6" eb="10">
      <t>トッキジコウ</t>
    </rPh>
    <phoneticPr fontId="2"/>
  </si>
  <si>
    <t>〔　　　〕、〔　　　〕㎜</t>
  </si>
  <si>
    <t>〔　　　〕、〔　　　〕㎜</t>
    <phoneticPr fontId="2"/>
  </si>
  <si>
    <t>〔　〕個分、10ｔ平ボディ車〔　〕台分</t>
    <rPh sb="9" eb="10">
      <t>ヒラ</t>
    </rPh>
    <rPh sb="13" eb="14">
      <t>シャ</t>
    </rPh>
    <rPh sb="17" eb="19">
      <t>ダイブン</t>
    </rPh>
    <phoneticPr fontId="2"/>
  </si>
  <si>
    <t>蛍光管破砕物を納めるドラム缶は本市資源化委託業者で用意する。</t>
    <phoneticPr fontId="2"/>
  </si>
  <si>
    <t>具体的場所を記載する。</t>
    <rPh sb="0" eb="5">
      <t>グタイテキバショ</t>
    </rPh>
    <rPh sb="6" eb="8">
      <t>キサイ</t>
    </rPh>
    <phoneticPr fontId="2"/>
  </si>
  <si>
    <r>
      <t>〔　　　〕g/</t>
    </r>
    <r>
      <rPr>
        <sz val="11"/>
        <rFont val="Segoe UI Symbol"/>
        <family val="3"/>
      </rPr>
      <t>㎥</t>
    </r>
    <r>
      <rPr>
        <sz val="11"/>
        <rFont val="Calibri"/>
        <family val="3"/>
      </rPr>
      <t>N</t>
    </r>
    <r>
      <rPr>
        <sz val="11"/>
        <rFont val="HGｺﾞｼｯｸM"/>
        <family val="3"/>
        <charset val="128"/>
      </rPr>
      <t>以下</t>
    </r>
    <rPh sb="9" eb="11">
      <t>イカ</t>
    </rPh>
    <phoneticPr fontId="2"/>
  </si>
  <si>
    <r>
      <t>〔　　　〕g/</t>
    </r>
    <r>
      <rPr>
        <sz val="11"/>
        <rFont val="Segoe UI Symbol"/>
        <family val="3"/>
      </rPr>
      <t>㎥</t>
    </r>
    <r>
      <rPr>
        <sz val="11"/>
        <rFont val="Calibri"/>
        <family val="3"/>
      </rPr>
      <t>N</t>
    </r>
    <r>
      <rPr>
        <sz val="11"/>
        <rFont val="HGｺﾞｼｯｸM"/>
        <family val="3"/>
        <charset val="128"/>
      </rPr>
      <t>以下</t>
    </r>
    <phoneticPr fontId="2"/>
  </si>
  <si>
    <r>
      <t>〔　　　〕mg/</t>
    </r>
    <r>
      <rPr>
        <sz val="11"/>
        <rFont val="Segoe UI Symbol"/>
        <family val="3"/>
      </rPr>
      <t>㎥</t>
    </r>
    <r>
      <rPr>
        <sz val="11"/>
        <rFont val="Calibri"/>
        <family val="3"/>
      </rPr>
      <t>N</t>
    </r>
    <r>
      <rPr>
        <sz val="11"/>
        <rFont val="HGｺﾞｼｯｸM"/>
        <family val="3"/>
        <charset val="128"/>
      </rPr>
      <t>以下</t>
    </r>
    <rPh sb="10" eb="12">
      <t>イカ</t>
    </rPh>
    <phoneticPr fontId="2"/>
  </si>
  <si>
    <t>〔　　　〕基</t>
    <rPh sb="5" eb="6">
      <t>キ</t>
    </rPh>
    <phoneticPr fontId="1"/>
  </si>
  <si>
    <t>平均使用量の〔　　　〕時間分</t>
    <rPh sb="0" eb="2">
      <t>ヘイキン</t>
    </rPh>
    <rPh sb="2" eb="5">
      <t>シヨウリョウ</t>
    </rPh>
    <rPh sb="11" eb="13">
      <t>ジカン</t>
    </rPh>
    <rPh sb="13" eb="14">
      <t>ブン</t>
    </rPh>
    <phoneticPr fontId="2"/>
  </si>
  <si>
    <r>
      <t>〔　　　〕</t>
    </r>
    <r>
      <rPr>
        <sz val="11"/>
        <rFont val="Segoe UI Symbol"/>
        <family val="1"/>
      </rPr>
      <t>㎥</t>
    </r>
    <phoneticPr fontId="2"/>
  </si>
  <si>
    <r>
      <t>様式（様式第16号）の入力は緑色網掛けのセル</t>
    </r>
    <r>
      <rPr>
        <sz val="14"/>
        <color theme="6" tint="0.39997558519241921"/>
        <rFont val="HGｺﾞｼｯｸM"/>
        <family val="3"/>
        <charset val="128"/>
      </rPr>
      <t>■</t>
    </r>
    <r>
      <rPr>
        <sz val="11"/>
        <rFont val="HGｺﾞｼｯｸM"/>
        <family val="3"/>
        <charset val="128"/>
      </rPr>
      <t>にのみ入力する。</t>
    </r>
    <rPh sb="0" eb="2">
      <t>ヨウシキ</t>
    </rPh>
    <rPh sb="3" eb="5">
      <t>ヨウシキ</t>
    </rPh>
    <rPh sb="5" eb="6">
      <t>ダイ</t>
    </rPh>
    <rPh sb="8" eb="9">
      <t>ゴウ</t>
    </rPh>
    <rPh sb="11" eb="13">
      <t>ニュウリョク</t>
    </rPh>
    <rPh sb="14" eb="16">
      <t>ミドリイロ</t>
    </rPh>
    <rPh sb="16" eb="18">
      <t>アミカ</t>
    </rPh>
    <phoneticPr fontId="2"/>
  </si>
  <si>
    <r>
      <t>・設置しない機器については、</t>
    </r>
    <r>
      <rPr>
        <u/>
        <sz val="11"/>
        <rFont val="HGｺﾞｼｯｸM"/>
        <family val="3"/>
        <charset val="128"/>
      </rPr>
      <t>機器名称の列</t>
    </r>
    <r>
      <rPr>
        <sz val="11"/>
        <rFont val="HGｺﾞｼｯｸM"/>
        <family val="3"/>
        <charset val="128"/>
      </rPr>
      <t>の</t>
    </r>
    <r>
      <rPr>
        <sz val="14"/>
        <color rgb="FFDBF7B9"/>
        <rFont val="HGｺﾞｼｯｸM"/>
        <family val="3"/>
        <charset val="128"/>
      </rPr>
      <t>■</t>
    </r>
    <r>
      <rPr>
        <sz val="11"/>
        <rFont val="HGｺﾞｼｯｸM"/>
        <family val="3"/>
        <charset val="128"/>
      </rPr>
      <t>のセルに「×」を記載し、</t>
    </r>
    <rPh sb="1" eb="3">
      <t>セッチ</t>
    </rPh>
    <rPh sb="6" eb="8">
      <t>キキ</t>
    </rPh>
    <rPh sb="14" eb="18">
      <t>キキメイショウ</t>
    </rPh>
    <rPh sb="19" eb="20">
      <t>レツ</t>
    </rPh>
    <rPh sb="30" eb="32">
      <t>キサイ</t>
    </rPh>
    <phoneticPr fontId="2"/>
  </si>
  <si>
    <t>〔　　　〕基(交互運転)</t>
    <rPh sb="5" eb="6">
      <t>キ</t>
    </rPh>
    <phoneticPr fontId="1"/>
  </si>
  <si>
    <t>〔　　　〕kW</t>
  </si>
  <si>
    <t>〔　　　〕kW</t>
    <phoneticPr fontId="1"/>
  </si>
  <si>
    <t>〔　　　〕kW</t>
    <phoneticPr fontId="2"/>
  </si>
  <si>
    <t>・適切な記載欄がない、不足する場合は様式第16-3号に主要項目等を記載する。</t>
    <rPh sb="1" eb="3">
      <t>テキセツ</t>
    </rPh>
    <rPh sb="4" eb="7">
      <t>キサイラン</t>
    </rPh>
    <rPh sb="11" eb="13">
      <t>フソク</t>
    </rPh>
    <rPh sb="15" eb="17">
      <t>バアイ</t>
    </rPh>
    <rPh sb="18" eb="20">
      <t>ヨウシキ</t>
    </rPh>
    <rPh sb="20" eb="21">
      <t>ダイ</t>
    </rPh>
    <rPh sb="25" eb="26">
      <t>ゴウ</t>
    </rPh>
    <rPh sb="27" eb="31">
      <t>シュヨウコウモク</t>
    </rPh>
    <rPh sb="31" eb="32">
      <t>ナド</t>
    </rPh>
    <rPh sb="33" eb="35">
      <t>キサイ</t>
    </rPh>
    <phoneticPr fontId="1"/>
  </si>
  <si>
    <r>
      <t>〔　　　〕m</t>
    </r>
    <r>
      <rPr>
        <vertAlign val="superscript"/>
        <sz val="11"/>
        <rFont val="HGｺﾞｼｯｸM"/>
        <family val="3"/>
        <charset val="128"/>
      </rPr>
      <t>3</t>
    </r>
    <r>
      <rPr>
        <sz val="11"/>
        <rFont val="HGｺﾞｼｯｸM"/>
        <family val="3"/>
        <charset val="128"/>
      </rPr>
      <t>/h</t>
    </r>
    <phoneticPr fontId="2"/>
  </si>
  <si>
    <t>温度計、その他必要な機器〔　　　〕</t>
    <rPh sb="0" eb="3">
      <t>オンドケイ</t>
    </rPh>
    <rPh sb="6" eb="7">
      <t>タ</t>
    </rPh>
    <rPh sb="7" eb="9">
      <t>ヒツヨウ</t>
    </rPh>
    <rPh sb="10" eb="12">
      <t>キキ</t>
    </rPh>
    <phoneticPr fontId="2"/>
  </si>
  <si>
    <r>
      <t>〔　　　〕</t>
    </r>
    <r>
      <rPr>
        <sz val="11"/>
        <rFont val="Segoe UI Symbol"/>
        <family val="3"/>
      </rPr>
      <t>㎥</t>
    </r>
    <r>
      <rPr>
        <sz val="11"/>
        <rFont val="HGｺﾞｼｯｸM"/>
        <family val="3"/>
        <charset val="128"/>
      </rPr>
      <t>/h</t>
    </r>
    <phoneticPr fontId="2"/>
  </si>
  <si>
    <t>〔　　　〕基</t>
    <rPh sb="5" eb="6">
      <t>モトイ</t>
    </rPh>
    <phoneticPr fontId="2"/>
  </si>
  <si>
    <t>乾球温度〔　　〕℃、湿球温度〔　　〕℃</t>
    <phoneticPr fontId="2"/>
  </si>
  <si>
    <t>〔　　　〕基</t>
    <phoneticPr fontId="1"/>
  </si>
  <si>
    <t>〔　　　〕KVA</t>
  </si>
  <si>
    <t>〔　　　〕KVA</t>
    <phoneticPr fontId="1"/>
  </si>
  <si>
    <t>〔　　　〕台</t>
    <phoneticPr fontId="1"/>
  </si>
  <si>
    <t>負荷開閉器、その他必要な付属機器〔　　　〕</t>
    <phoneticPr fontId="1"/>
  </si>
  <si>
    <t>〔　　　〕面</t>
    <phoneticPr fontId="1"/>
  </si>
  <si>
    <t>配電用遮断器、漏電継電器、計器用変流器、電力量計、その他必要な機器〔　　　〕</t>
    <rPh sb="23" eb="24">
      <t>ケイ</t>
    </rPh>
    <phoneticPr fontId="1"/>
  </si>
  <si>
    <t>配電用遮断器、漏電継電器、計器用変流器、電力量計、その他必要な機器〔　　　〕</t>
    <phoneticPr fontId="1"/>
  </si>
  <si>
    <t>配電用遮断器、電磁接触器、サーマルリレー、制御電源用変圧器、補助継電器、運転停止、故障表示灯、その他必要な機器〔　　　〕</t>
    <phoneticPr fontId="1"/>
  </si>
  <si>
    <t>電流計、操作スイッチ、切換スイッチ（中央、現場）、運転停止、故障表示等、その他必要な付属機器〔　　　〕</t>
    <phoneticPr fontId="1"/>
  </si>
  <si>
    <t>〔　　　〕AH（1時間率）</t>
  </si>
  <si>
    <t>〔　　　〕AH（1時間率）</t>
    <phoneticPr fontId="2"/>
  </si>
  <si>
    <t>〔　　　〕セル</t>
  </si>
  <si>
    <t>〔　　　〕セル</t>
    <phoneticPr fontId="2"/>
  </si>
  <si>
    <t>〔　　　〕分</t>
    <rPh sb="5" eb="6">
      <t>ブン</t>
    </rPh>
    <phoneticPr fontId="2"/>
  </si>
  <si>
    <t>〔　　　〕kVA</t>
  </si>
  <si>
    <t>〔　　　〕kVA</t>
    <phoneticPr fontId="1"/>
  </si>
  <si>
    <t>自動連動起動・停止、緊急時自動停止、その他〔　　　〕</t>
    <phoneticPr fontId="2"/>
  </si>
  <si>
    <t>回転数制御、発停制御、交互運転、その他〔　　　〕</t>
    <phoneticPr fontId="2"/>
  </si>
  <si>
    <t>自動力率調整、その他〔　　　〕</t>
    <phoneticPr fontId="2"/>
  </si>
  <si>
    <t>水槽等のレベル制御、排水処理装置制御、その他〔　　　〕</t>
    <phoneticPr fontId="2"/>
  </si>
  <si>
    <t>発停制御、その他〔　　　〕</t>
    <phoneticPr fontId="2"/>
  </si>
  <si>
    <t>〔　　　〕面</t>
    <rPh sb="5" eb="6">
      <t>メン</t>
    </rPh>
    <phoneticPr fontId="2"/>
  </si>
  <si>
    <t>〔　　　〕GHz</t>
  </si>
  <si>
    <t>〔　　　〕GHz</t>
    <phoneticPr fontId="2"/>
  </si>
  <si>
    <t>〔　　　〕GB</t>
  </si>
  <si>
    <t>〔　　　〕GB</t>
    <phoneticPr fontId="2"/>
  </si>
  <si>
    <t>〔　　　〕TB</t>
  </si>
  <si>
    <t>〔　　　〕TB</t>
    <phoneticPr fontId="2"/>
  </si>
  <si>
    <t>〔　　　〕台</t>
    <rPh sb="5" eb="6">
      <t>ダイ</t>
    </rPh>
    <phoneticPr fontId="2"/>
  </si>
  <si>
    <t>〔　　　〕枚</t>
    <rPh sb="5" eb="6">
      <t>マイ</t>
    </rPh>
    <phoneticPr fontId="2"/>
  </si>
  <si>
    <t>パッケージ型〔　　　〕（オイルレス仕様）</t>
    <phoneticPr fontId="2"/>
  </si>
  <si>
    <t>〔　　　〕kPa</t>
    <phoneticPr fontId="2"/>
  </si>
  <si>
    <r>
      <t>〔　　　〕m</t>
    </r>
    <r>
      <rPr>
        <vertAlign val="superscript"/>
        <sz val="11"/>
        <rFont val="HGｺﾞｼｯｸM"/>
        <family val="3"/>
        <charset val="128"/>
      </rPr>
      <t>3</t>
    </r>
    <r>
      <rPr>
        <sz val="11"/>
        <rFont val="HGｺﾞｼｯｸM"/>
        <family val="3"/>
        <charset val="128"/>
      </rPr>
      <t>/min</t>
    </r>
    <phoneticPr fontId="1"/>
  </si>
  <si>
    <r>
      <t>〔　　　〕m</t>
    </r>
    <r>
      <rPr>
        <vertAlign val="superscript"/>
        <sz val="11"/>
        <rFont val="HGｺﾞｼｯｸM"/>
        <family val="3"/>
        <charset val="128"/>
      </rPr>
      <t>3</t>
    </r>
    <phoneticPr fontId="1"/>
  </si>
  <si>
    <t>空気タンク、油水分離装置、除湿装置、安全弁、供給配管、その他必要な機器〔　　　〕</t>
    <phoneticPr fontId="1"/>
  </si>
  <si>
    <t>〔　　　〕（乾湿両用）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</si>
</sst>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quot;$&quot;#,##0.00_);[Red]\(&quot;$&quot;#,##0.00\)"/>
    <numFmt numFmtId="178" formatCode="&quot;No.&quot;General"/>
    <numFmt numFmtId="179" formatCode="0_);[Red]\(0\)"/>
    <numFmt numFmtId="180" formatCode="#,##0_ ;[Red]\-#,##0\ "/>
    <numFmt numFmtId="181" formatCode="#,##0_ "/>
    <numFmt numFmtId="182" formatCode="#,##0;&quot;▲ &quot;#,##0"/>
    <numFmt numFmtId="183" formatCode="General&quot;年度&quot;"/>
  </numFmts>
  <fonts count="9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name val="ＭＳ 明朝"/>
      <family val="1"/>
      <charset val="128"/>
    </font>
    <font>
      <i/>
      <sz val="10"/>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26"/>
      <name val="ＭＳ 明朝"/>
      <family val="1"/>
      <charset val="128"/>
    </font>
    <font>
      <sz val="16"/>
      <name val="ＭＳ 明朝"/>
      <family val="1"/>
      <charset val="128"/>
    </font>
    <font>
      <sz val="14"/>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sz val="10"/>
      <color indexed="8"/>
      <name val="Arial"/>
      <family val="2"/>
    </font>
    <font>
      <sz val="10"/>
      <name val="MS Sans Serif"/>
      <family val="2"/>
    </font>
    <font>
      <b/>
      <sz val="12"/>
      <name val="Arial"/>
      <family val="2"/>
    </font>
    <font>
      <sz val="10"/>
      <name val="Arial"/>
      <family val="2"/>
    </font>
    <font>
      <sz val="14"/>
      <name val="System"/>
      <charset val="128"/>
    </font>
    <font>
      <b/>
      <sz val="11"/>
      <name val="Helv"/>
      <family val="2"/>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14"/>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name val="ＭＳ ゴシック"/>
      <family val="3"/>
      <charset val="128"/>
    </font>
    <font>
      <sz val="11"/>
      <color theme="1"/>
      <name val="ＭＳ Ｐゴシック"/>
      <family val="2"/>
      <scheme val="minor"/>
    </font>
    <font>
      <sz val="11"/>
      <color indexed="17"/>
      <name val="ＭＳ Ｐゴシック"/>
      <family val="3"/>
      <charset val="128"/>
    </font>
    <font>
      <b/>
      <sz val="14"/>
      <name val="HGｺﾞｼｯｸM"/>
      <family val="3"/>
      <charset val="128"/>
    </font>
    <font>
      <sz val="11"/>
      <name val="HGｺﾞｼｯｸM"/>
      <family val="3"/>
      <charset val="128"/>
    </font>
    <font>
      <vertAlign val="superscript"/>
      <sz val="11"/>
      <name val="HGｺﾞｼｯｸM"/>
      <family val="3"/>
      <charset val="128"/>
    </font>
    <font>
      <sz val="11"/>
      <color theme="1"/>
      <name val="ＭＳ Ｐゴシック"/>
      <family val="2"/>
      <charset val="128"/>
      <scheme val="minor"/>
    </font>
    <font>
      <b/>
      <sz val="12"/>
      <name val="ＭＳ Ｐゴシック"/>
      <family val="3"/>
      <charset val="128"/>
    </font>
    <font>
      <sz val="11"/>
      <name val="Century"/>
      <family val="1"/>
    </font>
    <font>
      <sz val="10"/>
      <color indexed="8"/>
      <name val="ＭＳ 明朝"/>
      <family val="1"/>
      <charset val="128"/>
    </font>
    <font>
      <sz val="12"/>
      <name val="ＭＳ 明朝"/>
      <family val="1"/>
      <charset val="128"/>
    </font>
    <font>
      <sz val="10"/>
      <name val="ＭＳ Ｐゴシック"/>
      <family val="3"/>
      <charset val="128"/>
    </font>
    <font>
      <sz val="14"/>
      <name val="HGｺﾞｼｯｸM"/>
      <family val="3"/>
      <charset val="128"/>
    </font>
    <font>
      <sz val="13"/>
      <name val="HGｺﾞｼｯｸM"/>
      <family val="3"/>
      <charset val="128"/>
    </font>
    <font>
      <sz val="11"/>
      <color theme="1"/>
      <name val="HGｺﾞｼｯｸM"/>
      <family val="3"/>
      <charset val="128"/>
    </font>
    <font>
      <sz val="11"/>
      <color rgb="FF00B050"/>
      <name val="HGｺﾞｼｯｸM"/>
      <family val="3"/>
      <charset val="128"/>
    </font>
    <font>
      <sz val="14"/>
      <name val="System"/>
      <family val="2"/>
    </font>
    <font>
      <sz val="6"/>
      <name val="HGｺﾞｼｯｸM"/>
      <family val="2"/>
      <charset val="128"/>
    </font>
    <font>
      <sz val="10"/>
      <name val="HGｺﾞｼｯｸM"/>
      <family val="3"/>
      <charset val="128"/>
    </font>
    <font>
      <sz val="6"/>
      <name val="ＭＳ ゴシック"/>
      <family val="3"/>
      <charset val="128"/>
    </font>
    <font>
      <sz val="11"/>
      <name val="Calibri"/>
      <family val="3"/>
    </font>
    <font>
      <sz val="11"/>
      <name val="Segoe UI Symbol"/>
      <family val="3"/>
    </font>
    <font>
      <sz val="10.5"/>
      <color theme="1"/>
      <name val="ＭＳ 明朝"/>
      <family val="1"/>
      <charset val="128"/>
    </font>
    <font>
      <sz val="10.5"/>
      <color theme="1"/>
      <name val="HGｺﾞｼｯｸM"/>
      <family val="3"/>
      <charset val="128"/>
    </font>
    <font>
      <sz val="11"/>
      <name val="Calibri"/>
      <family val="3"/>
      <charset val="161"/>
    </font>
    <font>
      <vertAlign val="superscript"/>
      <sz val="11"/>
      <color theme="1"/>
      <name val="HGｺﾞｼｯｸM"/>
      <family val="3"/>
      <charset val="128"/>
    </font>
    <font>
      <sz val="10"/>
      <name val="Meiryo UI"/>
      <family val="3"/>
      <charset val="128"/>
    </font>
    <font>
      <b/>
      <sz val="12"/>
      <name val="Meiryo UI"/>
      <family val="3"/>
      <charset val="128"/>
    </font>
    <font>
      <i/>
      <sz val="10"/>
      <name val="Meiryo UI"/>
      <family val="3"/>
      <charset val="128"/>
    </font>
    <font>
      <sz val="11"/>
      <name val="Meiryo UI"/>
      <family val="3"/>
      <charset val="128"/>
    </font>
    <font>
      <sz val="16"/>
      <color rgb="FFDBF7B9"/>
      <name val="ＭＳ 明朝"/>
      <family val="1"/>
      <charset val="128"/>
    </font>
    <font>
      <sz val="11"/>
      <color rgb="FFFF0000"/>
      <name val="HGｺﾞｼｯｸM"/>
      <family val="3"/>
      <charset val="128"/>
    </font>
    <font>
      <b/>
      <sz val="12"/>
      <name val="HGｺﾞｼｯｸM"/>
      <family val="3"/>
      <charset val="128"/>
    </font>
    <font>
      <sz val="9"/>
      <name val="HGｺﾞｼｯｸM"/>
      <family val="3"/>
      <charset val="128"/>
    </font>
    <font>
      <sz val="12"/>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b/>
      <sz val="10"/>
      <name val="Meiryo UI"/>
      <family val="3"/>
      <charset val="128"/>
    </font>
    <font>
      <b/>
      <sz val="11"/>
      <name val="HGｺﾞｼｯｸM"/>
      <family val="3"/>
      <charset val="128"/>
    </font>
    <font>
      <b/>
      <sz val="16"/>
      <name val="HGｺﾞｼｯｸM"/>
      <family val="3"/>
      <charset val="128"/>
    </font>
    <font>
      <sz val="16"/>
      <name val="HGｺﾞｼｯｸM"/>
      <family val="3"/>
      <charset val="128"/>
    </font>
    <font>
      <i/>
      <sz val="11"/>
      <name val="Times New Roman"/>
      <family val="1"/>
    </font>
    <font>
      <i/>
      <vertAlign val="subscript"/>
      <sz val="11"/>
      <name val="Times New Roman"/>
      <family val="1"/>
    </font>
    <font>
      <i/>
      <sz val="10"/>
      <name val="Times New Roman"/>
      <family val="1"/>
    </font>
    <font>
      <i/>
      <vertAlign val="subscript"/>
      <sz val="10"/>
      <name val="Times New Roman"/>
      <family val="1"/>
    </font>
    <font>
      <sz val="11"/>
      <name val="HGｺﾞｼｯｸM"/>
      <family val="3"/>
      <charset val="161"/>
    </font>
    <font>
      <sz val="11"/>
      <name val="Segoe UI Symbol"/>
      <family val="1"/>
    </font>
    <font>
      <b/>
      <sz val="14"/>
      <color theme="1"/>
      <name val="HGｺﾞｼｯｸM"/>
      <family val="3"/>
      <charset val="128"/>
    </font>
    <font>
      <sz val="14"/>
      <color theme="1"/>
      <name val="HGｺﾞｼｯｸM"/>
      <family val="3"/>
      <charset val="128"/>
    </font>
    <font>
      <sz val="13"/>
      <color theme="1"/>
      <name val="HGｺﾞｼｯｸM"/>
      <family val="3"/>
      <charset val="128"/>
    </font>
    <font>
      <sz val="28"/>
      <color theme="1"/>
      <name val="HGｺﾞｼｯｸM"/>
      <family val="3"/>
      <charset val="128"/>
    </font>
    <font>
      <sz val="10"/>
      <color theme="1"/>
      <name val="HGｺﾞｼｯｸM"/>
      <family val="3"/>
      <charset val="128"/>
    </font>
    <font>
      <sz val="24"/>
      <color theme="1"/>
      <name val="HGｺﾞｼｯｸM"/>
      <family val="3"/>
      <charset val="128"/>
    </font>
    <font>
      <sz val="11"/>
      <color theme="1"/>
      <name val="HGｺﾞｼｯｸM"/>
      <family val="1"/>
      <charset val="128"/>
    </font>
    <font>
      <vertAlign val="superscript"/>
      <sz val="11"/>
      <color theme="1"/>
      <name val="Calibri"/>
      <family val="2"/>
    </font>
    <font>
      <sz val="14"/>
      <color theme="6" tint="0.39997558519241921"/>
      <name val="HGｺﾞｼｯｸM"/>
      <family val="3"/>
      <charset val="128"/>
    </font>
    <font>
      <u/>
      <sz val="11"/>
      <name val="HGｺﾞｼｯｸM"/>
      <family val="3"/>
      <charset val="128"/>
    </font>
    <font>
      <sz val="14"/>
      <color rgb="FFDBF7B9"/>
      <name val="HGｺﾞｼｯｸM"/>
      <family val="3"/>
      <charset val="128"/>
    </font>
  </fonts>
  <fills count="21">
    <fill>
      <patternFill patternType="none"/>
    </fill>
    <fill>
      <patternFill patternType="gray125"/>
    </fill>
    <fill>
      <patternFill patternType="solid">
        <fgColor theme="0" tint="-0.14999847407452621"/>
        <bgColor indexed="64"/>
      </patternFill>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51"/>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9"/>
        <bgColor indexed="57"/>
      </patternFill>
    </fill>
    <fill>
      <patternFill patternType="solid">
        <fgColor indexed="54"/>
        <bgColor indexed="61"/>
      </patternFill>
    </fill>
    <fill>
      <patternFill patternType="solid">
        <fgColor indexed="53"/>
        <bgColor indexed="51"/>
      </patternFill>
    </fill>
    <fill>
      <patternFill patternType="solid">
        <fgColor indexed="55"/>
        <bgColor indexed="50"/>
      </patternFill>
    </fill>
    <fill>
      <patternFill patternType="solid">
        <fgColor indexed="45"/>
        <bgColor indexed="29"/>
      </patternFill>
    </fill>
    <fill>
      <patternFill patternType="solid">
        <fgColor indexed="42"/>
        <bgColor indexed="27"/>
      </patternFill>
    </fill>
    <fill>
      <patternFill patternType="solid">
        <fgColor theme="6" tint="0.59999389629810485"/>
        <bgColor indexed="64"/>
      </patternFill>
    </fill>
    <fill>
      <patternFill patternType="solid">
        <fgColor theme="0"/>
        <bgColor indexed="64"/>
      </patternFill>
    </fill>
    <fill>
      <patternFill patternType="solid">
        <fgColor rgb="FFDBF7B9"/>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hair">
        <color indexed="64"/>
      </left>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hair">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hair">
        <color indexed="64"/>
      </bottom>
      <diagonal/>
    </border>
    <border diagonalDown="1">
      <left style="thin">
        <color indexed="64"/>
      </left>
      <right style="thin">
        <color indexed="64"/>
      </right>
      <top/>
      <bottom style="hair">
        <color indexed="64"/>
      </bottom>
      <diagonal style="hair">
        <color indexed="64"/>
      </diagonal>
    </border>
    <border diagonalDown="1">
      <left style="thin">
        <color indexed="64"/>
      </left>
      <right style="thin">
        <color indexed="64"/>
      </right>
      <top style="thin">
        <color indexed="64"/>
      </top>
      <bottom style="hair">
        <color indexed="64"/>
      </bottom>
      <diagonal style="hair">
        <color indexed="64"/>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s>
  <cellStyleXfs count="114">
    <xf numFmtId="0" fontId="0" fillId="0" borderId="0">
      <alignment vertical="center"/>
    </xf>
    <xf numFmtId="0" fontId="6" fillId="0" borderId="0"/>
    <xf numFmtId="0" fontId="12" fillId="3" borderId="0" applyNumberFormat="0" applyBorder="0" applyProtection="0">
      <alignment vertical="center"/>
    </xf>
    <xf numFmtId="0" fontId="12" fillId="4" borderId="0" applyNumberFormat="0" applyBorder="0" applyProtection="0">
      <alignment vertical="center"/>
    </xf>
    <xf numFmtId="0" fontId="12" fillId="5" borderId="0" applyNumberFormat="0" applyBorder="0" applyProtection="0">
      <alignment vertical="center"/>
    </xf>
    <xf numFmtId="0" fontId="12" fillId="3" borderId="0" applyNumberFormat="0" applyBorder="0" applyProtection="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12" fillId="7" borderId="0" applyNumberFormat="0" applyBorder="0" applyProtection="0">
      <alignment vertical="center"/>
    </xf>
    <xf numFmtId="0" fontId="12" fillId="8" borderId="0" applyNumberFormat="0" applyBorder="0" applyProtection="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12" fillId="4" borderId="0" applyNumberFormat="0" applyBorder="0" applyProtection="0">
      <alignment vertical="center"/>
    </xf>
    <xf numFmtId="0" fontId="13" fillId="11" borderId="0" applyNumberFormat="0" applyBorder="0" applyProtection="0">
      <alignment vertical="center"/>
    </xf>
    <xf numFmtId="0" fontId="13" fillId="8" borderId="0" applyNumberFormat="0" applyBorder="0" applyProtection="0">
      <alignment vertical="center"/>
    </xf>
    <xf numFmtId="0" fontId="13" fillId="9" borderId="0" applyNumberFormat="0" applyBorder="0" applyProtection="0">
      <alignment vertical="center"/>
    </xf>
    <xf numFmtId="0" fontId="13" fillId="7" borderId="0" applyNumberFormat="0" applyBorder="0" applyProtection="0">
      <alignment vertical="center"/>
    </xf>
    <xf numFmtId="0" fontId="13" fillId="11" borderId="0" applyNumberFormat="0" applyBorder="0" applyProtection="0">
      <alignment vertical="center"/>
    </xf>
    <xf numFmtId="0" fontId="13" fillId="4" borderId="0" applyNumberFormat="0" applyBorder="0" applyProtection="0">
      <alignment vertical="center"/>
    </xf>
    <xf numFmtId="0" fontId="14" fillId="0" borderId="0" applyFill="0" applyBorder="0" applyAlignment="0"/>
    <xf numFmtId="38" fontId="15" fillId="0" borderId="0" applyFont="0" applyFill="0" applyBorder="0" applyAlignment="0" applyProtection="0"/>
    <xf numFmtId="40" fontId="15" fillId="0" borderId="0" applyFont="0" applyFill="0" applyBorder="0" applyAlignment="0" applyProtection="0"/>
    <xf numFmtId="176" fontId="15" fillId="0" borderId="0" applyFont="0" applyFill="0" applyBorder="0" applyAlignment="0" applyProtection="0"/>
    <xf numFmtId="177" fontId="15" fillId="0" borderId="0" applyFont="0" applyFill="0" applyBorder="0" applyAlignment="0" applyProtection="0"/>
    <xf numFmtId="0" fontId="12" fillId="4" borderId="0" applyNumberFormat="0" applyBorder="0" applyProtection="0">
      <alignment vertical="center"/>
    </xf>
    <xf numFmtId="0" fontId="16" fillId="0" borderId="3" applyNumberFormat="0" applyAlignment="0" applyProtection="0">
      <alignment horizontal="left" vertical="center"/>
    </xf>
    <xf numFmtId="0" fontId="16" fillId="0" borderId="31">
      <alignment horizontal="left" vertical="center"/>
    </xf>
    <xf numFmtId="0" fontId="17" fillId="0" borderId="0"/>
    <xf numFmtId="0" fontId="18" fillId="0" borderId="0"/>
    <xf numFmtId="0" fontId="19" fillId="0" borderId="0"/>
    <xf numFmtId="0" fontId="13" fillId="11" borderId="0" applyNumberFormat="0" applyBorder="0" applyProtection="0">
      <alignment vertical="center"/>
    </xf>
    <xf numFmtId="0" fontId="13" fillId="12" borderId="0" applyNumberFormat="0" applyBorder="0" applyProtection="0">
      <alignment vertical="center"/>
    </xf>
    <xf numFmtId="0" fontId="13" fillId="12" borderId="0" applyNumberFormat="0" applyBorder="0" applyProtection="0">
      <alignment vertical="center"/>
    </xf>
    <xf numFmtId="0" fontId="13" fillId="13" borderId="0" applyNumberFormat="0" applyBorder="0" applyProtection="0">
      <alignment vertical="center"/>
    </xf>
    <xf numFmtId="0" fontId="13" fillId="11" borderId="0" applyNumberFormat="0" applyBorder="0" applyProtection="0">
      <alignment vertical="center"/>
    </xf>
    <xf numFmtId="0" fontId="13" fillId="14" borderId="0" applyNumberFormat="0" applyBorder="0" applyProtection="0">
      <alignment vertical="center"/>
    </xf>
    <xf numFmtId="0" fontId="20" fillId="0" borderId="0" applyNumberFormat="0" applyFill="0" applyBorder="0" applyProtection="0">
      <alignment vertical="center"/>
    </xf>
    <xf numFmtId="0" fontId="21" fillId="15" borderId="35" applyNumberFormat="0" applyProtection="0">
      <alignment vertical="center"/>
    </xf>
    <xf numFmtId="0" fontId="22" fillId="9" borderId="0" applyNumberFormat="0" applyBorder="0" applyProtection="0">
      <alignment vertical="center"/>
    </xf>
    <xf numFmtId="9" fontId="12" fillId="0" borderId="0" applyFill="0" applyBorder="0" applyProtection="0">
      <alignment vertical="center"/>
    </xf>
    <xf numFmtId="9" fontId="12" fillId="0" borderId="0" applyFill="0" applyBorder="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2" fillId="5" borderId="36" applyNumberFormat="0" applyProtection="0">
      <alignment vertical="center"/>
    </xf>
    <xf numFmtId="0" fontId="23" fillId="0" borderId="37" applyNumberFormat="0" applyFill="0" applyProtection="0">
      <alignment vertical="center"/>
    </xf>
    <xf numFmtId="0" fontId="24" fillId="16" borderId="0" applyNumberFormat="0" applyBorder="0" applyProtection="0">
      <alignment vertical="center"/>
    </xf>
    <xf numFmtId="0" fontId="25" fillId="3" borderId="38" applyNumberFormat="0" applyProtection="0">
      <alignment vertical="center"/>
    </xf>
    <xf numFmtId="0" fontId="26" fillId="0" borderId="0" applyNumberFormat="0" applyFill="0" applyBorder="0" applyProtection="0">
      <alignment vertical="center"/>
    </xf>
    <xf numFmtId="38" fontId="6" fillId="0" borderId="0" applyFont="0" applyFill="0" applyBorder="0" applyAlignment="0" applyProtection="0"/>
    <xf numFmtId="38" fontId="12" fillId="0" borderId="0" applyFill="0" applyBorder="0" applyProtection="0">
      <alignment vertical="center"/>
    </xf>
    <xf numFmtId="38" fontId="12" fillId="0" borderId="0" applyFill="0" applyBorder="0" applyProtection="0">
      <alignment vertical="center"/>
    </xf>
    <xf numFmtId="38" fontId="12" fillId="0" borderId="0" applyFill="0" applyBorder="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0" fontId="27" fillId="0" borderId="39" applyNumberFormat="0" applyFill="0" applyProtection="0">
      <alignment vertical="center"/>
    </xf>
    <xf numFmtId="0" fontId="28" fillId="0" borderId="40" applyNumberFormat="0" applyFill="0" applyProtection="0">
      <alignment vertical="center"/>
    </xf>
    <xf numFmtId="0" fontId="29" fillId="0" borderId="41" applyNumberFormat="0" applyFill="0" applyProtection="0">
      <alignment vertical="center"/>
    </xf>
    <xf numFmtId="0" fontId="29" fillId="0" borderId="0" applyNumberFormat="0" applyFill="0" applyBorder="0" applyProtection="0">
      <alignment vertical="center"/>
    </xf>
    <xf numFmtId="0" fontId="30" fillId="0" borderId="42" applyNumberFormat="0" applyFill="0" applyProtection="0">
      <alignment vertical="center"/>
    </xf>
    <xf numFmtId="0" fontId="31" fillId="3" borderId="43" applyNumberFormat="0" applyProtection="0">
      <alignment vertical="center"/>
    </xf>
    <xf numFmtId="0" fontId="32" fillId="0" borderId="0" applyNumberFormat="0" applyFill="0" applyBorder="0" applyProtection="0">
      <alignment vertical="center"/>
    </xf>
    <xf numFmtId="0" fontId="33" fillId="4" borderId="38" applyNumberFormat="0" applyProtection="0">
      <alignment vertical="center"/>
    </xf>
    <xf numFmtId="0" fontId="12" fillId="0" borderId="0">
      <alignment vertical="center"/>
    </xf>
    <xf numFmtId="0" fontId="34" fillId="0" borderId="0">
      <alignment vertical="center"/>
    </xf>
    <xf numFmtId="0" fontId="34" fillId="0" borderId="0">
      <alignment vertical="center"/>
    </xf>
    <xf numFmtId="0" fontId="35" fillId="0" borderId="0"/>
    <xf numFmtId="0" fontId="6" fillId="0" borderId="0"/>
    <xf numFmtId="0" fontId="6" fillId="0" borderId="0">
      <alignment vertical="center"/>
    </xf>
    <xf numFmtId="0" fontId="6" fillId="0" borderId="0"/>
    <xf numFmtId="0" fontId="36" fillId="0" borderId="0"/>
    <xf numFmtId="0" fontId="12" fillId="0" borderId="0">
      <alignment vertical="center"/>
    </xf>
    <xf numFmtId="0" fontId="12" fillId="0" borderId="0">
      <alignment vertical="center"/>
    </xf>
    <xf numFmtId="0" fontId="12" fillId="0" borderId="0">
      <alignment vertical="center"/>
    </xf>
    <xf numFmtId="0" fontId="5" fillId="0" borderId="0">
      <alignment vertical="center"/>
    </xf>
    <xf numFmtId="0" fontId="12" fillId="0" borderId="0">
      <alignment vertical="center"/>
    </xf>
    <xf numFmtId="0" fontId="12" fillId="0" borderId="0">
      <alignment vertical="center"/>
    </xf>
    <xf numFmtId="0" fontId="34" fillId="0" borderId="0">
      <alignment vertical="center"/>
    </xf>
    <xf numFmtId="0" fontId="6" fillId="0" borderId="0">
      <alignment vertical="center"/>
    </xf>
    <xf numFmtId="0" fontId="10" fillId="0" borderId="0"/>
    <xf numFmtId="0" fontId="37" fillId="17" borderId="0" applyNumberFormat="0" applyBorder="0" applyProtection="0">
      <alignment vertical="center"/>
    </xf>
    <xf numFmtId="0" fontId="6" fillId="0" borderId="0"/>
    <xf numFmtId="0" fontId="6" fillId="0" borderId="0">
      <alignment vertical="center"/>
    </xf>
    <xf numFmtId="0" fontId="5" fillId="0" borderId="0"/>
    <xf numFmtId="0" fontId="16" fillId="0" borderId="31">
      <alignment horizontal="left" vertical="center"/>
    </xf>
    <xf numFmtId="0" fontId="51" fillId="0" borderId="0"/>
    <xf numFmtId="9" fontId="12" fillId="0" borderId="0" applyFill="0" applyBorder="0" applyProtection="0">
      <alignment vertical="center"/>
    </xf>
    <xf numFmtId="9" fontId="6" fillId="0" borderId="0" applyFont="0" applyFill="0" applyBorder="0" applyAlignment="0" applyProtection="0"/>
    <xf numFmtId="0" fontId="12" fillId="5" borderId="36" applyNumberFormat="0" applyProtection="0">
      <alignment vertical="center"/>
    </xf>
    <xf numFmtId="0" fontId="25" fillId="3" borderId="38" applyNumberFormat="0" applyProtection="0">
      <alignment vertical="center"/>
    </xf>
    <xf numFmtId="38" fontId="12" fillId="0" borderId="0" applyFill="0" applyBorder="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29" fillId="0" borderId="41" applyNumberFormat="0" applyFill="0" applyProtection="0">
      <alignment vertical="center"/>
    </xf>
    <xf numFmtId="0" fontId="30" fillId="0" borderId="42" applyNumberFormat="0" applyFill="0" applyProtection="0">
      <alignment vertical="center"/>
    </xf>
    <xf numFmtId="0" fontId="31" fillId="3" borderId="43" applyNumberFormat="0" applyProtection="0">
      <alignment vertical="center"/>
    </xf>
    <xf numFmtId="0" fontId="33" fillId="4" borderId="38" applyNumberFormat="0" applyProtection="0">
      <alignment vertical="center"/>
    </xf>
    <xf numFmtId="0" fontId="41" fillId="0" borderId="0">
      <alignment vertical="center"/>
    </xf>
    <xf numFmtId="0" fontId="34" fillId="0" borderId="0">
      <alignment vertical="center"/>
    </xf>
    <xf numFmtId="0" fontId="34"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5" fillId="0" borderId="0"/>
    <xf numFmtId="0" fontId="34" fillId="0" borderId="0">
      <alignment vertical="center"/>
    </xf>
    <xf numFmtId="0" fontId="12" fillId="0" borderId="0">
      <alignment vertical="center"/>
    </xf>
    <xf numFmtId="0" fontId="3" fillId="0" borderId="0"/>
    <xf numFmtId="0" fontId="6" fillId="0" borderId="0">
      <alignment vertical="center"/>
    </xf>
    <xf numFmtId="0" fontId="34" fillId="0" borderId="0"/>
    <xf numFmtId="0" fontId="6" fillId="0" borderId="0">
      <alignment vertical="center"/>
    </xf>
  </cellStyleXfs>
  <cellXfs count="1284">
    <xf numFmtId="0" fontId="0" fillId="0" borderId="0" xfId="0">
      <alignment vertical="center"/>
    </xf>
    <xf numFmtId="0" fontId="7" fillId="0" borderId="0" xfId="1" applyFont="1"/>
    <xf numFmtId="0" fontId="8" fillId="0" borderId="0" xfId="1" applyFont="1" applyAlignment="1">
      <alignment horizontal="centerContinuous"/>
    </xf>
    <xf numFmtId="0" fontId="7" fillId="0" borderId="0" xfId="1" applyFont="1" applyAlignment="1">
      <alignment horizontal="centerContinuous"/>
    </xf>
    <xf numFmtId="0" fontId="9" fillId="0" borderId="22" xfId="1" applyFont="1" applyBorder="1" applyAlignment="1">
      <alignment horizontal="centerContinuous" vertical="center"/>
    </xf>
    <xf numFmtId="0" fontId="9" fillId="0" borderId="31" xfId="1" applyFont="1" applyBorder="1" applyAlignment="1">
      <alignment horizontal="centerContinuous"/>
    </xf>
    <xf numFmtId="0" fontId="9" fillId="0" borderId="23" xfId="1" applyFont="1" applyBorder="1" applyAlignment="1">
      <alignment horizontal="centerContinuous"/>
    </xf>
    <xf numFmtId="0" fontId="10" fillId="0" borderId="34" xfId="1" applyFont="1" applyBorder="1" applyAlignment="1">
      <alignment vertical="center"/>
    </xf>
    <xf numFmtId="0" fontId="10" fillId="0" borderId="34" xfId="1" applyFont="1" applyBorder="1" applyAlignment="1">
      <alignment horizontal="right" vertical="center"/>
    </xf>
    <xf numFmtId="0" fontId="10" fillId="0" borderId="0" xfId="1" applyFont="1" applyAlignment="1">
      <alignment vertical="center"/>
    </xf>
    <xf numFmtId="0" fontId="11" fillId="0" borderId="0" xfId="1" applyFont="1" applyAlignment="1">
      <alignment horizontal="left"/>
    </xf>
    <xf numFmtId="0" fontId="38" fillId="0" borderId="0" xfId="67" applyFont="1" applyAlignment="1">
      <alignment horizontal="centerContinuous"/>
    </xf>
    <xf numFmtId="0" fontId="39" fillId="0" borderId="0" xfId="67" applyFont="1" applyAlignment="1">
      <alignment horizontal="centerContinuous"/>
    </xf>
    <xf numFmtId="0" fontId="39" fillId="0" borderId="0" xfId="67" applyFont="1"/>
    <xf numFmtId="0" fontId="39" fillId="0" borderId="1" xfId="67" applyFont="1" applyBorder="1" applyAlignment="1">
      <alignment horizontal="centerContinuous" vertical="center"/>
    </xf>
    <xf numFmtId="0" fontId="39" fillId="0" borderId="1" xfId="67" applyFont="1" applyBorder="1" applyAlignment="1">
      <alignment horizontal="center" vertical="center"/>
    </xf>
    <xf numFmtId="0" fontId="39" fillId="0" borderId="1" xfId="67" applyFont="1" applyBorder="1" applyAlignment="1">
      <alignment vertical="center"/>
    </xf>
    <xf numFmtId="0" fontId="39" fillId="0" borderId="0" xfId="69" applyFont="1"/>
    <xf numFmtId="0" fontId="39" fillId="0" borderId="1" xfId="67" applyFont="1" applyBorder="1" applyAlignment="1">
      <alignment horizontal="center" vertical="center" shrinkToFit="1"/>
    </xf>
    <xf numFmtId="0" fontId="39" fillId="0" borderId="22" xfId="67" applyFont="1" applyBorder="1" applyAlignment="1">
      <alignment vertical="center"/>
    </xf>
    <xf numFmtId="0" fontId="39" fillId="0" borderId="31" xfId="67" applyFont="1" applyBorder="1" applyAlignment="1">
      <alignment vertical="center"/>
    </xf>
    <xf numFmtId="0" fontId="39" fillId="0" borderId="23" xfId="67" applyFont="1" applyBorder="1"/>
    <xf numFmtId="0" fontId="43" fillId="0" borderId="0" xfId="67" applyFont="1"/>
    <xf numFmtId="0" fontId="43" fillId="0" borderId="0" xfId="67" applyFont="1" applyAlignment="1">
      <alignment horizontal="center"/>
    </xf>
    <xf numFmtId="0" fontId="47" fillId="0" borderId="0" xfId="83" applyFont="1" applyAlignment="1">
      <alignment vertical="center"/>
    </xf>
    <xf numFmtId="0" fontId="38" fillId="0" borderId="0" xfId="83" applyFont="1" applyAlignment="1">
      <alignment horizontal="centerContinuous" vertical="center"/>
    </xf>
    <xf numFmtId="0" fontId="47" fillId="0" borderId="0" xfId="83" applyFont="1" applyAlignment="1">
      <alignment horizontal="centerContinuous" vertical="center" wrapText="1"/>
    </xf>
    <xf numFmtId="0" fontId="47" fillId="0" borderId="0" xfId="83" applyFont="1" applyAlignment="1">
      <alignment horizontal="centerContinuous" vertical="center"/>
    </xf>
    <xf numFmtId="0" fontId="47" fillId="0" borderId="0" xfId="83" applyFont="1" applyAlignment="1">
      <alignment horizontal="center" vertical="center"/>
    </xf>
    <xf numFmtId="0" fontId="47" fillId="0" borderId="0" xfId="83" applyFont="1" applyAlignment="1">
      <alignment vertical="center" wrapText="1"/>
    </xf>
    <xf numFmtId="0" fontId="39" fillId="0" borderId="89" xfId="83" applyFont="1" applyBorder="1" applyAlignment="1">
      <alignment horizontal="center" vertical="center" wrapText="1"/>
    </xf>
    <xf numFmtId="0" fontId="39" fillId="0" borderId="90" xfId="83" applyFont="1" applyBorder="1" applyAlignment="1">
      <alignment horizontal="centerContinuous" vertical="center" wrapText="1"/>
    </xf>
    <xf numFmtId="0" fontId="39" fillId="0" borderId="76" xfId="83" applyFont="1" applyBorder="1" applyAlignment="1">
      <alignment horizontal="centerContinuous" vertical="center" wrapText="1"/>
    </xf>
    <xf numFmtId="0" fontId="39" fillId="0" borderId="91" xfId="83" applyFont="1" applyBorder="1" applyAlignment="1">
      <alignment horizontal="centerContinuous" vertical="center" wrapText="1"/>
    </xf>
    <xf numFmtId="0" fontId="39" fillId="0" borderId="4" xfId="83" applyFont="1" applyBorder="1" applyAlignment="1">
      <alignment horizontal="center" vertical="center" wrapText="1"/>
    </xf>
    <xf numFmtId="0" fontId="39" fillId="0" borderId="75" xfId="83" applyFont="1" applyBorder="1" applyAlignment="1">
      <alignment horizontal="center" vertical="center" wrapText="1"/>
    </xf>
    <xf numFmtId="0" fontId="39" fillId="0" borderId="0" xfId="83" applyFont="1" applyAlignment="1">
      <alignment vertical="center" wrapText="1"/>
    </xf>
    <xf numFmtId="0" fontId="39" fillId="0" borderId="92" xfId="83" applyFont="1" applyBorder="1" applyAlignment="1">
      <alignment horizontal="center" vertical="center" wrapText="1"/>
    </xf>
    <xf numFmtId="0" fontId="39" fillId="0" borderId="93" xfId="83" applyFont="1" applyBorder="1" applyAlignment="1">
      <alignment vertical="center"/>
    </xf>
    <xf numFmtId="0" fontId="39" fillId="0" borderId="30" xfId="83" applyFont="1" applyBorder="1" applyAlignment="1">
      <alignment vertical="center"/>
    </xf>
    <xf numFmtId="0" fontId="39" fillId="0" borderId="94" xfId="83" applyFont="1" applyBorder="1" applyAlignment="1">
      <alignment horizontal="center" vertical="center" wrapText="1"/>
    </xf>
    <xf numFmtId="0" fontId="39" fillId="0" borderId="96" xfId="83" applyFont="1" applyBorder="1" applyAlignment="1">
      <alignment vertical="center" wrapText="1"/>
    </xf>
    <xf numFmtId="0" fontId="39" fillId="0" borderId="97" xfId="83" applyFont="1" applyBorder="1" applyAlignment="1">
      <alignment vertical="center"/>
    </xf>
    <xf numFmtId="0" fontId="39" fillId="0" borderId="98" xfId="83" applyFont="1" applyBorder="1" applyAlignment="1">
      <alignment vertical="center"/>
    </xf>
    <xf numFmtId="0" fontId="39" fillId="0" borderId="0" xfId="83" applyFont="1" applyAlignment="1">
      <alignment vertical="center"/>
    </xf>
    <xf numFmtId="0" fontId="39" fillId="0" borderId="99" xfId="83" applyFont="1" applyBorder="1" applyAlignment="1">
      <alignment vertical="center" wrapText="1"/>
    </xf>
    <xf numFmtId="0" fontId="39" fillId="0" borderId="100" xfId="83" applyFont="1" applyBorder="1" applyAlignment="1">
      <alignment vertical="center"/>
    </xf>
    <xf numFmtId="0" fontId="39" fillId="0" borderId="44" xfId="83" applyFont="1" applyBorder="1" applyAlignment="1">
      <alignment vertical="top"/>
    </xf>
    <xf numFmtId="0" fontId="39" fillId="0" borderId="45" xfId="83" applyFont="1" applyBorder="1" applyAlignment="1">
      <alignment vertical="center"/>
    </xf>
    <xf numFmtId="0" fontId="39" fillId="0" borderId="101" xfId="83" applyFont="1" applyBorder="1" applyAlignment="1">
      <alignment horizontal="left" vertical="top" wrapText="1"/>
    </xf>
    <xf numFmtId="0" fontId="39" fillId="0" borderId="103" xfId="83" applyFont="1" applyBorder="1" applyAlignment="1">
      <alignment vertical="center" wrapText="1"/>
    </xf>
    <xf numFmtId="0" fontId="39" fillId="0" borderId="13" xfId="83" applyFont="1" applyBorder="1" applyAlignment="1">
      <alignment vertical="center"/>
    </xf>
    <xf numFmtId="0" fontId="39" fillId="0" borderId="33" xfId="83" applyFont="1" applyBorder="1" applyAlignment="1">
      <alignment vertical="center"/>
    </xf>
    <xf numFmtId="0" fontId="39" fillId="0" borderId="68" xfId="83" applyFont="1" applyBorder="1" applyAlignment="1">
      <alignment vertical="center"/>
    </xf>
    <xf numFmtId="0" fontId="39" fillId="0" borderId="104" xfId="83" applyFont="1" applyBorder="1" applyAlignment="1">
      <alignment vertical="center"/>
    </xf>
    <xf numFmtId="0" fontId="39" fillId="0" borderId="47" xfId="83" applyFont="1" applyBorder="1" applyAlignment="1">
      <alignment vertical="center"/>
    </xf>
    <xf numFmtId="0" fontId="39" fillId="0" borderId="92" xfId="83" applyFont="1" applyBorder="1" applyAlignment="1">
      <alignment horizontal="left" vertical="top" wrapText="1"/>
    </xf>
    <xf numFmtId="0" fontId="39" fillId="0" borderId="106" xfId="83" applyFont="1" applyBorder="1" applyAlignment="1">
      <alignment vertical="center" wrapText="1"/>
    </xf>
    <xf numFmtId="0" fontId="39" fillId="0" borderId="53" xfId="83" applyFont="1" applyBorder="1" applyAlignment="1">
      <alignment vertical="center"/>
    </xf>
    <xf numFmtId="0" fontId="39" fillId="0" borderId="16" xfId="83" applyFont="1" applyBorder="1" applyAlignment="1">
      <alignment vertical="center"/>
    </xf>
    <xf numFmtId="0" fontId="39" fillId="0" borderId="32" xfId="83" applyFont="1" applyBorder="1" applyAlignment="1">
      <alignment vertical="center"/>
    </xf>
    <xf numFmtId="0" fontId="39" fillId="0" borderId="48" xfId="83" applyFont="1" applyBorder="1" applyAlignment="1">
      <alignment vertical="center"/>
    </xf>
    <xf numFmtId="0" fontId="39" fillId="0" borderId="107" xfId="83" applyFont="1" applyBorder="1" applyAlignment="1">
      <alignment vertical="center"/>
    </xf>
    <xf numFmtId="0" fontId="39" fillId="0" borderId="49" xfId="83" applyFont="1" applyBorder="1" applyAlignment="1">
      <alignment vertical="center"/>
    </xf>
    <xf numFmtId="0" fontId="39" fillId="0" borderId="108" xfId="83" applyFont="1" applyBorder="1" applyAlignment="1">
      <alignment horizontal="left" vertical="top" wrapText="1"/>
    </xf>
    <xf numFmtId="0" fontId="39" fillId="0" borderId="10" xfId="83" applyFont="1" applyBorder="1" applyAlignment="1">
      <alignment vertical="center"/>
    </xf>
    <xf numFmtId="0" fontId="39" fillId="0" borderId="24" xfId="83" applyFont="1" applyBorder="1" applyAlignment="1">
      <alignment vertical="center"/>
    </xf>
    <xf numFmtId="0" fontId="39" fillId="0" borderId="11" xfId="83" applyFont="1" applyBorder="1" applyAlignment="1">
      <alignment vertical="center"/>
    </xf>
    <xf numFmtId="0" fontId="39" fillId="0" borderId="44" xfId="83" applyFont="1" applyBorder="1" applyAlignment="1">
      <alignment vertical="center"/>
    </xf>
    <xf numFmtId="0" fontId="39" fillId="0" borderId="110" xfId="83" applyFont="1" applyBorder="1" applyAlignment="1">
      <alignment vertical="center" wrapText="1"/>
    </xf>
    <xf numFmtId="0" fontId="39" fillId="0" borderId="112" xfId="83" applyFont="1" applyBorder="1" applyAlignment="1">
      <alignment vertical="center" wrapText="1"/>
    </xf>
    <xf numFmtId="0" fontId="39" fillId="0" borderId="46" xfId="83" applyFont="1" applyBorder="1" applyAlignment="1">
      <alignment vertical="center"/>
    </xf>
    <xf numFmtId="0" fontId="39" fillId="0" borderId="5" xfId="83" applyFont="1" applyBorder="1" applyAlignment="1">
      <alignment vertical="center"/>
    </xf>
    <xf numFmtId="0" fontId="39" fillId="0" borderId="55" xfId="83" applyFont="1" applyBorder="1" applyAlignment="1">
      <alignment vertical="center"/>
    </xf>
    <xf numFmtId="0" fontId="39" fillId="0" borderId="73" xfId="83" applyFont="1" applyBorder="1" applyAlignment="1">
      <alignment vertical="center"/>
    </xf>
    <xf numFmtId="0" fontId="39" fillId="0" borderId="113" xfId="83" applyFont="1" applyBorder="1" applyAlignment="1">
      <alignment horizontal="left" vertical="top" wrapText="1"/>
    </xf>
    <xf numFmtId="0" fontId="39" fillId="0" borderId="30" xfId="83" applyFont="1" applyBorder="1" applyAlignment="1">
      <alignment vertical="center" wrapText="1"/>
    </xf>
    <xf numFmtId="0" fontId="39" fillId="0" borderId="97" xfId="67" applyFont="1" applyBorder="1" applyAlignment="1">
      <alignment vertical="center"/>
    </xf>
    <xf numFmtId="0" fontId="39" fillId="0" borderId="31" xfId="83" applyFont="1" applyBorder="1" applyAlignment="1">
      <alignment vertical="center"/>
    </xf>
    <xf numFmtId="0" fontId="39" fillId="0" borderId="114" xfId="83" applyFont="1" applyBorder="1" applyAlignment="1">
      <alignment vertical="center" wrapText="1"/>
    </xf>
    <xf numFmtId="0" fontId="39" fillId="0" borderId="97" xfId="83" applyFont="1" applyBorder="1" applyAlignment="1">
      <alignment vertical="top"/>
    </xf>
    <xf numFmtId="0" fontId="39" fillId="0" borderId="78" xfId="83" applyFont="1" applyBorder="1" applyAlignment="1">
      <alignment horizontal="center" vertical="top" wrapText="1"/>
    </xf>
    <xf numFmtId="0" fontId="39" fillId="0" borderId="98" xfId="83" applyFont="1" applyBorder="1" applyAlignment="1">
      <alignment vertical="top"/>
    </xf>
    <xf numFmtId="0" fontId="39" fillId="0" borderId="24" xfId="83" applyFont="1" applyBorder="1" applyAlignment="1">
      <alignment vertical="top"/>
    </xf>
    <xf numFmtId="0" fontId="39" fillId="0" borderId="47" xfId="83" applyFont="1" applyBorder="1" applyAlignment="1">
      <alignment vertical="center" wrapText="1"/>
    </xf>
    <xf numFmtId="0" fontId="39" fillId="0" borderId="104" xfId="83" applyFont="1" applyBorder="1" applyAlignment="1">
      <alignment horizontal="left" vertical="center"/>
    </xf>
    <xf numFmtId="0" fontId="39" fillId="0" borderId="47" xfId="83" applyFont="1" applyBorder="1" applyAlignment="1">
      <alignment horizontal="left" vertical="center"/>
    </xf>
    <xf numFmtId="0" fontId="39" fillId="0" borderId="5" xfId="83" applyFont="1" applyBorder="1" applyAlignment="1">
      <alignment vertical="center" wrapText="1"/>
    </xf>
    <xf numFmtId="0" fontId="39" fillId="0" borderId="0" xfId="83" applyFont="1" applyAlignment="1">
      <alignment horizontal="left" vertical="center"/>
    </xf>
    <xf numFmtId="0" fontId="39" fillId="0" borderId="33" xfId="83" applyFont="1" applyBorder="1" applyAlignment="1">
      <alignment horizontal="left" vertical="center"/>
    </xf>
    <xf numFmtId="0" fontId="39" fillId="0" borderId="13" xfId="83" applyFont="1" applyBorder="1" applyAlignment="1">
      <alignment horizontal="left" vertical="center"/>
    </xf>
    <xf numFmtId="0" fontId="39" fillId="0" borderId="116" xfId="83" applyFont="1" applyBorder="1" applyAlignment="1">
      <alignment vertical="center"/>
    </xf>
    <xf numFmtId="0" fontId="39" fillId="0" borderId="73" xfId="83" applyFont="1" applyBorder="1" applyAlignment="1">
      <alignment vertical="center" wrapText="1"/>
    </xf>
    <xf numFmtId="0" fontId="39" fillId="0" borderId="118" xfId="83" applyFont="1" applyBorder="1" applyAlignment="1">
      <alignment vertical="center" wrapText="1"/>
    </xf>
    <xf numFmtId="0" fontId="39" fillId="0" borderId="93" xfId="83" applyFont="1" applyBorder="1" applyAlignment="1">
      <alignment vertical="center" wrapText="1"/>
    </xf>
    <xf numFmtId="0" fontId="39" fillId="0" borderId="30" xfId="83" applyFont="1" applyBorder="1" applyAlignment="1">
      <alignment vertical="top"/>
    </xf>
    <xf numFmtId="0" fontId="39" fillId="0" borderId="32" xfId="83" applyFont="1" applyBorder="1" applyAlignment="1">
      <alignment vertical="top"/>
    </xf>
    <xf numFmtId="0" fontId="39" fillId="0" borderId="48" xfId="83" applyFont="1" applyBorder="1" applyAlignment="1">
      <alignment vertical="top"/>
    </xf>
    <xf numFmtId="0" fontId="39" fillId="0" borderId="49" xfId="83" applyFont="1" applyBorder="1" applyAlignment="1">
      <alignment vertical="center" wrapText="1"/>
    </xf>
    <xf numFmtId="0" fontId="39" fillId="0" borderId="2" xfId="83" applyFont="1" applyBorder="1" applyAlignment="1">
      <alignment vertical="center"/>
    </xf>
    <xf numFmtId="0" fontId="39" fillId="0" borderId="6" xfId="83" applyFont="1" applyBorder="1" applyAlignment="1">
      <alignment horizontal="center" vertical="center" wrapText="1"/>
    </xf>
    <xf numFmtId="0" fontId="39" fillId="0" borderId="100" xfId="83" applyFont="1" applyBorder="1" applyAlignment="1">
      <alignment vertical="center" wrapText="1"/>
    </xf>
    <xf numFmtId="0" fontId="39" fillId="0" borderId="24" xfId="83" applyFont="1" applyBorder="1" applyAlignment="1">
      <alignment vertical="center" wrapText="1"/>
    </xf>
    <xf numFmtId="0" fontId="39" fillId="0" borderId="31" xfId="83" applyFont="1" applyBorder="1" applyAlignment="1">
      <alignment vertical="center" wrapText="1"/>
    </xf>
    <xf numFmtId="0" fontId="39" fillId="0" borderId="78" xfId="83" applyFont="1" applyBorder="1" applyAlignment="1">
      <alignment horizontal="center" vertical="center" wrapText="1"/>
    </xf>
    <xf numFmtId="0" fontId="39" fillId="0" borderId="13" xfId="83" applyFont="1" applyBorder="1" applyAlignment="1">
      <alignment horizontal="left" vertical="top" wrapText="1"/>
    </xf>
    <xf numFmtId="0" fontId="39" fillId="0" borderId="77" xfId="83" applyFont="1" applyBorder="1" applyAlignment="1">
      <alignment horizontal="left" vertical="top" wrapText="1"/>
    </xf>
    <xf numFmtId="0" fontId="39" fillId="0" borderId="120" xfId="83" applyFont="1" applyBorder="1" applyAlignment="1">
      <alignment vertical="center" wrapText="1"/>
    </xf>
    <xf numFmtId="0" fontId="39" fillId="0" borderId="12" xfId="83" applyFont="1" applyBorder="1" applyAlignment="1">
      <alignment vertical="center"/>
    </xf>
    <xf numFmtId="0" fontId="39" fillId="0" borderId="77" xfId="83" applyFont="1" applyBorder="1" applyAlignment="1">
      <alignment horizontal="center" vertical="center" wrapText="1"/>
    </xf>
    <xf numFmtId="0" fontId="39" fillId="0" borderId="94" xfId="83" applyFont="1" applyBorder="1" applyAlignment="1">
      <alignment horizontal="left" vertical="top" wrapText="1"/>
    </xf>
    <xf numFmtId="0" fontId="39" fillId="0" borderId="112" xfId="83" applyFont="1" applyBorder="1" applyAlignment="1">
      <alignment vertical="top" wrapText="1"/>
    </xf>
    <xf numFmtId="0" fontId="39" fillId="0" borderId="122" xfId="83" applyFont="1" applyBorder="1" applyAlignment="1">
      <alignment horizontal="left" vertical="top"/>
    </xf>
    <xf numFmtId="0" fontId="39" fillId="0" borderId="10" xfId="83" applyFont="1" applyBorder="1" applyAlignment="1">
      <alignment horizontal="left" vertical="top"/>
    </xf>
    <xf numFmtId="0" fontId="39" fillId="0" borderId="24" xfId="83" applyFont="1" applyBorder="1" applyAlignment="1">
      <alignment horizontal="left" vertical="top" wrapText="1"/>
    </xf>
    <xf numFmtId="0" fontId="39" fillId="0" borderId="0" xfId="83" applyFont="1" applyAlignment="1">
      <alignment horizontal="left" vertical="top"/>
    </xf>
    <xf numFmtId="0" fontId="39" fillId="0" borderId="44" xfId="83" applyFont="1" applyBorder="1" applyAlignment="1">
      <alignment horizontal="left" vertical="top"/>
    </xf>
    <xf numFmtId="0" fontId="39" fillId="0" borderId="46" xfId="83" applyFont="1" applyBorder="1" applyAlignment="1">
      <alignment horizontal="left" vertical="top"/>
    </xf>
    <xf numFmtId="0" fontId="39" fillId="0" borderId="13" xfId="83" applyFont="1" applyBorder="1" applyAlignment="1">
      <alignment horizontal="left" vertical="top"/>
    </xf>
    <xf numFmtId="0" fontId="39" fillId="0" borderId="104" xfId="83" applyFont="1" applyBorder="1" applyAlignment="1">
      <alignment vertical="top"/>
    </xf>
    <xf numFmtId="0" fontId="39" fillId="0" borderId="30" xfId="83" applyFont="1" applyBorder="1" applyAlignment="1">
      <alignment horizontal="left" vertical="top"/>
    </xf>
    <xf numFmtId="0" fontId="39" fillId="0" borderId="48" xfId="83" applyFont="1" applyBorder="1" applyAlignment="1">
      <alignment horizontal="left" vertical="top"/>
    </xf>
    <xf numFmtId="0" fontId="39" fillId="0" borderId="79" xfId="83" applyFont="1" applyBorder="1" applyAlignment="1">
      <alignment vertical="center"/>
    </xf>
    <xf numFmtId="0" fontId="39" fillId="0" borderId="71" xfId="83" applyFont="1" applyBorder="1" applyAlignment="1">
      <alignment horizontal="left" vertical="top"/>
    </xf>
    <xf numFmtId="0" fontId="39" fillId="0" borderId="70" xfId="83" applyFont="1" applyBorder="1" applyAlignment="1">
      <alignment vertical="center"/>
    </xf>
    <xf numFmtId="0" fontId="39" fillId="0" borderId="105" xfId="83" applyFont="1" applyBorder="1" applyAlignment="1">
      <alignment vertical="center"/>
    </xf>
    <xf numFmtId="0" fontId="39" fillId="0" borderId="109" xfId="83" applyFont="1" applyBorder="1" applyAlignment="1">
      <alignment vertical="center"/>
    </xf>
    <xf numFmtId="0" fontId="39" fillId="0" borderId="116" xfId="83" applyFont="1" applyBorder="1" applyAlignment="1">
      <alignment horizontal="left" vertical="center"/>
    </xf>
    <xf numFmtId="0" fontId="39" fillId="0" borderId="123" xfId="83" applyFont="1" applyBorder="1" applyAlignment="1">
      <alignment vertical="center"/>
    </xf>
    <xf numFmtId="0" fontId="39" fillId="0" borderId="47" xfId="83" applyFont="1" applyBorder="1" applyAlignment="1">
      <alignment vertical="top"/>
    </xf>
    <xf numFmtId="0" fontId="39" fillId="0" borderId="67" xfId="83" applyFont="1" applyBorder="1" applyAlignment="1">
      <alignment vertical="center"/>
    </xf>
    <xf numFmtId="0" fontId="39" fillId="0" borderId="124" xfId="83" applyFont="1" applyBorder="1" applyAlignment="1">
      <alignment vertical="center" wrapText="1"/>
    </xf>
    <xf numFmtId="0" fontId="39" fillId="0" borderId="124" xfId="83" applyFont="1" applyBorder="1" applyAlignment="1">
      <alignment vertical="center"/>
    </xf>
    <xf numFmtId="0" fontId="39" fillId="0" borderId="122" xfId="83" applyFont="1" applyBorder="1" applyAlignment="1">
      <alignment vertical="center"/>
    </xf>
    <xf numFmtId="0" fontId="39" fillId="0" borderId="5" xfId="83" applyFont="1" applyBorder="1" applyAlignment="1">
      <alignment vertical="top" wrapText="1"/>
    </xf>
    <xf numFmtId="0" fontId="39" fillId="0" borderId="6" xfId="83" applyFont="1" applyBorder="1" applyAlignment="1">
      <alignment horizontal="left" vertical="top" wrapText="1"/>
    </xf>
    <xf numFmtId="0" fontId="39" fillId="0" borderId="0" xfId="83" applyFont="1" applyAlignment="1">
      <alignment horizontal="left" vertical="center" wrapText="1"/>
    </xf>
    <xf numFmtId="0" fontId="39" fillId="0" borderId="93" xfId="83" applyFont="1" applyBorder="1" applyAlignment="1">
      <alignment vertical="top" wrapText="1"/>
    </xf>
    <xf numFmtId="0" fontId="39" fillId="0" borderId="49" xfId="83" applyFont="1" applyBorder="1" applyAlignment="1">
      <alignment vertical="top"/>
    </xf>
    <xf numFmtId="0" fontId="39" fillId="0" borderId="22" xfId="83" applyFont="1" applyBorder="1" applyAlignment="1">
      <alignment vertical="center"/>
    </xf>
    <xf numFmtId="0" fontId="39" fillId="0" borderId="100" xfId="83" applyFont="1" applyBorder="1" applyAlignment="1">
      <alignment vertical="top" wrapText="1"/>
    </xf>
    <xf numFmtId="0" fontId="39" fillId="0" borderId="45" xfId="83" applyFont="1" applyBorder="1" applyAlignment="1">
      <alignment vertical="center" wrapText="1"/>
    </xf>
    <xf numFmtId="0" fontId="39" fillId="0" borderId="74" xfId="83" applyFont="1" applyBorder="1" applyAlignment="1">
      <alignment vertical="center"/>
    </xf>
    <xf numFmtId="0" fontId="39" fillId="0" borderId="109" xfId="83" applyFont="1" applyBorder="1" applyAlignment="1">
      <alignment vertical="center" wrapText="1"/>
    </xf>
    <xf numFmtId="0" fontId="39" fillId="0" borderId="16" xfId="83" applyFont="1" applyBorder="1" applyAlignment="1">
      <alignment vertical="center" wrapText="1"/>
    </xf>
    <xf numFmtId="0" fontId="39" fillId="0" borderId="71" xfId="83" applyFont="1" applyBorder="1" applyAlignment="1">
      <alignment vertical="center"/>
    </xf>
    <xf numFmtId="0" fontId="39" fillId="0" borderId="69" xfId="83" applyFont="1" applyBorder="1" applyAlignment="1">
      <alignment vertical="center"/>
    </xf>
    <xf numFmtId="0" fontId="39" fillId="0" borderId="74" xfId="83" applyFont="1" applyBorder="1" applyAlignment="1">
      <alignment vertical="top"/>
    </xf>
    <xf numFmtId="0" fontId="39" fillId="0" borderId="115" xfId="83" applyFont="1" applyBorder="1" applyAlignment="1">
      <alignment horizontal="left" vertical="top" wrapText="1"/>
    </xf>
    <xf numFmtId="0" fontId="39" fillId="0" borderId="31" xfId="83" applyFont="1" applyBorder="1" applyAlignment="1">
      <alignment vertical="top"/>
    </xf>
    <xf numFmtId="0" fontId="39" fillId="0" borderId="100" xfId="83" applyFont="1" applyBorder="1" applyAlignment="1">
      <alignment vertical="top"/>
    </xf>
    <xf numFmtId="0" fontId="39" fillId="0" borderId="33" xfId="83" applyFont="1" applyBorder="1" applyAlignment="1">
      <alignment vertical="center" wrapText="1"/>
    </xf>
    <xf numFmtId="0" fontId="39" fillId="0" borderId="125" xfId="83" applyFont="1" applyBorder="1" applyAlignment="1">
      <alignment vertical="center"/>
    </xf>
    <xf numFmtId="0" fontId="39" fillId="0" borderId="113" xfId="83" applyFont="1" applyBorder="1" applyAlignment="1">
      <alignment vertical="top" wrapText="1"/>
    </xf>
    <xf numFmtId="0" fontId="39" fillId="0" borderId="108" xfId="83" applyFont="1" applyBorder="1" applyAlignment="1">
      <alignment vertical="top" wrapText="1"/>
    </xf>
    <xf numFmtId="0" fontId="39" fillId="0" borderId="101" xfId="83" applyFont="1" applyBorder="1" applyAlignment="1">
      <alignment horizontal="left" vertical="top"/>
    </xf>
    <xf numFmtId="0" fontId="39" fillId="0" borderId="103" xfId="83" applyFont="1" applyBorder="1" applyAlignment="1">
      <alignment vertical="center"/>
    </xf>
    <xf numFmtId="0" fontId="39" fillId="0" borderId="113" xfId="83" applyFont="1" applyBorder="1" applyAlignment="1">
      <alignment horizontal="left" vertical="top"/>
    </xf>
    <xf numFmtId="0" fontId="39" fillId="0" borderId="108" xfId="83" applyFont="1" applyBorder="1" applyAlignment="1">
      <alignment vertical="center" wrapText="1"/>
    </xf>
    <xf numFmtId="0" fontId="39" fillId="0" borderId="121" xfId="83" applyFont="1" applyBorder="1" applyAlignment="1">
      <alignment vertical="top" wrapText="1"/>
    </xf>
    <xf numFmtId="0" fontId="39" fillId="0" borderId="117" xfId="83" applyFont="1" applyBorder="1" applyAlignment="1">
      <alignment vertical="center" wrapText="1"/>
    </xf>
    <xf numFmtId="0" fontId="39" fillId="0" borderId="13" xfId="83" applyFont="1" applyBorder="1" applyAlignment="1">
      <alignment vertical="center" wrapText="1"/>
    </xf>
    <xf numFmtId="0" fontId="39" fillId="0" borderId="108" xfId="83" applyFont="1" applyBorder="1" applyAlignment="1">
      <alignment horizontal="left" vertical="top"/>
    </xf>
    <xf numFmtId="0" fontId="39" fillId="0" borderId="56" xfId="83" applyFont="1" applyBorder="1" applyAlignment="1">
      <alignment vertical="center"/>
    </xf>
    <xf numFmtId="0" fontId="39" fillId="0" borderId="5" xfId="83" applyFont="1" applyBorder="1" applyAlignment="1">
      <alignment vertical="top"/>
    </xf>
    <xf numFmtId="0" fontId="39" fillId="0" borderId="24" xfId="83" applyFont="1" applyBorder="1" applyAlignment="1">
      <alignment horizontal="left" vertical="top"/>
    </xf>
    <xf numFmtId="0" fontId="39" fillId="0" borderId="73" xfId="83" applyFont="1" applyBorder="1" applyAlignment="1">
      <alignment vertical="top"/>
    </xf>
    <xf numFmtId="0" fontId="39" fillId="0" borderId="93" xfId="83" applyFont="1" applyBorder="1" applyAlignment="1">
      <alignment vertical="top"/>
    </xf>
    <xf numFmtId="0" fontId="39" fillId="0" borderId="126" xfId="83" applyFont="1" applyBorder="1" applyAlignment="1">
      <alignment vertical="center"/>
    </xf>
    <xf numFmtId="0" fontId="39" fillId="0" borderId="62" xfId="83" applyFont="1" applyBorder="1" applyAlignment="1">
      <alignment vertical="center"/>
    </xf>
    <xf numFmtId="0" fontId="39" fillId="0" borderId="112" xfId="83" applyFont="1" applyBorder="1" applyAlignment="1">
      <alignment vertical="center"/>
    </xf>
    <xf numFmtId="0" fontId="39" fillId="0" borderId="116" xfId="83" applyFont="1" applyBorder="1" applyAlignment="1">
      <alignment vertical="top"/>
    </xf>
    <xf numFmtId="0" fontId="49" fillId="0" borderId="0" xfId="83" applyFont="1" applyAlignment="1">
      <alignment vertical="center"/>
    </xf>
    <xf numFmtId="0" fontId="49" fillId="0" borderId="73" xfId="83" applyFont="1" applyBorder="1" applyAlignment="1">
      <alignment vertical="center"/>
    </xf>
    <xf numFmtId="0" fontId="49" fillId="0" borderId="92" xfId="83" applyFont="1" applyBorder="1" applyAlignment="1">
      <alignment horizontal="left" vertical="top" wrapText="1"/>
    </xf>
    <xf numFmtId="0" fontId="49" fillId="0" borderId="104" xfId="83" applyFont="1" applyBorder="1" applyAlignment="1">
      <alignment vertical="top"/>
    </xf>
    <xf numFmtId="0" fontId="49" fillId="0" borderId="113" xfId="83" applyFont="1" applyBorder="1" applyAlignment="1">
      <alignment horizontal="left" vertical="top" wrapText="1"/>
    </xf>
    <xf numFmtId="0" fontId="49" fillId="0" borderId="24" xfId="83" applyFont="1" applyBorder="1" applyAlignment="1">
      <alignment vertical="center"/>
    </xf>
    <xf numFmtId="0" fontId="49" fillId="0" borderId="45" xfId="83" applyFont="1" applyBorder="1" applyAlignment="1">
      <alignment vertical="center"/>
    </xf>
    <xf numFmtId="0" fontId="49" fillId="0" borderId="47" xfId="83" applyFont="1" applyBorder="1" applyAlignment="1">
      <alignment vertical="center"/>
    </xf>
    <xf numFmtId="0" fontId="49" fillId="0" borderId="31" xfId="83" applyFont="1" applyBorder="1" applyAlignment="1">
      <alignment vertical="center"/>
    </xf>
    <xf numFmtId="0" fontId="49" fillId="0" borderId="78" xfId="83" applyFont="1" applyBorder="1" applyAlignment="1">
      <alignment horizontal="center" vertical="center" wrapText="1"/>
    </xf>
    <xf numFmtId="0" fontId="49" fillId="0" borderId="114" xfId="83" applyFont="1" applyBorder="1" applyAlignment="1">
      <alignment vertical="center" wrapText="1"/>
    </xf>
    <xf numFmtId="0" fontId="49" fillId="0" borderId="98" xfId="83" applyFont="1" applyBorder="1" applyAlignment="1">
      <alignment vertical="top"/>
    </xf>
    <xf numFmtId="0" fontId="49" fillId="0" borderId="24" xfId="83" applyFont="1" applyBorder="1" applyAlignment="1">
      <alignment vertical="top"/>
    </xf>
    <xf numFmtId="0" fontId="49" fillId="0" borderId="120" xfId="83" applyFont="1" applyBorder="1" applyAlignment="1">
      <alignment vertical="center" wrapText="1"/>
    </xf>
    <xf numFmtId="0" fontId="49" fillId="0" borderId="5" xfId="83" applyFont="1" applyBorder="1" applyAlignment="1">
      <alignment vertical="top" wrapText="1"/>
    </xf>
    <xf numFmtId="0" fontId="49" fillId="0" borderId="13" xfId="83" applyFont="1" applyBorder="1" applyAlignment="1">
      <alignment vertical="center"/>
    </xf>
    <xf numFmtId="0" fontId="49" fillId="0" borderId="103" xfId="83" applyFont="1" applyBorder="1" applyAlignment="1">
      <alignment vertical="center" wrapText="1"/>
    </xf>
    <xf numFmtId="0" fontId="49" fillId="0" borderId="110" xfId="83" applyFont="1" applyBorder="1" applyAlignment="1">
      <alignment vertical="center" wrapText="1"/>
    </xf>
    <xf numFmtId="0" fontId="49" fillId="0" borderId="99" xfId="83" applyFont="1" applyBorder="1" applyAlignment="1">
      <alignment vertical="center" wrapText="1"/>
    </xf>
    <xf numFmtId="0" fontId="49" fillId="0" borderId="115" xfId="83" applyFont="1" applyBorder="1" applyAlignment="1">
      <alignment horizontal="left" vertical="top" wrapText="1"/>
    </xf>
    <xf numFmtId="0" fontId="49" fillId="0" borderId="106" xfId="83" applyFont="1" applyBorder="1" applyAlignment="1">
      <alignment vertical="center" wrapText="1"/>
    </xf>
    <xf numFmtId="0" fontId="49" fillId="0" borderId="55" xfId="83" applyFont="1" applyBorder="1" applyAlignment="1">
      <alignment vertical="center"/>
    </xf>
    <xf numFmtId="0" fontId="49" fillId="0" borderId="118" xfId="83" applyFont="1" applyBorder="1" applyAlignment="1">
      <alignment vertical="center" wrapText="1"/>
    </xf>
    <xf numFmtId="0" fontId="49" fillId="0" borderId="30" xfId="83" applyFont="1" applyBorder="1" applyAlignment="1">
      <alignment vertical="center"/>
    </xf>
    <xf numFmtId="0" fontId="49" fillId="0" borderId="49" xfId="83" applyFont="1" applyBorder="1" applyAlignment="1">
      <alignment vertical="top"/>
    </xf>
    <xf numFmtId="0" fontId="49" fillId="0" borderId="31" xfId="83" applyFont="1" applyBorder="1" applyAlignment="1">
      <alignment vertical="top"/>
    </xf>
    <xf numFmtId="0" fontId="49" fillId="0" borderId="10" xfId="83" applyFont="1" applyBorder="1" applyAlignment="1">
      <alignment vertical="center"/>
    </xf>
    <xf numFmtId="0" fontId="49" fillId="0" borderId="47" xfId="83" applyFont="1" applyBorder="1" applyAlignment="1">
      <alignment vertical="top"/>
    </xf>
    <xf numFmtId="0" fontId="49" fillId="0" borderId="109" xfId="83" applyFont="1" applyBorder="1" applyAlignment="1">
      <alignment vertical="center"/>
    </xf>
    <xf numFmtId="0" fontId="49" fillId="0" borderId="102" xfId="83" applyFont="1" applyBorder="1" applyAlignment="1">
      <alignment vertical="center"/>
    </xf>
    <xf numFmtId="0" fontId="49" fillId="0" borderId="117" xfId="83" applyFont="1" applyBorder="1" applyAlignment="1">
      <alignment vertical="center"/>
    </xf>
    <xf numFmtId="0" fontId="49" fillId="0" borderId="49" xfId="83" applyFont="1" applyBorder="1" applyAlignment="1">
      <alignment vertical="center"/>
    </xf>
    <xf numFmtId="0" fontId="49" fillId="0" borderId="121" xfId="83" applyFont="1" applyBorder="1" applyAlignment="1">
      <alignment vertical="top" wrapText="1"/>
    </xf>
    <xf numFmtId="0" fontId="49" fillId="0" borderId="108" xfId="83" applyFont="1" applyBorder="1" applyAlignment="1">
      <alignment horizontal="left" vertical="top" wrapText="1"/>
    </xf>
    <xf numFmtId="0" fontId="49" fillId="0" borderId="108" xfId="83" applyFont="1" applyBorder="1" applyAlignment="1">
      <alignment horizontal="center" vertical="top" wrapText="1"/>
    </xf>
    <xf numFmtId="0" fontId="49" fillId="0" borderId="112" xfId="83" applyFont="1" applyBorder="1" applyAlignment="1">
      <alignment vertical="center" wrapText="1"/>
    </xf>
    <xf numFmtId="0" fontId="49" fillId="0" borderId="93" xfId="83" applyFont="1" applyBorder="1" applyAlignment="1">
      <alignment vertical="top" wrapText="1"/>
    </xf>
    <xf numFmtId="0" fontId="49" fillId="0" borderId="77" xfId="83" applyFont="1" applyBorder="1" applyAlignment="1">
      <alignment horizontal="left" vertical="top" wrapText="1"/>
    </xf>
    <xf numFmtId="0" fontId="49" fillId="0" borderId="0" xfId="83" applyFont="1" applyAlignment="1">
      <alignment vertical="top"/>
    </xf>
    <xf numFmtId="0" fontId="49" fillId="0" borderId="111" xfId="83" applyFont="1" applyBorder="1" applyAlignment="1">
      <alignment vertical="center"/>
    </xf>
    <xf numFmtId="0" fontId="49" fillId="0" borderId="16" xfId="83" applyFont="1" applyBorder="1" applyAlignment="1">
      <alignment vertical="center"/>
    </xf>
    <xf numFmtId="0" fontId="49" fillId="0" borderId="31" xfId="83" applyFont="1" applyBorder="1" applyAlignment="1">
      <alignment horizontal="left" vertical="center" wrapText="1"/>
    </xf>
    <xf numFmtId="0" fontId="49" fillId="0" borderId="13" xfId="83" applyFont="1" applyBorder="1" applyAlignment="1">
      <alignment vertical="top" wrapText="1"/>
    </xf>
    <xf numFmtId="0" fontId="49" fillId="0" borderId="71" xfId="83" applyFont="1" applyBorder="1" applyAlignment="1">
      <alignment vertical="top" wrapText="1"/>
    </xf>
    <xf numFmtId="0" fontId="39" fillId="0" borderId="24" xfId="83" applyFont="1" applyBorder="1" applyAlignment="1">
      <alignment horizontal="left" vertical="center"/>
    </xf>
    <xf numFmtId="0" fontId="39" fillId="0" borderId="112" xfId="83" applyFont="1" applyBorder="1" applyAlignment="1">
      <alignment horizontal="left" vertical="center" wrapText="1"/>
    </xf>
    <xf numFmtId="0" fontId="50" fillId="0" borderId="0" xfId="83" applyFont="1" applyAlignment="1">
      <alignment vertical="center" wrapText="1"/>
    </xf>
    <xf numFmtId="0" fontId="39" fillId="0" borderId="52" xfId="83" applyFont="1" applyBorder="1" applyAlignment="1">
      <alignment vertical="center"/>
    </xf>
    <xf numFmtId="0" fontId="39" fillId="0" borderId="22" xfId="83" applyFont="1" applyBorder="1" applyAlignment="1">
      <alignment vertical="top"/>
    </xf>
    <xf numFmtId="0" fontId="39" fillId="0" borderId="78" xfId="83" applyFont="1" applyBorder="1" applyAlignment="1">
      <alignment horizontal="left" vertical="top" wrapText="1"/>
    </xf>
    <xf numFmtId="0" fontId="39" fillId="0" borderId="10" xfId="83" applyFont="1" applyBorder="1" applyAlignment="1">
      <alignment vertical="top"/>
    </xf>
    <xf numFmtId="0" fontId="39" fillId="0" borderId="66" xfId="83" applyFont="1" applyBorder="1" applyAlignment="1">
      <alignment vertical="center"/>
    </xf>
    <xf numFmtId="0" fontId="39" fillId="0" borderId="45" xfId="83" applyFont="1" applyBorder="1" applyAlignment="1">
      <alignment vertical="top"/>
    </xf>
    <xf numFmtId="0" fontId="39" fillId="0" borderId="33" xfId="83" applyFont="1" applyBorder="1" applyAlignment="1">
      <alignment vertical="top"/>
    </xf>
    <xf numFmtId="0" fontId="39" fillId="0" borderId="45" xfId="83" applyFont="1" applyBorder="1" applyAlignment="1">
      <alignment vertical="top" wrapText="1"/>
    </xf>
    <xf numFmtId="0" fontId="39" fillId="0" borderId="47" xfId="83" applyFont="1" applyBorder="1" applyAlignment="1">
      <alignment vertical="top" wrapText="1"/>
    </xf>
    <xf numFmtId="0" fontId="39" fillId="0" borderId="117" xfId="83" applyFont="1" applyBorder="1" applyAlignment="1">
      <alignment vertical="top"/>
    </xf>
    <xf numFmtId="0" fontId="39" fillId="0" borderId="110" xfId="83" applyFont="1" applyBorder="1" applyAlignment="1">
      <alignment horizontal="left" vertical="center" wrapText="1"/>
    </xf>
    <xf numFmtId="0" fontId="39" fillId="0" borderId="13" xfId="83" applyFont="1" applyBorder="1" applyAlignment="1">
      <alignment vertical="top"/>
    </xf>
    <xf numFmtId="0" fontId="39" fillId="0" borderId="0" xfId="83" applyFont="1" applyAlignment="1">
      <alignment vertical="top"/>
    </xf>
    <xf numFmtId="0" fontId="39" fillId="0" borderId="8" xfId="83" applyFont="1" applyBorder="1" applyAlignment="1">
      <alignment vertical="top"/>
    </xf>
    <xf numFmtId="0" fontId="39" fillId="0" borderId="112" xfId="83" applyFont="1" applyBorder="1" applyAlignment="1">
      <alignment horizontal="left" vertical="top" wrapText="1"/>
    </xf>
    <xf numFmtId="0" fontId="39" fillId="0" borderId="70" xfId="83" applyFont="1" applyBorder="1" applyAlignment="1">
      <alignment vertical="top"/>
    </xf>
    <xf numFmtId="0" fontId="39" fillId="0" borderId="118" xfId="83" applyFont="1" applyBorder="1" applyAlignment="1">
      <alignment vertical="top" wrapText="1"/>
    </xf>
    <xf numFmtId="0" fontId="39" fillId="0" borderId="94" xfId="83" applyFont="1" applyBorder="1" applyAlignment="1">
      <alignment horizontal="center" vertical="top" wrapText="1"/>
    </xf>
    <xf numFmtId="0" fontId="39" fillId="0" borderId="18" xfId="83" applyFont="1" applyBorder="1" applyAlignment="1">
      <alignment vertical="center"/>
    </xf>
    <xf numFmtId="0" fontId="39" fillId="0" borderId="126" xfId="83" applyFont="1" applyBorder="1" applyAlignment="1">
      <alignment vertical="center" wrapText="1"/>
    </xf>
    <xf numFmtId="0" fontId="39" fillId="0" borderId="16" xfId="83" applyFont="1" applyBorder="1" applyAlignment="1">
      <alignment vertical="top"/>
    </xf>
    <xf numFmtId="0" fontId="39" fillId="0" borderId="129" xfId="83" applyFont="1" applyBorder="1" applyAlignment="1">
      <alignment vertical="center" wrapText="1"/>
    </xf>
    <xf numFmtId="0" fontId="39" fillId="0" borderId="95" xfId="83" applyFont="1" applyBorder="1" applyAlignment="1">
      <alignment vertical="top"/>
    </xf>
    <xf numFmtId="0" fontId="39" fillId="0" borderId="30" xfId="83" applyFont="1" applyBorder="1" applyAlignment="1">
      <alignment vertical="top" wrapText="1"/>
    </xf>
    <xf numFmtId="0" fontId="39" fillId="0" borderId="96" xfId="83" applyFont="1" applyBorder="1" applyAlignment="1">
      <alignment horizontal="left" vertical="center" wrapText="1"/>
    </xf>
    <xf numFmtId="0" fontId="39" fillId="0" borderId="0" xfId="83" applyFont="1" applyAlignment="1">
      <alignment vertical="top" wrapText="1"/>
    </xf>
    <xf numFmtId="0" fontId="39" fillId="0" borderId="99" xfId="83" applyFont="1" applyBorder="1" applyAlignment="1">
      <alignment horizontal="left" vertical="center" wrapText="1"/>
    </xf>
    <xf numFmtId="0" fontId="39" fillId="0" borderId="103" xfId="83" applyFont="1" applyBorder="1" applyAlignment="1">
      <alignment horizontal="left" vertical="center" wrapText="1"/>
    </xf>
    <xf numFmtId="0" fontId="50" fillId="0" borderId="31" xfId="83" applyFont="1" applyBorder="1" applyAlignment="1">
      <alignment vertical="top"/>
    </xf>
    <xf numFmtId="0" fontId="50" fillId="0" borderId="31" xfId="83" applyFont="1" applyBorder="1" applyAlignment="1">
      <alignment vertical="center"/>
    </xf>
    <xf numFmtId="0" fontId="50" fillId="0" borderId="114" xfId="83" applyFont="1" applyBorder="1" applyAlignment="1">
      <alignment vertical="center" wrapText="1"/>
    </xf>
    <xf numFmtId="0" fontId="39" fillId="0" borderId="119" xfId="83" applyFont="1" applyBorder="1" applyAlignment="1">
      <alignment vertical="center"/>
    </xf>
    <xf numFmtId="0" fontId="39" fillId="0" borderId="92" xfId="83" applyFont="1" applyBorder="1" applyAlignment="1">
      <alignment vertical="top" wrapText="1"/>
    </xf>
    <xf numFmtId="0" fontId="39" fillId="0" borderId="130" xfId="83" applyFont="1" applyBorder="1" applyAlignment="1">
      <alignment horizontal="left" vertical="top" wrapText="1"/>
    </xf>
    <xf numFmtId="0" fontId="39" fillId="0" borderId="102" xfId="83" applyFont="1" applyBorder="1" applyAlignment="1">
      <alignment vertical="center" wrapText="1"/>
    </xf>
    <xf numFmtId="0" fontId="39" fillId="0" borderId="131" xfId="83" applyFont="1" applyBorder="1" applyAlignment="1">
      <alignment horizontal="left" vertical="top" wrapText="1"/>
    </xf>
    <xf numFmtId="0" fontId="39" fillId="0" borderId="111" xfId="83" applyFont="1" applyBorder="1" applyAlignment="1">
      <alignment vertical="center" wrapText="1"/>
    </xf>
    <xf numFmtId="0" fontId="39" fillId="0" borderId="102" xfId="83" applyFont="1" applyBorder="1" applyAlignment="1">
      <alignment vertical="center"/>
    </xf>
    <xf numFmtId="0" fontId="39" fillId="0" borderId="78" xfId="83" applyFont="1" applyBorder="1" applyAlignment="1">
      <alignment vertical="center" wrapText="1"/>
    </xf>
    <xf numFmtId="0" fontId="39" fillId="0" borderId="77" xfId="83" applyFont="1" applyBorder="1" applyAlignment="1">
      <alignment vertical="top" wrapText="1"/>
    </xf>
    <xf numFmtId="0" fontId="39" fillId="0" borderId="99" xfId="83" applyFont="1" applyBorder="1" applyAlignment="1">
      <alignment vertical="top" wrapText="1"/>
    </xf>
    <xf numFmtId="0" fontId="39" fillId="0" borderId="119" xfId="83" applyFont="1" applyBorder="1" applyAlignment="1">
      <alignment vertical="center" wrapText="1"/>
    </xf>
    <xf numFmtId="0" fontId="39" fillId="0" borderId="52" xfId="83" applyFont="1" applyBorder="1" applyAlignment="1">
      <alignment vertical="top" wrapText="1"/>
    </xf>
    <xf numFmtId="0" fontId="39" fillId="0" borderId="55" xfId="83" applyFont="1" applyBorder="1" applyAlignment="1">
      <alignment vertical="top" wrapText="1"/>
    </xf>
    <xf numFmtId="0" fontId="39" fillId="0" borderId="53" xfId="83" applyFont="1" applyBorder="1" applyAlignment="1">
      <alignment vertical="top" wrapText="1"/>
    </xf>
    <xf numFmtId="0" fontId="39" fillId="0" borderId="108" xfId="83" applyFont="1" applyBorder="1" applyAlignment="1">
      <alignment horizontal="center" vertical="center" wrapText="1"/>
    </xf>
    <xf numFmtId="0" fontId="39" fillId="0" borderId="110" xfId="83" applyFont="1" applyBorder="1" applyAlignment="1">
      <alignment vertical="top" wrapText="1"/>
    </xf>
    <xf numFmtId="0" fontId="39" fillId="0" borderId="122" xfId="83" applyFont="1" applyBorder="1" applyAlignment="1">
      <alignment vertical="top"/>
    </xf>
    <xf numFmtId="0" fontId="50" fillId="0" borderId="9" xfId="83" applyFont="1" applyBorder="1" applyAlignment="1">
      <alignment horizontal="center" vertical="center" wrapText="1"/>
    </xf>
    <xf numFmtId="0" fontId="50" fillId="0" borderId="9" xfId="83" applyFont="1" applyBorder="1" applyAlignment="1">
      <alignment vertical="top" wrapText="1"/>
    </xf>
    <xf numFmtId="0" fontId="50" fillId="0" borderId="9" xfId="83" applyFont="1" applyBorder="1" applyAlignment="1">
      <alignment horizontal="left" vertical="center" wrapText="1"/>
    </xf>
    <xf numFmtId="0" fontId="50" fillId="0" borderId="9" xfId="83" applyFont="1" applyBorder="1" applyAlignment="1">
      <alignment vertical="center" wrapText="1"/>
    </xf>
    <xf numFmtId="0" fontId="50" fillId="0" borderId="9" xfId="83" applyFont="1" applyBorder="1" applyAlignment="1">
      <alignment vertical="center"/>
    </xf>
    <xf numFmtId="0" fontId="39" fillId="0" borderId="0" xfId="83" applyFont="1" applyAlignment="1">
      <alignment horizontal="center" vertical="center" wrapText="1"/>
    </xf>
    <xf numFmtId="0" fontId="39" fillId="0" borderId="111" xfId="83" applyFont="1" applyBorder="1" applyAlignment="1">
      <alignment vertical="center"/>
    </xf>
    <xf numFmtId="0" fontId="39" fillId="0" borderId="22" xfId="83" applyFont="1" applyBorder="1" applyAlignment="1">
      <alignment horizontal="left" vertical="top"/>
    </xf>
    <xf numFmtId="0" fontId="39" fillId="0" borderId="31" xfId="83" applyFont="1" applyBorder="1" applyAlignment="1">
      <alignment horizontal="left" vertical="top"/>
    </xf>
    <xf numFmtId="0" fontId="39" fillId="0" borderId="119" xfId="83" applyFont="1" applyBorder="1" applyAlignment="1">
      <alignment vertical="top" wrapText="1"/>
    </xf>
    <xf numFmtId="0" fontId="39" fillId="0" borderId="138" xfId="83" applyFont="1" applyBorder="1" applyAlignment="1">
      <alignment horizontal="left" vertical="top" wrapText="1"/>
    </xf>
    <xf numFmtId="0" fontId="39" fillId="0" borderId="68" xfId="83" applyFont="1" applyBorder="1" applyAlignment="1">
      <alignment horizontal="left" vertical="top"/>
    </xf>
    <xf numFmtId="0" fontId="39" fillId="0" borderId="16" xfId="83" applyFont="1" applyBorder="1" applyAlignment="1">
      <alignment horizontal="left" vertical="top"/>
    </xf>
    <xf numFmtId="0" fontId="39" fillId="0" borderId="33" xfId="83" applyFont="1" applyBorder="1" applyAlignment="1">
      <alignment horizontal="left" vertical="top"/>
    </xf>
    <xf numFmtId="0" fontId="39" fillId="0" borderId="32" xfId="83" applyFont="1" applyBorder="1" applyAlignment="1">
      <alignment horizontal="left" vertical="top"/>
    </xf>
    <xf numFmtId="0" fontId="39" fillId="0" borderId="2" xfId="83" applyFont="1" applyBorder="1" applyAlignment="1">
      <alignment horizontal="left" vertical="top"/>
    </xf>
    <xf numFmtId="0" fontId="39" fillId="0" borderId="18" xfId="83" applyFont="1" applyBorder="1" applyAlignment="1">
      <alignment horizontal="left" vertical="top"/>
    </xf>
    <xf numFmtId="0" fontId="39" fillId="0" borderId="105" xfId="83" applyFont="1" applyBorder="1" applyAlignment="1">
      <alignment vertical="center" wrapText="1"/>
    </xf>
    <xf numFmtId="0" fontId="39" fillId="0" borderId="52" xfId="83" applyFont="1" applyBorder="1" applyAlignment="1">
      <alignment vertical="top"/>
    </xf>
    <xf numFmtId="0" fontId="39" fillId="0" borderId="68" xfId="83" applyFont="1" applyBorder="1" applyAlignment="1">
      <alignment horizontal="left" vertical="top" wrapText="1"/>
    </xf>
    <xf numFmtId="0" fontId="39" fillId="0" borderId="70" xfId="83" applyFont="1" applyBorder="1" applyAlignment="1">
      <alignment vertical="top" wrapText="1"/>
    </xf>
    <xf numFmtId="0" fontId="39" fillId="0" borderId="78" xfId="83" applyFont="1" applyBorder="1" applyAlignment="1">
      <alignment horizontal="left" vertical="center" wrapText="1"/>
    </xf>
    <xf numFmtId="0" fontId="39" fillId="18" borderId="94" xfId="83" applyFont="1" applyFill="1" applyBorder="1" applyAlignment="1">
      <alignment horizontal="center" vertical="center" wrapText="1"/>
    </xf>
    <xf numFmtId="0" fontId="39" fillId="18" borderId="78" xfId="83" applyFont="1" applyFill="1" applyBorder="1" applyAlignment="1">
      <alignment horizontal="center" vertical="center" wrapText="1"/>
    </xf>
    <xf numFmtId="0" fontId="39" fillId="18" borderId="92" xfId="83" applyFont="1" applyFill="1" applyBorder="1" applyAlignment="1">
      <alignment horizontal="left" vertical="top" wrapText="1"/>
    </xf>
    <xf numFmtId="0" fontId="39" fillId="18" borderId="108" xfId="83" applyFont="1" applyFill="1" applyBorder="1" applyAlignment="1">
      <alignment horizontal="left" vertical="top" wrapText="1"/>
    </xf>
    <xf numFmtId="0" fontId="39" fillId="18" borderId="101" xfId="83" applyFont="1" applyFill="1" applyBorder="1" applyAlignment="1">
      <alignment horizontal="left" vertical="top" wrapText="1"/>
    </xf>
    <xf numFmtId="0" fontId="39" fillId="18" borderId="115" xfId="83" applyFont="1" applyFill="1" applyBorder="1" applyAlignment="1">
      <alignment horizontal="left" vertical="top" wrapText="1"/>
    </xf>
    <xf numFmtId="0" fontId="39" fillId="18" borderId="92" xfId="83" applyFont="1" applyFill="1" applyBorder="1" applyAlignment="1">
      <alignment horizontal="center" vertical="top" wrapText="1"/>
    </xf>
    <xf numFmtId="0" fontId="39" fillId="18" borderId="77" xfId="83" applyFont="1" applyFill="1" applyBorder="1" applyAlignment="1">
      <alignment horizontal="left" vertical="top" wrapText="1"/>
    </xf>
    <xf numFmtId="0" fontId="39" fillId="18" borderId="113" xfId="83" applyFont="1" applyFill="1" applyBorder="1" applyAlignment="1">
      <alignment horizontal="left" vertical="top" wrapText="1"/>
    </xf>
    <xf numFmtId="0" fontId="48" fillId="0" borderId="0" xfId="83" applyFont="1" applyAlignment="1">
      <alignment vertical="center"/>
    </xf>
    <xf numFmtId="0" fontId="38" fillId="0" borderId="7" xfId="83" applyFont="1" applyBorder="1" applyAlignment="1">
      <alignment vertical="center"/>
    </xf>
    <xf numFmtId="0" fontId="39" fillId="0" borderId="49" xfId="83" applyFont="1" applyBorder="1" applyAlignment="1">
      <alignment horizontal="left" vertical="center"/>
    </xf>
    <xf numFmtId="0" fontId="39" fillId="0" borderId="23" xfId="67" applyFont="1" applyBorder="1" applyAlignment="1">
      <alignment vertical="center" shrinkToFit="1"/>
    </xf>
    <xf numFmtId="0" fontId="39" fillId="0" borderId="1" xfId="67" applyFont="1" applyBorder="1" applyAlignment="1">
      <alignment horizontal="left" vertical="center" wrapText="1"/>
    </xf>
    <xf numFmtId="0" fontId="39" fillId="0" borderId="0" xfId="81" applyFont="1" applyAlignment="1">
      <alignment vertical="center"/>
    </xf>
    <xf numFmtId="0" fontId="39" fillId="0" borderId="70" xfId="83" applyFont="1" applyBorder="1" applyAlignment="1">
      <alignment horizontal="left" vertical="center"/>
    </xf>
    <xf numFmtId="0" fontId="39" fillId="0" borderId="0" xfId="83" applyFont="1" applyAlignment="1">
      <alignment horizontal="left" vertical="top" wrapText="1"/>
    </xf>
    <xf numFmtId="0" fontId="39" fillId="0" borderId="120" xfId="83" applyFont="1" applyBorder="1" applyAlignment="1">
      <alignment vertical="top" wrapText="1"/>
    </xf>
    <xf numFmtId="0" fontId="39" fillId="0" borderId="136" xfId="83" applyFont="1" applyBorder="1" applyAlignment="1">
      <alignment vertical="center"/>
    </xf>
    <xf numFmtId="0" fontId="39" fillId="0" borderId="116" xfId="83" applyFont="1" applyBorder="1" applyAlignment="1">
      <alignment vertical="center" wrapText="1"/>
    </xf>
    <xf numFmtId="0" fontId="39" fillId="0" borderId="128" xfId="83" applyFont="1" applyBorder="1" applyAlignment="1">
      <alignment vertical="center"/>
    </xf>
    <xf numFmtId="0" fontId="39" fillId="0" borderId="23" xfId="83" applyFont="1" applyBorder="1" applyAlignment="1">
      <alignment vertical="center"/>
    </xf>
    <xf numFmtId="0" fontId="39" fillId="0" borderId="114" xfId="83" applyFont="1" applyBorder="1" applyAlignment="1">
      <alignment vertical="top" wrapText="1"/>
    </xf>
    <xf numFmtId="0" fontId="39" fillId="0" borderId="96" xfId="83" applyFont="1" applyBorder="1" applyAlignment="1">
      <alignment vertical="top" wrapText="1"/>
    </xf>
    <xf numFmtId="0" fontId="39" fillId="0" borderId="103" xfId="83" applyFont="1" applyBorder="1" applyAlignment="1">
      <alignment vertical="top" wrapText="1"/>
    </xf>
    <xf numFmtId="0" fontId="0" fillId="0" borderId="47" xfId="0" applyBorder="1">
      <alignment vertical="center"/>
    </xf>
    <xf numFmtId="0" fontId="39" fillId="0" borderId="67" xfId="83" applyFont="1" applyBorder="1" applyAlignment="1">
      <alignment vertical="center" wrapText="1"/>
    </xf>
    <xf numFmtId="0" fontId="39" fillId="0" borderId="69" xfId="83" applyFont="1" applyBorder="1" applyAlignment="1">
      <alignment vertical="center" wrapText="1"/>
    </xf>
    <xf numFmtId="0" fontId="49" fillId="0" borderId="73" xfId="0" applyFont="1" applyBorder="1">
      <alignment vertical="center"/>
    </xf>
    <xf numFmtId="0" fontId="58" fillId="0" borderId="73" xfId="0" applyFont="1" applyBorder="1" applyAlignment="1">
      <alignment horizontal="left" vertical="center" indent="7"/>
    </xf>
    <xf numFmtId="0" fontId="49" fillId="0" borderId="47" xfId="0" applyFont="1" applyBorder="1">
      <alignment vertical="center"/>
    </xf>
    <xf numFmtId="0" fontId="58" fillId="0" borderId="47" xfId="0" applyFont="1" applyBorder="1" applyAlignment="1">
      <alignment horizontal="left" vertical="center" indent="7"/>
    </xf>
    <xf numFmtId="0" fontId="0" fillId="0" borderId="24" xfId="0" applyBorder="1">
      <alignment vertical="center"/>
    </xf>
    <xf numFmtId="0" fontId="57" fillId="0" borderId="24" xfId="0" applyFont="1" applyBorder="1" applyAlignment="1">
      <alignment horizontal="left" vertical="center" indent="7"/>
    </xf>
    <xf numFmtId="0" fontId="39" fillId="0" borderId="106" xfId="83" applyFont="1" applyBorder="1" applyAlignment="1">
      <alignment vertical="top" wrapText="1"/>
    </xf>
    <xf numFmtId="0" fontId="49" fillId="0" borderId="49" xfId="0" applyFont="1" applyBorder="1">
      <alignment vertical="center"/>
    </xf>
    <xf numFmtId="0" fontId="58" fillId="0" borderId="49" xfId="0" applyFont="1" applyBorder="1" applyAlignment="1">
      <alignment horizontal="left" vertical="center" indent="7"/>
    </xf>
    <xf numFmtId="0" fontId="49" fillId="0" borderId="104" xfId="0" applyFont="1" applyBorder="1">
      <alignment vertical="center"/>
    </xf>
    <xf numFmtId="0" fontId="49" fillId="0" borderId="24" xfId="0" applyFont="1" applyBorder="1">
      <alignment vertical="center"/>
    </xf>
    <xf numFmtId="0" fontId="58" fillId="0" borderId="24" xfId="0" applyFont="1" applyBorder="1" applyAlignment="1">
      <alignment horizontal="left" vertical="center" indent="7"/>
    </xf>
    <xf numFmtId="0" fontId="49" fillId="0" borderId="0" xfId="0" applyFont="1">
      <alignment vertical="center"/>
    </xf>
    <xf numFmtId="0" fontId="58" fillId="0" borderId="0" xfId="0" applyFont="1" applyAlignment="1">
      <alignment horizontal="left" vertical="center" indent="7"/>
    </xf>
    <xf numFmtId="0" fontId="49" fillId="0" borderId="31" xfId="0" applyFont="1" applyBorder="1">
      <alignment vertical="center"/>
    </xf>
    <xf numFmtId="0" fontId="58" fillId="0" borderId="31" xfId="0" applyFont="1" applyBorder="1" applyAlignment="1">
      <alignment horizontal="left" vertical="center" indent="7"/>
    </xf>
    <xf numFmtId="0" fontId="39" fillId="0" borderId="78" xfId="83" applyFont="1" applyBorder="1" applyAlignment="1">
      <alignment vertical="top" wrapText="1"/>
    </xf>
    <xf numFmtId="0" fontId="49" fillId="0" borderId="33" xfId="0" applyFont="1" applyBorder="1">
      <alignment vertical="center"/>
    </xf>
    <xf numFmtId="0" fontId="39" fillId="0" borderId="47" xfId="83" applyFont="1" applyBorder="1" applyAlignment="1">
      <alignment horizontal="right" vertical="center"/>
    </xf>
    <xf numFmtId="0" fontId="39" fillId="0" borderId="70" xfId="83" applyFont="1" applyBorder="1" applyAlignment="1">
      <alignment horizontal="right" vertical="center"/>
    </xf>
    <xf numFmtId="0" fontId="49" fillId="0" borderId="32" xfId="0" applyFont="1" applyBorder="1">
      <alignment vertical="center"/>
    </xf>
    <xf numFmtId="0" fontId="49" fillId="0" borderId="116" xfId="0" applyFont="1" applyBorder="1">
      <alignment vertical="center"/>
    </xf>
    <xf numFmtId="0" fontId="49" fillId="0" borderId="69" xfId="0" applyFont="1" applyBorder="1">
      <alignment vertical="center"/>
    </xf>
    <xf numFmtId="0" fontId="49" fillId="0" borderId="30" xfId="0" applyFont="1" applyBorder="1">
      <alignment vertical="center"/>
    </xf>
    <xf numFmtId="0" fontId="49" fillId="0" borderId="107" xfId="0" applyFont="1" applyBorder="1">
      <alignment vertical="center"/>
    </xf>
    <xf numFmtId="0" fontId="39" fillId="0" borderId="114" xfId="83" applyFont="1" applyBorder="1" applyAlignment="1">
      <alignment horizontal="left" vertical="center" wrapText="1"/>
    </xf>
    <xf numFmtId="0" fontId="39" fillId="0" borderId="55" xfId="83" applyFont="1" applyBorder="1" applyAlignment="1">
      <alignment vertical="top"/>
    </xf>
    <xf numFmtId="0" fontId="39" fillId="0" borderId="106" xfId="83" applyFont="1" applyBorder="1" applyAlignment="1">
      <alignment horizontal="left" vertical="center" wrapText="1"/>
    </xf>
    <xf numFmtId="0" fontId="49" fillId="0" borderId="16" xfId="83" applyFont="1" applyBorder="1" applyAlignment="1">
      <alignment vertical="top" wrapText="1"/>
    </xf>
    <xf numFmtId="0" fontId="49" fillId="0" borderId="107" xfId="83" applyFont="1" applyBorder="1" applyAlignment="1">
      <alignment vertical="top"/>
    </xf>
    <xf numFmtId="0" fontId="39" fillId="0" borderId="8" xfId="83" applyFont="1" applyBorder="1" applyAlignment="1">
      <alignment vertical="center"/>
    </xf>
    <xf numFmtId="0" fontId="39" fillId="0" borderId="118" xfId="83" applyFont="1" applyBorder="1" applyAlignment="1">
      <alignment horizontal="left" vertical="top" wrapText="1"/>
    </xf>
    <xf numFmtId="0" fontId="39" fillId="0" borderId="2" xfId="83" applyFont="1" applyBorder="1" applyAlignment="1">
      <alignment horizontal="left" vertical="center"/>
    </xf>
    <xf numFmtId="0" fontId="39" fillId="0" borderId="104" xfId="83" applyFont="1" applyBorder="1" applyAlignment="1">
      <alignment vertical="top" wrapText="1"/>
    </xf>
    <xf numFmtId="0" fontId="39" fillId="0" borderId="110" xfId="83" applyFont="1" applyBorder="1" applyAlignment="1">
      <alignment horizontal="left" vertical="top" wrapText="1"/>
    </xf>
    <xf numFmtId="0" fontId="39" fillId="0" borderId="126" xfId="83" applyFont="1" applyBorder="1" applyAlignment="1">
      <alignment horizontal="left" vertical="top"/>
    </xf>
    <xf numFmtId="0" fontId="39" fillId="0" borderId="87" xfId="83" applyFont="1" applyBorder="1" applyAlignment="1">
      <alignment vertical="center"/>
    </xf>
    <xf numFmtId="0" fontId="39" fillId="0" borderId="115" xfId="83" applyFont="1" applyBorder="1" applyAlignment="1">
      <alignment vertical="top" wrapText="1"/>
    </xf>
    <xf numFmtId="0" fontId="39" fillId="0" borderId="129" xfId="83" applyFont="1" applyBorder="1" applyAlignment="1">
      <alignment vertical="center"/>
    </xf>
    <xf numFmtId="0" fontId="39" fillId="0" borderId="113" xfId="83" applyFont="1" applyBorder="1" applyAlignment="1">
      <alignment vertical="center" wrapText="1"/>
    </xf>
    <xf numFmtId="0" fontId="39" fillId="0" borderId="0" xfId="110" applyFont="1" applyAlignment="1">
      <alignment vertical="center"/>
    </xf>
    <xf numFmtId="183" fontId="39" fillId="0" borderId="13" xfId="110" applyNumberFormat="1" applyFont="1" applyBorder="1" applyAlignment="1">
      <alignment horizontal="center" vertical="center" shrinkToFit="1"/>
    </xf>
    <xf numFmtId="183" fontId="39" fillId="0" borderId="126" xfId="110" applyNumberFormat="1" applyFont="1" applyBorder="1" applyAlignment="1">
      <alignment horizontal="center" vertical="center" shrinkToFit="1"/>
    </xf>
    <xf numFmtId="183" fontId="39" fillId="0" borderId="64" xfId="110" applyNumberFormat="1" applyFont="1" applyBorder="1" applyAlignment="1">
      <alignment horizontal="center" vertical="center" shrinkToFit="1"/>
    </xf>
    <xf numFmtId="181" fontId="39" fillId="0" borderId="48" xfId="110" applyNumberFormat="1" applyFont="1" applyBorder="1" applyAlignment="1">
      <alignment horizontal="center" vertical="center"/>
    </xf>
    <xf numFmtId="181" fontId="39" fillId="0" borderId="107" xfId="110" applyNumberFormat="1" applyFont="1" applyBorder="1" applyAlignment="1">
      <alignment horizontal="center" vertical="center"/>
    </xf>
    <xf numFmtId="181" fontId="39" fillId="0" borderId="17" xfId="110" applyNumberFormat="1" applyFont="1" applyBorder="1" applyAlignment="1">
      <alignment horizontal="center" vertical="center"/>
    </xf>
    <xf numFmtId="0" fontId="39" fillId="0" borderId="0" xfId="110" applyFont="1"/>
    <xf numFmtId="0" fontId="39" fillId="0" borderId="88" xfId="110" applyFont="1" applyBorder="1" applyAlignment="1">
      <alignment horizontal="center" vertical="center"/>
    </xf>
    <xf numFmtId="0" fontId="39" fillId="0" borderId="0" xfId="110" applyFont="1" applyAlignment="1">
      <alignment horizontal="center"/>
    </xf>
    <xf numFmtId="0" fontId="39" fillId="0" borderId="85" xfId="110" applyFont="1" applyBorder="1" applyAlignment="1">
      <alignment horizontal="center" vertical="center"/>
    </xf>
    <xf numFmtId="0" fontId="39" fillId="0" borderId="83" xfId="110" applyFont="1" applyBorder="1" applyAlignment="1">
      <alignment horizontal="center" vertical="center"/>
    </xf>
    <xf numFmtId="0" fontId="53" fillId="0" borderId="0" xfId="110" applyFont="1"/>
    <xf numFmtId="0" fontId="53" fillId="0" borderId="0" xfId="110" applyFont="1" applyAlignment="1">
      <alignment horizontal="center"/>
    </xf>
    <xf numFmtId="181" fontId="39" fillId="0" borderId="0" xfId="110" applyNumberFormat="1" applyFont="1"/>
    <xf numFmtId="0" fontId="53" fillId="18" borderId="146" xfId="110" applyFont="1" applyFill="1" applyBorder="1" applyAlignment="1">
      <alignment vertical="center" shrinkToFit="1"/>
    </xf>
    <xf numFmtId="0" fontId="53" fillId="18" borderId="45" xfId="110" applyFont="1" applyFill="1" applyBorder="1" applyAlignment="1">
      <alignment vertical="center" shrinkToFit="1"/>
    </xf>
    <xf numFmtId="181" fontId="53" fillId="18" borderId="44" xfId="110" applyNumberFormat="1" applyFont="1" applyFill="1" applyBorder="1" applyAlignment="1">
      <alignment vertical="center" shrinkToFit="1"/>
    </xf>
    <xf numFmtId="181" fontId="53" fillId="18" borderId="136" xfId="110" applyNumberFormat="1" applyFont="1" applyFill="1" applyBorder="1" applyAlignment="1">
      <alignment vertical="center" shrinkToFit="1"/>
    </xf>
    <xf numFmtId="181" fontId="53" fillId="18" borderId="25" xfId="110" applyNumberFormat="1" applyFont="1" applyFill="1" applyBorder="1" applyAlignment="1">
      <alignment vertical="center" shrinkToFit="1"/>
    </xf>
    <xf numFmtId="0" fontId="53" fillId="18" borderId="84" xfId="110" applyFont="1" applyFill="1" applyBorder="1" applyAlignment="1">
      <alignment vertical="center" shrinkToFit="1"/>
    </xf>
    <xf numFmtId="0" fontId="53" fillId="18" borderId="47" xfId="110" applyFont="1" applyFill="1" applyBorder="1" applyAlignment="1">
      <alignment vertical="center" shrinkToFit="1"/>
    </xf>
    <xf numFmtId="181" fontId="53" fillId="18" borderId="46" xfId="110" applyNumberFormat="1" applyFont="1" applyFill="1" applyBorder="1" applyAlignment="1">
      <alignment vertical="center" shrinkToFit="1"/>
    </xf>
    <xf numFmtId="181" fontId="53" fillId="18" borderId="104" xfId="110" applyNumberFormat="1" applyFont="1" applyFill="1" applyBorder="1" applyAlignment="1">
      <alignment vertical="center" shrinkToFit="1"/>
    </xf>
    <xf numFmtId="181" fontId="53" fillId="18" borderId="14" xfId="110" applyNumberFormat="1" applyFont="1" applyFill="1" applyBorder="1" applyAlignment="1">
      <alignment vertical="center" shrinkToFit="1"/>
    </xf>
    <xf numFmtId="0" fontId="53" fillId="18" borderId="82" xfId="110" applyFont="1" applyFill="1" applyBorder="1" applyAlignment="1">
      <alignment vertical="center" shrinkToFit="1"/>
    </xf>
    <xf numFmtId="0" fontId="53" fillId="18" borderId="49" xfId="110" applyFont="1" applyFill="1" applyBorder="1" applyAlignment="1">
      <alignment vertical="center" shrinkToFit="1"/>
    </xf>
    <xf numFmtId="181" fontId="53" fillId="18" borderId="48" xfId="110" applyNumberFormat="1" applyFont="1" applyFill="1" applyBorder="1" applyAlignment="1">
      <alignment vertical="center" shrinkToFit="1"/>
    </xf>
    <xf numFmtId="181" fontId="53" fillId="18" borderId="107" xfId="110" applyNumberFormat="1" applyFont="1" applyFill="1" applyBorder="1" applyAlignment="1">
      <alignment vertical="center" shrinkToFit="1"/>
    </xf>
    <xf numFmtId="181" fontId="53" fillId="18" borderId="17" xfId="110" applyNumberFormat="1" applyFont="1" applyFill="1" applyBorder="1" applyAlignment="1">
      <alignment vertical="center" shrinkToFit="1"/>
    </xf>
    <xf numFmtId="0" fontId="53" fillId="18" borderId="127" xfId="110" applyFont="1" applyFill="1" applyBorder="1" applyAlignment="1">
      <alignment vertical="center" shrinkToFit="1"/>
    </xf>
    <xf numFmtId="0" fontId="53" fillId="18" borderId="73" xfId="110" applyFont="1" applyFill="1" applyBorder="1" applyAlignment="1">
      <alignment vertical="center" shrinkToFit="1"/>
    </xf>
    <xf numFmtId="181" fontId="53" fillId="18" borderId="74" xfId="110" applyNumberFormat="1" applyFont="1" applyFill="1" applyBorder="1" applyAlignment="1">
      <alignment vertical="center" shrinkToFit="1"/>
    </xf>
    <xf numFmtId="181" fontId="53" fillId="18" borderId="116" xfId="110" applyNumberFormat="1" applyFont="1" applyFill="1" applyBorder="1" applyAlignment="1">
      <alignment vertical="center" shrinkToFit="1"/>
    </xf>
    <xf numFmtId="181" fontId="53" fillId="18" borderId="28" xfId="110" applyNumberFormat="1" applyFont="1" applyFill="1" applyBorder="1" applyAlignment="1">
      <alignment vertical="center" shrinkToFit="1"/>
    </xf>
    <xf numFmtId="0" fontId="39" fillId="0" borderId="53" xfId="110" applyFont="1" applyBorder="1" applyAlignment="1">
      <alignment horizontal="center" vertical="center"/>
    </xf>
    <xf numFmtId="0" fontId="58" fillId="0" borderId="79" xfId="0" applyFont="1" applyBorder="1" applyAlignment="1">
      <alignment horizontal="left" vertical="center" indent="7"/>
    </xf>
    <xf numFmtId="0" fontId="39" fillId="0" borderId="92" xfId="83" applyFont="1" applyBorder="1" applyAlignment="1">
      <alignment vertical="center" wrapText="1"/>
    </xf>
    <xf numFmtId="0" fontId="39" fillId="0" borderId="5" xfId="83" applyFont="1" applyBorder="1" applyAlignment="1">
      <alignment horizontal="left" vertical="top"/>
    </xf>
    <xf numFmtId="0" fontId="39" fillId="0" borderId="33" xfId="83" applyFont="1" applyBorder="1" applyAlignment="1">
      <alignment horizontal="left" vertical="top" wrapText="1"/>
    </xf>
    <xf numFmtId="0" fontId="49" fillId="0" borderId="56" xfId="83" applyFont="1" applyBorder="1" applyAlignment="1">
      <alignment vertical="top"/>
    </xf>
    <xf numFmtId="0" fontId="39" fillId="0" borderId="101" xfId="83" applyFont="1" applyBorder="1" applyAlignment="1">
      <alignment horizontal="left" vertical="center" wrapText="1"/>
    </xf>
    <xf numFmtId="0" fontId="39" fillId="0" borderId="74" xfId="83" applyFont="1" applyBorder="1" applyAlignment="1">
      <alignment horizontal="left" vertical="center" wrapText="1"/>
    </xf>
    <xf numFmtId="0" fontId="39" fillId="0" borderId="13" xfId="83" applyFont="1" applyBorder="1" applyAlignment="1">
      <alignment horizontal="left" vertical="center" wrapText="1"/>
    </xf>
    <xf numFmtId="0" fontId="39" fillId="0" borderId="33" xfId="83" applyFont="1" applyBorder="1" applyAlignment="1">
      <alignment horizontal="left" vertical="center" wrapText="1"/>
    </xf>
    <xf numFmtId="0" fontId="39" fillId="0" borderId="140" xfId="83" applyFont="1" applyBorder="1" applyAlignment="1">
      <alignment vertical="top"/>
    </xf>
    <xf numFmtId="0" fontId="39" fillId="0" borderId="55" xfId="83" applyFont="1" applyBorder="1" applyAlignment="1">
      <alignment vertical="center" wrapText="1"/>
    </xf>
    <xf numFmtId="0" fontId="39" fillId="0" borderId="74" xfId="83" applyFont="1" applyBorder="1" applyAlignment="1">
      <alignment horizontal="left" vertical="top"/>
    </xf>
    <xf numFmtId="0" fontId="57" fillId="0" borderId="0" xfId="0" applyFont="1" applyAlignment="1">
      <alignment horizontal="left" vertical="center" indent="7"/>
    </xf>
    <xf numFmtId="0" fontId="0" fillId="0" borderId="73" xfId="0" applyBorder="1">
      <alignment vertical="center"/>
    </xf>
    <xf numFmtId="0" fontId="57" fillId="0" borderId="47" xfId="0" applyFont="1" applyBorder="1" applyAlignment="1">
      <alignment horizontal="left" vertical="center" indent="7"/>
    </xf>
    <xf numFmtId="0" fontId="39" fillId="0" borderId="53" xfId="83" applyFont="1" applyBorder="1" applyAlignment="1">
      <alignment vertical="center" wrapText="1"/>
    </xf>
    <xf numFmtId="0" fontId="39" fillId="0" borderId="53" xfId="83" applyFont="1" applyBorder="1" applyAlignment="1">
      <alignment horizontal="left" vertical="top"/>
    </xf>
    <xf numFmtId="0" fontId="39" fillId="0" borderId="68" xfId="83" applyFont="1" applyBorder="1" applyAlignment="1">
      <alignment vertical="center" wrapText="1"/>
    </xf>
    <xf numFmtId="0" fontId="39" fillId="0" borderId="45" xfId="83" applyFont="1" applyBorder="1" applyAlignment="1">
      <alignment horizontal="left" vertical="center"/>
    </xf>
    <xf numFmtId="0" fontId="49" fillId="0" borderId="136" xfId="83" applyFont="1" applyBorder="1" applyAlignment="1">
      <alignment vertical="top"/>
    </xf>
    <xf numFmtId="0" fontId="49" fillId="0" borderId="116" xfId="83" applyFont="1" applyBorder="1" applyAlignment="1">
      <alignment vertical="top"/>
    </xf>
    <xf numFmtId="0" fontId="49" fillId="0" borderId="67" xfId="83" applyFont="1" applyBorder="1" applyAlignment="1">
      <alignment vertical="top"/>
    </xf>
    <xf numFmtId="0" fontId="49" fillId="0" borderId="124" xfId="83" applyFont="1" applyBorder="1" applyAlignment="1">
      <alignment vertical="top"/>
    </xf>
    <xf numFmtId="0" fontId="49" fillId="0" borderId="69" xfId="83" applyFont="1" applyBorder="1" applyAlignment="1">
      <alignment vertical="top"/>
    </xf>
    <xf numFmtId="0" fontId="39" fillId="0" borderId="74" xfId="83" applyFont="1" applyBorder="1" applyAlignment="1">
      <alignment vertical="center" wrapText="1"/>
    </xf>
    <xf numFmtId="0" fontId="39" fillId="0" borderId="136" xfId="83" applyFont="1" applyBorder="1" applyAlignment="1">
      <alignment vertical="center" wrapText="1"/>
    </xf>
    <xf numFmtId="0" fontId="39" fillId="0" borderId="123" xfId="83" applyFont="1" applyBorder="1" applyAlignment="1">
      <alignment vertical="center" wrapText="1"/>
    </xf>
    <xf numFmtId="0" fontId="49" fillId="0" borderId="126" xfId="83" applyFont="1" applyBorder="1" applyAlignment="1">
      <alignment vertical="top"/>
    </xf>
    <xf numFmtId="0" fontId="39" fillId="0" borderId="46" xfId="83" applyFont="1" applyBorder="1" applyAlignment="1">
      <alignment vertical="top"/>
    </xf>
    <xf numFmtId="0" fontId="39" fillId="0" borderId="56" xfId="83" applyFont="1" applyBorder="1" applyAlignment="1">
      <alignment vertical="top"/>
    </xf>
    <xf numFmtId="0" fontId="39" fillId="0" borderId="55" xfId="83" applyFont="1" applyBorder="1" applyAlignment="1">
      <alignment horizontal="left" vertical="center"/>
    </xf>
    <xf numFmtId="0" fontId="61" fillId="0" borderId="0" xfId="0" applyFont="1">
      <alignment vertical="center"/>
    </xf>
    <xf numFmtId="0" fontId="62" fillId="0" borderId="0" xfId="0" applyFont="1" applyAlignment="1">
      <alignment horizontal="centerContinuous" vertical="center"/>
    </xf>
    <xf numFmtId="0" fontId="61" fillId="0" borderId="0" xfId="0" applyFont="1" applyAlignment="1">
      <alignment horizontal="centerContinuous" vertical="center"/>
    </xf>
    <xf numFmtId="0" fontId="63" fillId="0" borderId="0" xfId="0" applyFont="1" applyAlignment="1">
      <alignment horizontal="centerContinuous" vertical="center"/>
    </xf>
    <xf numFmtId="0" fontId="61" fillId="0" borderId="0" xfId="0" applyFont="1" applyAlignment="1">
      <alignment horizontal="center" vertical="center"/>
    </xf>
    <xf numFmtId="0" fontId="61" fillId="2" borderId="1" xfId="0" applyFont="1" applyFill="1" applyBorder="1" applyAlignment="1">
      <alignment horizontal="center" vertical="center"/>
    </xf>
    <xf numFmtId="0" fontId="61" fillId="0" borderId="10" xfId="0" applyFont="1" applyBorder="1" applyAlignment="1">
      <alignment horizontal="left" vertical="center"/>
    </xf>
    <xf numFmtId="0" fontId="61" fillId="0" borderId="24" xfId="0" applyFont="1" applyBorder="1">
      <alignment vertical="center"/>
    </xf>
    <xf numFmtId="0" fontId="61" fillId="0" borderId="11" xfId="0" applyFont="1" applyBorder="1">
      <alignment vertical="center"/>
    </xf>
    <xf numFmtId="0" fontId="61" fillId="0" borderId="12" xfId="0" applyFont="1" applyBorder="1" applyAlignment="1">
      <alignment horizontal="left" vertical="center" wrapText="1"/>
    </xf>
    <xf numFmtId="0" fontId="61" fillId="0" borderId="12" xfId="0" applyFont="1" applyBorder="1" applyAlignment="1">
      <alignment vertical="center" wrapText="1"/>
    </xf>
    <xf numFmtId="0" fontId="64" fillId="0" borderId="13" xfId="0" applyFont="1" applyBorder="1" applyAlignment="1">
      <alignment vertical="center" textRotation="255"/>
    </xf>
    <xf numFmtId="0" fontId="61" fillId="0" borderId="12" xfId="0" applyFont="1" applyBorder="1" applyAlignment="1">
      <alignment horizontal="center" vertical="center" wrapText="1"/>
    </xf>
    <xf numFmtId="0" fontId="61" fillId="0" borderId="13" xfId="0" quotePrefix="1" applyFont="1" applyBorder="1" applyAlignment="1">
      <alignment horizontal="left" vertical="center"/>
    </xf>
    <xf numFmtId="0" fontId="61" fillId="0" borderId="26" xfId="0" applyFont="1" applyBorder="1">
      <alignment vertical="center"/>
    </xf>
    <xf numFmtId="0" fontId="61" fillId="0" borderId="19" xfId="0" applyFont="1" applyBorder="1" applyAlignment="1">
      <alignment horizontal="center" vertical="center" wrapText="1"/>
    </xf>
    <xf numFmtId="0" fontId="61" fillId="0" borderId="19" xfId="0" applyFont="1" applyBorder="1" applyAlignment="1">
      <alignment vertical="center" wrapText="1"/>
    </xf>
    <xf numFmtId="0" fontId="61" fillId="0" borderId="14" xfId="0" applyFont="1" applyBorder="1">
      <alignment vertical="center"/>
    </xf>
    <xf numFmtId="0" fontId="61" fillId="0" borderId="16" xfId="0" quotePrefix="1" applyFont="1" applyBorder="1" applyAlignment="1">
      <alignment horizontal="left" vertical="center"/>
    </xf>
    <xf numFmtId="0" fontId="61" fillId="0" borderId="17" xfId="0" applyFont="1" applyBorder="1">
      <alignment vertical="center"/>
    </xf>
    <xf numFmtId="0" fontId="61" fillId="0" borderId="12" xfId="0" applyFont="1" applyBorder="1" applyAlignment="1">
      <alignment horizontal="center" vertical="center"/>
    </xf>
    <xf numFmtId="56" fontId="61" fillId="0" borderId="19" xfId="0" applyNumberFormat="1" applyFont="1" applyBorder="1" applyAlignment="1">
      <alignment vertical="center" wrapText="1"/>
    </xf>
    <xf numFmtId="0" fontId="61" fillId="0" borderId="2" xfId="0" applyFont="1" applyBorder="1" applyAlignment="1">
      <alignment horizontal="left" vertical="center" wrapText="1"/>
    </xf>
    <xf numFmtId="0" fontId="61" fillId="0" borderId="18" xfId="0" applyFont="1" applyBorder="1" applyAlignment="1">
      <alignment horizontal="left" vertical="center" wrapText="1"/>
    </xf>
    <xf numFmtId="0" fontId="61" fillId="0" borderId="22" xfId="0" applyFont="1" applyBorder="1" applyAlignment="1">
      <alignment horizontal="left" vertical="center"/>
    </xf>
    <xf numFmtId="0" fontId="61" fillId="0" borderId="23" xfId="0" applyFont="1" applyBorder="1">
      <alignment vertical="center"/>
    </xf>
    <xf numFmtId="0" fontId="61" fillId="0" borderId="1" xfId="0" applyFont="1" applyBorder="1" applyAlignment="1">
      <alignment horizontal="left" vertical="center" wrapText="1"/>
    </xf>
    <xf numFmtId="0" fontId="61" fillId="0" borderId="1" xfId="0" applyFont="1" applyBorder="1" applyAlignment="1">
      <alignment vertical="center" wrapText="1"/>
    </xf>
    <xf numFmtId="0" fontId="61" fillId="0" borderId="12" xfId="0" applyFont="1" applyBorder="1">
      <alignment vertical="center"/>
    </xf>
    <xf numFmtId="0" fontId="61" fillId="0" borderId="0" xfId="0" applyFont="1" applyAlignment="1">
      <alignment vertical="center" wrapText="1"/>
    </xf>
    <xf numFmtId="0" fontId="61" fillId="0" borderId="1" xfId="0" applyFont="1" applyBorder="1" applyAlignment="1">
      <alignment horizontal="left" vertical="center"/>
    </xf>
    <xf numFmtId="0" fontId="61" fillId="0" borderId="1" xfId="0" applyFont="1" applyBorder="1">
      <alignment vertical="center"/>
    </xf>
    <xf numFmtId="0" fontId="63" fillId="0" borderId="1" xfId="0" applyFont="1" applyBorder="1">
      <alignment vertical="center"/>
    </xf>
    <xf numFmtId="0" fontId="61" fillId="0" borderId="2" xfId="0" quotePrefix="1" applyFont="1" applyBorder="1" applyAlignment="1">
      <alignment horizontal="left" vertical="center"/>
    </xf>
    <xf numFmtId="0" fontId="61" fillId="0" borderId="10" xfId="0" quotePrefix="1" applyFont="1" applyBorder="1" applyAlignment="1">
      <alignment horizontal="left" vertical="center"/>
    </xf>
    <xf numFmtId="0" fontId="61" fillId="0" borderId="24" xfId="0" applyFont="1" applyBorder="1" applyAlignment="1">
      <alignment horizontal="left" vertical="center"/>
    </xf>
    <xf numFmtId="0" fontId="61" fillId="0" borderId="13" xfId="0" applyFont="1" applyBorder="1" applyAlignment="1">
      <alignment horizontal="center" vertical="center"/>
    </xf>
    <xf numFmtId="0" fontId="61" fillId="0" borderId="11" xfId="0" applyFont="1" applyBorder="1" applyAlignment="1">
      <alignment vertical="center" wrapText="1"/>
    </xf>
    <xf numFmtId="0" fontId="61" fillId="0" borderId="10" xfId="0" applyFont="1" applyBorder="1">
      <alignment vertical="center"/>
    </xf>
    <xf numFmtId="0" fontId="61" fillId="0" borderId="25" xfId="0" applyFont="1" applyBorder="1" applyAlignment="1">
      <alignment vertical="center" wrapText="1"/>
    </xf>
    <xf numFmtId="0" fontId="61" fillId="0" borderId="19" xfId="0" applyFont="1" applyBorder="1" applyAlignment="1">
      <alignment horizontal="left" vertical="center" wrapText="1"/>
    </xf>
    <xf numFmtId="0" fontId="61" fillId="0" borderId="26" xfId="0" applyFont="1" applyBorder="1" applyAlignment="1">
      <alignment horizontal="left" vertical="center" wrapText="1"/>
    </xf>
    <xf numFmtId="0" fontId="61" fillId="0" borderId="26" xfId="0" applyFont="1" applyBorder="1" applyAlignment="1">
      <alignment vertical="center" wrapText="1"/>
    </xf>
    <xf numFmtId="0" fontId="61" fillId="0" borderId="28" xfId="0" applyFont="1" applyBorder="1" applyAlignment="1">
      <alignment vertical="center" wrapText="1"/>
    </xf>
    <xf numFmtId="0" fontId="64" fillId="0" borderId="2" xfId="0" applyFont="1" applyBorder="1" applyAlignment="1">
      <alignment vertical="center" textRotation="255"/>
    </xf>
    <xf numFmtId="56" fontId="61" fillId="0" borderId="2" xfId="0" quotePrefix="1" applyNumberFormat="1" applyFont="1" applyBorder="1" applyAlignment="1">
      <alignment horizontal="left" vertical="center"/>
    </xf>
    <xf numFmtId="0" fontId="61" fillId="0" borderId="18" xfId="0" quotePrefix="1" applyFont="1" applyBorder="1" applyAlignment="1">
      <alignment horizontal="left" vertical="center"/>
    </xf>
    <xf numFmtId="0" fontId="61" fillId="0" borderId="31" xfId="0" quotePrefix="1" applyFont="1" applyBorder="1" applyAlignment="1">
      <alignment horizontal="left" vertical="center"/>
    </xf>
    <xf numFmtId="0" fontId="61" fillId="0" borderId="24" xfId="0" quotePrefix="1" applyFont="1" applyBorder="1" applyAlignment="1">
      <alignment horizontal="left" vertical="center"/>
    </xf>
    <xf numFmtId="0" fontId="61" fillId="0" borderId="18" xfId="0" applyFont="1" applyBorder="1" applyAlignment="1">
      <alignment vertical="center" wrapText="1"/>
    </xf>
    <xf numFmtId="0" fontId="64" fillId="0" borderId="10" xfId="0" applyFont="1" applyBorder="1">
      <alignment vertical="center"/>
    </xf>
    <xf numFmtId="0" fontId="61" fillId="0" borderId="31" xfId="0" applyFont="1" applyBorder="1" applyAlignment="1">
      <alignment horizontal="center" vertical="center"/>
    </xf>
    <xf numFmtId="0" fontId="61" fillId="0" borderId="31" xfId="0" applyFont="1" applyBorder="1">
      <alignment vertical="center"/>
    </xf>
    <xf numFmtId="0" fontId="64" fillId="0" borderId="2" xfId="0" applyFont="1" applyBorder="1" applyAlignment="1">
      <alignment horizontal="center" vertical="center" textRotation="255"/>
    </xf>
    <xf numFmtId="56" fontId="61" fillId="0" borderId="24" xfId="0" applyNumberFormat="1" applyFont="1" applyBorder="1" applyAlignment="1">
      <alignment horizontal="left" vertical="center"/>
    </xf>
    <xf numFmtId="0" fontId="61" fillId="0" borderId="23" xfId="0" applyFont="1" applyBorder="1" applyAlignment="1">
      <alignment vertical="center" wrapText="1"/>
    </xf>
    <xf numFmtId="0" fontId="61" fillId="0" borderId="31" xfId="0" applyFont="1" applyBorder="1" applyAlignment="1">
      <alignment horizontal="left" vertical="center"/>
    </xf>
    <xf numFmtId="0" fontId="64" fillId="0" borderId="18" xfId="0" applyFont="1" applyBorder="1" applyAlignment="1">
      <alignment horizontal="center" vertical="center" textRotation="255"/>
    </xf>
    <xf numFmtId="0" fontId="64" fillId="0" borderId="12" xfId="0" applyFont="1" applyBorder="1">
      <alignment vertical="center"/>
    </xf>
    <xf numFmtId="0" fontId="61" fillId="0" borderId="18" xfId="0" applyFont="1" applyBorder="1" applyAlignment="1">
      <alignment horizontal="center" vertical="center" wrapText="1"/>
    </xf>
    <xf numFmtId="0" fontId="61" fillId="0" borderId="12" xfId="0" applyFont="1" applyBorder="1" applyAlignment="1">
      <alignment horizontal="left" vertical="center"/>
    </xf>
    <xf numFmtId="0" fontId="61" fillId="0" borderId="32" xfId="0" applyFont="1" applyBorder="1">
      <alignment vertical="center"/>
    </xf>
    <xf numFmtId="0" fontId="61" fillId="0" borderId="1" xfId="0" applyFont="1" applyBorder="1" applyAlignment="1">
      <alignment horizontal="center" vertical="center"/>
    </xf>
    <xf numFmtId="0" fontId="61" fillId="0" borderId="18" xfId="0" applyFont="1" applyBorder="1" applyAlignment="1">
      <alignment horizontal="center" vertical="center"/>
    </xf>
    <xf numFmtId="56" fontId="61" fillId="0" borderId="1" xfId="0" applyNumberFormat="1" applyFont="1" applyBorder="1" applyAlignment="1">
      <alignment horizontal="center" vertical="center" textRotation="255"/>
    </xf>
    <xf numFmtId="0" fontId="64" fillId="0" borderId="13" xfId="0" applyFont="1" applyBorder="1" applyAlignment="1">
      <alignment horizontal="center" vertical="center" textRotation="255"/>
    </xf>
    <xf numFmtId="56" fontId="61" fillId="0" borderId="10" xfId="0" applyNumberFormat="1" applyFont="1" applyBorder="1" applyAlignment="1">
      <alignment horizontal="left" vertical="center"/>
    </xf>
    <xf numFmtId="56" fontId="61" fillId="0" borderId="13" xfId="0" quotePrefix="1" applyNumberFormat="1" applyFont="1" applyBorder="1" applyAlignment="1">
      <alignment horizontal="left" vertical="center"/>
    </xf>
    <xf numFmtId="56" fontId="61" fillId="0" borderId="22" xfId="0" quotePrefix="1" applyNumberFormat="1" applyFont="1" applyBorder="1" applyAlignment="1">
      <alignment horizontal="left" vertical="center"/>
    </xf>
    <xf numFmtId="56" fontId="61" fillId="0" borderId="1" xfId="0" applyNumberFormat="1" applyFont="1" applyBorder="1" applyAlignment="1">
      <alignment horizontal="left" vertical="center"/>
    </xf>
    <xf numFmtId="0" fontId="63" fillId="0" borderId="31" xfId="0" applyFont="1" applyBorder="1">
      <alignment vertical="center"/>
    </xf>
    <xf numFmtId="0" fontId="61" fillId="0" borderId="0" xfId="0" applyFont="1" applyAlignment="1">
      <alignment vertical="center" textRotation="255"/>
    </xf>
    <xf numFmtId="0" fontId="61" fillId="0" borderId="0" xfId="0" applyFont="1" applyAlignment="1">
      <alignment horizontal="left" vertical="center"/>
    </xf>
    <xf numFmtId="0" fontId="63" fillId="0" borderId="0" xfId="0" applyFont="1">
      <alignment vertical="center"/>
    </xf>
    <xf numFmtId="0" fontId="39" fillId="0" borderId="12" xfId="67" applyFont="1" applyBorder="1" applyAlignment="1">
      <alignment horizontal="center" vertical="center"/>
    </xf>
    <xf numFmtId="0" fontId="61" fillId="0" borderId="20" xfId="0" applyFont="1" applyBorder="1" applyAlignment="1">
      <alignment horizontal="left" vertical="center" wrapText="1"/>
    </xf>
    <xf numFmtId="0" fontId="61" fillId="0" borderId="21" xfId="0" applyFont="1" applyBorder="1" applyAlignment="1">
      <alignment horizontal="left" vertical="center" wrapText="1"/>
    </xf>
    <xf numFmtId="0" fontId="61" fillId="0" borderId="29" xfId="0" applyFont="1" applyBorder="1" applyAlignment="1">
      <alignment vertical="center" wrapText="1"/>
    </xf>
    <xf numFmtId="0" fontId="39" fillId="0" borderId="12" xfId="67" applyFont="1" applyBorder="1" applyAlignment="1">
      <alignment horizontal="center" vertical="center" wrapText="1"/>
    </xf>
    <xf numFmtId="0" fontId="65" fillId="18" borderId="31" xfId="1" applyFont="1" applyFill="1" applyBorder="1" applyAlignment="1">
      <alignment horizontal="centerContinuous"/>
    </xf>
    <xf numFmtId="0" fontId="38" fillId="0" borderId="0" xfId="67" applyFont="1" applyAlignment="1">
      <alignment horizontal="centerContinuous" vertical="top"/>
    </xf>
    <xf numFmtId="0" fontId="39" fillId="0" borderId="0" xfId="67" applyFont="1" applyAlignment="1">
      <alignment horizontal="centerContinuous" vertical="top"/>
    </xf>
    <xf numFmtId="0" fontId="39" fillId="0" borderId="0" xfId="67" applyFont="1" applyAlignment="1">
      <alignment vertical="top"/>
    </xf>
    <xf numFmtId="0" fontId="39" fillId="0" borderId="1" xfId="67" applyFont="1" applyBorder="1" applyAlignment="1">
      <alignment horizontal="centerContinuous" vertical="top"/>
    </xf>
    <xf numFmtId="0" fontId="39" fillId="0" borderId="1" xfId="67" applyFont="1" applyBorder="1" applyAlignment="1">
      <alignment horizontal="center" vertical="top"/>
    </xf>
    <xf numFmtId="0" fontId="39" fillId="0" borderId="1" xfId="67" applyFont="1" applyBorder="1" applyAlignment="1">
      <alignment vertical="top" wrapText="1"/>
    </xf>
    <xf numFmtId="0" fontId="66" fillId="0" borderId="0" xfId="67" applyFont="1" applyAlignment="1">
      <alignment vertical="top"/>
    </xf>
    <xf numFmtId="0" fontId="39" fillId="18" borderId="1" xfId="67" applyFont="1" applyFill="1" applyBorder="1" applyAlignment="1">
      <alignment horizontal="center" vertical="top"/>
    </xf>
    <xf numFmtId="0" fontId="39" fillId="18" borderId="1" xfId="67" applyFont="1" applyFill="1" applyBorder="1" applyAlignment="1">
      <alignment vertical="top"/>
    </xf>
    <xf numFmtId="178" fontId="39" fillId="18" borderId="1" xfId="67" applyNumberFormat="1" applyFont="1" applyFill="1" applyBorder="1" applyAlignment="1">
      <alignment vertical="top"/>
    </xf>
    <xf numFmtId="178" fontId="39" fillId="0" borderId="0" xfId="67" applyNumberFormat="1" applyFont="1" applyAlignment="1">
      <alignment vertical="top"/>
    </xf>
    <xf numFmtId="178" fontId="39" fillId="0" borderId="1" xfId="67" applyNumberFormat="1" applyFont="1" applyBorder="1" applyAlignment="1">
      <alignment horizontal="center" vertical="top"/>
    </xf>
    <xf numFmtId="0" fontId="39" fillId="0" borderId="1" xfId="67" applyFont="1" applyBorder="1" applyAlignment="1">
      <alignment horizontal="center" vertical="center" wrapText="1"/>
    </xf>
    <xf numFmtId="0" fontId="39" fillId="18" borderId="1" xfId="67" applyFont="1" applyFill="1" applyBorder="1" applyAlignment="1">
      <alignment horizontal="center" vertical="center" wrapText="1"/>
    </xf>
    <xf numFmtId="0" fontId="39" fillId="18" borderId="10" xfId="67" applyFont="1" applyFill="1" applyBorder="1"/>
    <xf numFmtId="0" fontId="39" fillId="18" borderId="24" xfId="67" applyFont="1" applyFill="1" applyBorder="1"/>
    <xf numFmtId="0" fontId="39" fillId="18" borderId="11" xfId="67" applyFont="1" applyFill="1" applyBorder="1"/>
    <xf numFmtId="0" fontId="39" fillId="18" borderId="13" xfId="67" applyFont="1" applyFill="1" applyBorder="1"/>
    <xf numFmtId="0" fontId="39" fillId="18" borderId="0" xfId="67" applyFont="1" applyFill="1"/>
    <xf numFmtId="0" fontId="39" fillId="18" borderId="33" xfId="67" applyFont="1" applyFill="1" applyBorder="1"/>
    <xf numFmtId="0" fontId="39" fillId="18" borderId="16" xfId="67" applyFont="1" applyFill="1" applyBorder="1"/>
    <xf numFmtId="0" fontId="39" fillId="18" borderId="30" xfId="67" applyFont="1" applyFill="1" applyBorder="1"/>
    <xf numFmtId="0" fontId="39" fillId="18" borderId="32" xfId="67" applyFont="1" applyFill="1" applyBorder="1"/>
    <xf numFmtId="0" fontId="67" fillId="0" borderId="0" xfId="67" applyFont="1" applyAlignment="1">
      <alignment horizontal="centerContinuous"/>
    </xf>
    <xf numFmtId="0" fontId="39" fillId="0" borderId="10" xfId="67" applyFont="1" applyBorder="1" applyAlignment="1">
      <alignment vertical="center"/>
    </xf>
    <xf numFmtId="0" fontId="39" fillId="0" borderId="24" xfId="67" applyFont="1" applyBorder="1" applyAlignment="1">
      <alignment vertical="center"/>
    </xf>
    <xf numFmtId="0" fontId="39" fillId="0" borderId="11" xfId="67" applyFont="1" applyBorder="1" applyAlignment="1">
      <alignment vertical="center"/>
    </xf>
    <xf numFmtId="0" fontId="39" fillId="18" borderId="13" xfId="67" applyFont="1" applyFill="1" applyBorder="1" applyAlignment="1">
      <alignment horizontal="center" vertical="center"/>
    </xf>
    <xf numFmtId="0" fontId="39" fillId="18" borderId="0" xfId="67" applyFont="1" applyFill="1" applyAlignment="1">
      <alignment horizontal="center" vertical="center"/>
    </xf>
    <xf numFmtId="0" fontId="39" fillId="0" borderId="10" xfId="67" applyFont="1" applyBorder="1" applyAlignment="1">
      <alignment horizontal="center" vertical="center"/>
    </xf>
    <xf numFmtId="0" fontId="39" fillId="18" borderId="44" xfId="67" applyFont="1" applyFill="1" applyBorder="1"/>
    <xf numFmtId="0" fontId="39" fillId="18" borderId="46" xfId="67" applyFont="1" applyFill="1" applyBorder="1"/>
    <xf numFmtId="0" fontId="39" fillId="18" borderId="47" xfId="67" applyFont="1" applyFill="1" applyBorder="1"/>
    <xf numFmtId="0" fontId="39" fillId="18" borderId="46" xfId="67" applyFont="1" applyFill="1" applyBorder="1" applyAlignment="1">
      <alignment shrinkToFit="1"/>
    </xf>
    <xf numFmtId="0" fontId="39" fillId="18" borderId="48" xfId="67" applyFont="1" applyFill="1" applyBorder="1" applyAlignment="1">
      <alignment shrinkToFit="1"/>
    </xf>
    <xf numFmtId="0" fontId="68" fillId="0" borderId="0" xfId="67" applyFont="1"/>
    <xf numFmtId="0" fontId="39" fillId="18" borderId="20" xfId="67" applyFont="1" applyFill="1" applyBorder="1"/>
    <xf numFmtId="0" fontId="39" fillId="18" borderId="19" xfId="67" applyFont="1" applyFill="1" applyBorder="1"/>
    <xf numFmtId="0" fontId="39" fillId="18" borderId="21" xfId="67" applyFont="1" applyFill="1" applyBorder="1"/>
    <xf numFmtId="0" fontId="38" fillId="0" borderId="0" xfId="67" applyFont="1" applyAlignment="1">
      <alignment horizontal="centerContinuous" vertical="center"/>
    </xf>
    <xf numFmtId="0" fontId="47" fillId="0" borderId="0" xfId="67" applyFont="1" applyAlignment="1">
      <alignment horizontal="centerContinuous" vertical="center"/>
    </xf>
    <xf numFmtId="0" fontId="47" fillId="0" borderId="0" xfId="67" applyFont="1" applyAlignment="1">
      <alignment horizontal="center" vertical="center"/>
    </xf>
    <xf numFmtId="0" fontId="39" fillId="0" borderId="0" xfId="67" applyFont="1" applyAlignment="1">
      <alignment vertical="center"/>
    </xf>
    <xf numFmtId="0" fontId="69" fillId="0" borderId="30" xfId="67" applyFont="1" applyBorder="1" applyAlignment="1">
      <alignment vertical="center"/>
    </xf>
    <xf numFmtId="0" fontId="69" fillId="0" borderId="0" xfId="67" applyFont="1" applyAlignment="1">
      <alignment vertical="center"/>
    </xf>
    <xf numFmtId="0" fontId="53" fillId="0" borderId="0" xfId="67" applyFont="1" applyAlignment="1">
      <alignment horizontal="center" vertical="center"/>
    </xf>
    <xf numFmtId="0" fontId="53" fillId="0" borderId="0" xfId="67" applyFont="1" applyAlignment="1">
      <alignment vertical="center"/>
    </xf>
    <xf numFmtId="0" fontId="53" fillId="0" borderId="12" xfId="67" applyFont="1" applyBorder="1" applyAlignment="1">
      <alignment horizontal="center" vertical="center" wrapText="1"/>
    </xf>
    <xf numFmtId="0" fontId="53" fillId="0" borderId="12" xfId="67" applyFont="1" applyBorder="1" applyAlignment="1">
      <alignment horizontal="center" vertical="center"/>
    </xf>
    <xf numFmtId="0" fontId="53" fillId="18" borderId="19" xfId="67" applyFont="1" applyFill="1" applyBorder="1" applyAlignment="1">
      <alignment horizontal="center" vertical="center"/>
    </xf>
    <xf numFmtId="0" fontId="53" fillId="18" borderId="26" xfId="67" applyFont="1" applyFill="1" applyBorder="1" applyAlignment="1">
      <alignment vertical="center"/>
    </xf>
    <xf numFmtId="0" fontId="53" fillId="18" borderId="1" xfId="67" applyFont="1" applyFill="1" applyBorder="1" applyAlignment="1">
      <alignment horizontal="center" vertical="center" wrapText="1"/>
    </xf>
    <xf numFmtId="0" fontId="53" fillId="18" borderId="1" xfId="67" applyFont="1" applyFill="1" applyBorder="1" applyAlignment="1">
      <alignment vertical="center"/>
    </xf>
    <xf numFmtId="0" fontId="53" fillId="18" borderId="1" xfId="67" applyFont="1" applyFill="1" applyBorder="1" applyAlignment="1">
      <alignment horizontal="center" vertical="center"/>
    </xf>
    <xf numFmtId="0" fontId="53" fillId="18" borderId="20" xfId="67" applyFont="1" applyFill="1" applyBorder="1" applyAlignment="1">
      <alignment horizontal="center" vertical="center"/>
    </xf>
    <xf numFmtId="0" fontId="53" fillId="18" borderId="27" xfId="67" applyFont="1" applyFill="1" applyBorder="1" applyAlignment="1">
      <alignment vertical="center"/>
    </xf>
    <xf numFmtId="0" fontId="53" fillId="18" borderId="18" xfId="67" applyFont="1" applyFill="1" applyBorder="1" applyAlignment="1">
      <alignment horizontal="center" vertical="center" wrapText="1"/>
    </xf>
    <xf numFmtId="0" fontId="53" fillId="18" borderId="18" xfId="67" applyFont="1" applyFill="1" applyBorder="1" applyAlignment="1">
      <alignment horizontal="center" vertical="center"/>
    </xf>
    <xf numFmtId="0" fontId="53" fillId="18" borderId="32" xfId="67" applyFont="1" applyFill="1" applyBorder="1" applyAlignment="1">
      <alignment vertical="center"/>
    </xf>
    <xf numFmtId="0" fontId="53" fillId="18" borderId="15" xfId="67" applyFont="1" applyFill="1" applyBorder="1" applyAlignment="1">
      <alignment horizontal="center" vertical="center" wrapText="1"/>
    </xf>
    <xf numFmtId="0" fontId="53" fillId="18" borderId="15" xfId="67" applyFont="1" applyFill="1" applyBorder="1" applyAlignment="1">
      <alignment horizontal="center" vertical="center"/>
    </xf>
    <xf numFmtId="0" fontId="53" fillId="18" borderId="72" xfId="67" applyFont="1" applyFill="1" applyBorder="1" applyAlignment="1">
      <alignment vertical="center"/>
    </xf>
    <xf numFmtId="0" fontId="53" fillId="18" borderId="21" xfId="67" applyFont="1" applyFill="1" applyBorder="1" applyAlignment="1">
      <alignment horizontal="center" vertical="center" wrapText="1"/>
    </xf>
    <xf numFmtId="0" fontId="53" fillId="18" borderId="21" xfId="67" applyFont="1" applyFill="1" applyBorder="1" applyAlignment="1">
      <alignment horizontal="center" vertical="center"/>
    </xf>
    <xf numFmtId="0" fontId="53" fillId="18" borderId="50" xfId="67" applyFont="1" applyFill="1" applyBorder="1" applyAlignment="1">
      <alignment vertical="center"/>
    </xf>
    <xf numFmtId="0" fontId="53" fillId="18" borderId="29" xfId="67" applyFont="1" applyFill="1" applyBorder="1" applyAlignment="1">
      <alignment horizontal="center" vertical="center"/>
    </xf>
    <xf numFmtId="0" fontId="53" fillId="18" borderId="54" xfId="67" applyFont="1" applyFill="1" applyBorder="1" applyAlignment="1">
      <alignment vertical="center"/>
    </xf>
    <xf numFmtId="0" fontId="53" fillId="0" borderId="1" xfId="67" applyFont="1" applyBorder="1" applyAlignment="1">
      <alignment horizontal="center" vertical="center" wrapText="1"/>
    </xf>
    <xf numFmtId="0" fontId="53" fillId="0" borderId="0" xfId="67" applyFont="1" applyAlignment="1">
      <alignment horizontal="center" vertical="center" wrapText="1"/>
    </xf>
    <xf numFmtId="0" fontId="39" fillId="0" borderId="0" xfId="67" applyFont="1" applyAlignment="1">
      <alignment horizontal="left" vertical="center"/>
    </xf>
    <xf numFmtId="0" fontId="39" fillId="0" borderId="0" xfId="67" applyFont="1" applyAlignment="1">
      <alignment horizontal="center" vertical="center" wrapText="1"/>
    </xf>
    <xf numFmtId="0" fontId="39" fillId="0" borderId="0" xfId="67" applyFont="1" applyAlignment="1">
      <alignment horizontal="center" vertical="center"/>
    </xf>
    <xf numFmtId="0" fontId="39" fillId="18" borderId="10" xfId="67" applyFont="1" applyFill="1" applyBorder="1" applyAlignment="1">
      <alignment horizontal="center" vertical="center"/>
    </xf>
    <xf numFmtId="0" fontId="39" fillId="18" borderId="24" xfId="67" applyFont="1" applyFill="1" applyBorder="1" applyAlignment="1">
      <alignment horizontal="center" vertical="center"/>
    </xf>
    <xf numFmtId="0" fontId="39" fillId="18" borderId="11" xfId="67" applyFont="1" applyFill="1" applyBorder="1" applyAlignment="1">
      <alignment horizontal="center" vertical="center"/>
    </xf>
    <xf numFmtId="0" fontId="39" fillId="18" borderId="0" xfId="67" applyFont="1" applyFill="1" applyAlignment="1">
      <alignment vertical="center"/>
    </xf>
    <xf numFmtId="0" fontId="39" fillId="18" borderId="33" xfId="67" applyFont="1" applyFill="1" applyBorder="1" applyAlignment="1">
      <alignment vertical="center"/>
    </xf>
    <xf numFmtId="0" fontId="39" fillId="0" borderId="13" xfId="67" applyFont="1" applyBorder="1" applyAlignment="1">
      <alignment horizontal="center" vertical="center"/>
    </xf>
    <xf numFmtId="0" fontId="39" fillId="0" borderId="13" xfId="67" applyFont="1" applyBorder="1" applyAlignment="1">
      <alignment vertical="center"/>
    </xf>
    <xf numFmtId="0" fontId="39" fillId="0" borderId="22" xfId="67" applyFont="1" applyBorder="1" applyAlignment="1">
      <alignment horizontal="center" vertical="center"/>
    </xf>
    <xf numFmtId="0" fontId="39" fillId="0" borderId="23" xfId="67" applyFont="1" applyBorder="1" applyAlignment="1">
      <alignment horizontal="center" vertical="center"/>
    </xf>
    <xf numFmtId="0" fontId="39" fillId="18" borderId="22" xfId="67" applyFont="1" applyFill="1" applyBorder="1" applyAlignment="1">
      <alignment vertical="center"/>
    </xf>
    <xf numFmtId="0" fontId="39" fillId="18" borderId="31" xfId="67" applyFont="1" applyFill="1" applyBorder="1" applyAlignment="1">
      <alignment vertical="center"/>
    </xf>
    <xf numFmtId="0" fontId="39" fillId="18" borderId="23" xfId="67" applyFont="1" applyFill="1" applyBorder="1" applyAlignment="1">
      <alignment vertical="center"/>
    </xf>
    <xf numFmtId="0" fontId="53" fillId="0" borderId="52" xfId="67" applyFont="1" applyBorder="1" applyAlignment="1">
      <alignment horizontal="center" vertical="center" wrapText="1"/>
    </xf>
    <xf numFmtId="0" fontId="53" fillId="0" borderId="56" xfId="67" applyFont="1" applyBorder="1" applyAlignment="1">
      <alignment horizontal="center" vertical="center" wrapText="1"/>
    </xf>
    <xf numFmtId="0" fontId="39" fillId="0" borderId="31" xfId="67" applyFont="1" applyBorder="1" applyAlignment="1">
      <alignment horizontal="center" vertical="center"/>
    </xf>
    <xf numFmtId="0" fontId="39" fillId="18" borderId="1" xfId="67" applyFont="1" applyFill="1" applyBorder="1" applyAlignment="1">
      <alignment vertical="center"/>
    </xf>
    <xf numFmtId="0" fontId="39" fillId="18" borderId="16" xfId="67" applyFont="1" applyFill="1" applyBorder="1" applyAlignment="1">
      <alignment horizontal="center" vertical="center"/>
    </xf>
    <xf numFmtId="0" fontId="39" fillId="0" borderId="23" xfId="67" applyFont="1" applyBorder="1" applyAlignment="1">
      <alignment vertical="center"/>
    </xf>
    <xf numFmtId="0" fontId="39" fillId="18" borderId="30" xfId="67" applyFont="1" applyFill="1" applyBorder="1" applyAlignment="1">
      <alignment horizontal="center" vertical="center"/>
    </xf>
    <xf numFmtId="0" fontId="39" fillId="18" borderId="30" xfId="67" applyFont="1" applyFill="1" applyBorder="1" applyAlignment="1">
      <alignment vertical="center"/>
    </xf>
    <xf numFmtId="0" fontId="39" fillId="18" borderId="32" xfId="67" applyFont="1" applyFill="1" applyBorder="1" applyAlignment="1">
      <alignment vertical="center"/>
    </xf>
    <xf numFmtId="0" fontId="39" fillId="0" borderId="51" xfId="67" applyFont="1" applyBorder="1" applyAlignment="1">
      <alignment horizontal="center" vertical="center"/>
    </xf>
    <xf numFmtId="0" fontId="39" fillId="0" borderId="57" xfId="67" applyFont="1" applyBorder="1" applyAlignment="1">
      <alignment horizontal="center" vertical="center"/>
    </xf>
    <xf numFmtId="0" fontId="39" fillId="0" borderId="57" xfId="67" applyFont="1" applyBorder="1" applyAlignment="1">
      <alignment horizontal="center" vertical="center" wrapText="1"/>
    </xf>
    <xf numFmtId="0" fontId="39" fillId="18" borderId="58" xfId="67" applyFont="1" applyFill="1" applyBorder="1" applyAlignment="1">
      <alignment vertical="center"/>
    </xf>
    <xf numFmtId="0" fontId="39" fillId="18" borderId="58" xfId="67" applyFont="1" applyFill="1" applyBorder="1" applyAlignment="1">
      <alignment horizontal="center" vertical="center"/>
    </xf>
    <xf numFmtId="0" fontId="39" fillId="18" borderId="26" xfId="67" applyFont="1" applyFill="1" applyBorder="1" applyAlignment="1">
      <alignment vertical="center"/>
    </xf>
    <xf numFmtId="0" fontId="39" fillId="18" borderId="59" xfId="67" applyFont="1" applyFill="1" applyBorder="1" applyAlignment="1">
      <alignment vertical="center"/>
    </xf>
    <xf numFmtId="0" fontId="39" fillId="18" borderId="59" xfId="67" applyFont="1" applyFill="1" applyBorder="1" applyAlignment="1">
      <alignment horizontal="center" vertical="center"/>
    </xf>
    <xf numFmtId="0" fontId="39" fillId="18" borderId="27" xfId="67" applyFont="1" applyFill="1" applyBorder="1" applyAlignment="1">
      <alignment vertical="center"/>
    </xf>
    <xf numFmtId="0" fontId="39" fillId="18" borderId="60" xfId="67" applyFont="1" applyFill="1" applyBorder="1" applyAlignment="1">
      <alignment vertical="center"/>
    </xf>
    <xf numFmtId="0" fontId="39" fillId="18" borderId="60" xfId="67" applyFont="1" applyFill="1" applyBorder="1" applyAlignment="1">
      <alignment horizontal="center" vertical="center"/>
    </xf>
    <xf numFmtId="0" fontId="39" fillId="18" borderId="50" xfId="67" applyFont="1" applyFill="1" applyBorder="1" applyAlignment="1">
      <alignment vertical="center"/>
    </xf>
    <xf numFmtId="0" fontId="53" fillId="0" borderId="0" xfId="67" applyFont="1"/>
    <xf numFmtId="0" fontId="72" fillId="0" borderId="0" xfId="67" applyFont="1" applyAlignment="1">
      <alignment vertical="center"/>
    </xf>
    <xf numFmtId="0" fontId="72" fillId="0" borderId="0" xfId="67" applyFont="1" applyAlignment="1">
      <alignment horizontal="center" vertical="center"/>
    </xf>
    <xf numFmtId="0" fontId="72" fillId="0" borderId="51" xfId="67" applyFont="1" applyBorder="1" applyAlignment="1">
      <alignment horizontal="center" vertical="center"/>
    </xf>
    <xf numFmtId="0" fontId="72" fillId="0" borderId="32" xfId="67" applyFont="1" applyBorder="1" applyAlignment="1">
      <alignment horizontal="center" vertical="center"/>
    </xf>
    <xf numFmtId="0" fontId="72" fillId="18" borderId="12" xfId="67" applyFont="1" applyFill="1" applyBorder="1" applyAlignment="1">
      <alignment vertical="center"/>
    </xf>
    <xf numFmtId="0" fontId="72" fillId="18" borderId="52" xfId="67" applyFont="1" applyFill="1" applyBorder="1" applyAlignment="1">
      <alignment vertical="center"/>
    </xf>
    <xf numFmtId="0" fontId="72" fillId="18" borderId="11" xfId="67" applyFont="1" applyFill="1" applyBorder="1" applyAlignment="1">
      <alignment vertical="center"/>
    </xf>
    <xf numFmtId="0" fontId="72" fillId="18" borderId="29" xfId="67" applyFont="1" applyFill="1" applyBorder="1" applyAlignment="1">
      <alignment vertical="center"/>
    </xf>
    <xf numFmtId="0" fontId="72" fillId="18" borderId="53" xfId="67" applyFont="1" applyFill="1" applyBorder="1" applyAlignment="1">
      <alignment vertical="center"/>
    </xf>
    <xf numFmtId="0" fontId="72" fillId="18" borderId="54" xfId="67" applyFont="1" applyFill="1" applyBorder="1" applyAlignment="1">
      <alignment vertical="center"/>
    </xf>
    <xf numFmtId="0" fontId="72" fillId="18" borderId="2" xfId="67" applyFont="1" applyFill="1" applyBorder="1" applyAlignment="1">
      <alignment vertical="center"/>
    </xf>
    <xf numFmtId="0" fontId="72" fillId="18" borderId="55" xfId="67" applyFont="1" applyFill="1" applyBorder="1" applyAlignment="1">
      <alignment vertical="center"/>
    </xf>
    <xf numFmtId="0" fontId="72" fillId="18" borderId="33" xfId="67" applyFont="1" applyFill="1" applyBorder="1" applyAlignment="1">
      <alignment vertical="center"/>
    </xf>
    <xf numFmtId="0" fontId="72" fillId="18" borderId="15" xfId="67" applyFont="1" applyFill="1" applyBorder="1" applyAlignment="1">
      <alignment vertical="center"/>
    </xf>
    <xf numFmtId="0" fontId="72" fillId="18" borderId="18" xfId="67" applyFont="1" applyFill="1" applyBorder="1" applyAlignment="1">
      <alignment vertical="center"/>
    </xf>
    <xf numFmtId="0" fontId="72" fillId="18" borderId="56" xfId="67" applyFont="1" applyFill="1" applyBorder="1" applyAlignment="1">
      <alignment vertical="center"/>
    </xf>
    <xf numFmtId="0" fontId="72" fillId="18" borderId="32" xfId="67" applyFont="1" applyFill="1" applyBorder="1" applyAlignment="1">
      <alignment vertical="center"/>
    </xf>
    <xf numFmtId="0" fontId="73" fillId="0" borderId="0" xfId="67" applyFont="1" applyAlignment="1">
      <alignment vertical="center"/>
    </xf>
    <xf numFmtId="0" fontId="39" fillId="0" borderId="1" xfId="69" applyFont="1" applyBorder="1" applyAlignment="1">
      <alignment horizontal="center" vertical="center" shrinkToFit="1"/>
    </xf>
    <xf numFmtId="0" fontId="39" fillId="0" borderId="12" xfId="67" applyFont="1" applyBorder="1" applyAlignment="1">
      <alignment horizontal="center" vertical="center" shrinkToFit="1"/>
    </xf>
    <xf numFmtId="0" fontId="39" fillId="20" borderId="1" xfId="67" applyFont="1" applyFill="1" applyBorder="1" applyAlignment="1">
      <alignment horizontal="center" vertical="center"/>
    </xf>
    <xf numFmtId="0" fontId="39" fillId="0" borderId="1" xfId="69" applyFont="1" applyBorder="1" applyAlignment="1">
      <alignment horizontal="left" vertical="center"/>
    </xf>
    <xf numFmtId="0" fontId="39" fillId="0" borderId="1" xfId="69" applyFont="1" applyBorder="1" applyAlignment="1">
      <alignment vertical="center"/>
    </xf>
    <xf numFmtId="0" fontId="39" fillId="0" borderId="1" xfId="67" applyFont="1" applyBorder="1" applyAlignment="1">
      <alignment horizontal="left" vertical="center"/>
    </xf>
    <xf numFmtId="0" fontId="61" fillId="0" borderId="19" xfId="0" applyFont="1" applyBorder="1">
      <alignment vertical="center"/>
    </xf>
    <xf numFmtId="0" fontId="61" fillId="0" borderId="20" xfId="0" applyFont="1" applyBorder="1">
      <alignment vertical="center"/>
    </xf>
    <xf numFmtId="0" fontId="61" fillId="0" borderId="21" xfId="0" applyFont="1" applyBorder="1">
      <alignment vertical="center"/>
    </xf>
    <xf numFmtId="0" fontId="61" fillId="0" borderId="21" xfId="0" applyFont="1" applyBorder="1" applyAlignment="1">
      <alignment vertical="center" wrapText="1"/>
    </xf>
    <xf numFmtId="0" fontId="61" fillId="0" borderId="29" xfId="0" applyFont="1" applyBorder="1">
      <alignment vertical="center"/>
    </xf>
    <xf numFmtId="0" fontId="61" fillId="0" borderId="14" xfId="0" applyFont="1" applyBorder="1" applyAlignment="1">
      <alignment vertical="center" wrapText="1"/>
    </xf>
    <xf numFmtId="0" fontId="61" fillId="0" borderId="17" xfId="0" applyFont="1" applyBorder="1" applyAlignment="1">
      <alignment vertical="center" wrapText="1"/>
    </xf>
    <xf numFmtId="0" fontId="64" fillId="0" borderId="10" xfId="0" applyFont="1" applyBorder="1" applyAlignment="1">
      <alignment horizontal="left" vertical="center"/>
    </xf>
    <xf numFmtId="0" fontId="39" fillId="0" borderId="1" xfId="67" applyFont="1" applyBorder="1" applyAlignment="1">
      <alignment horizontal="center" vertical="top" wrapText="1"/>
    </xf>
    <xf numFmtId="0" fontId="61" fillId="0" borderId="28" xfId="0" applyFont="1" applyBorder="1">
      <alignment vertical="center"/>
    </xf>
    <xf numFmtId="0" fontId="74" fillId="0" borderId="20" xfId="0" applyFont="1" applyBorder="1" applyAlignment="1">
      <alignment horizontal="left" vertical="center" wrapText="1"/>
    </xf>
    <xf numFmtId="0" fontId="75" fillId="18" borderId="44" xfId="67" applyFont="1" applyFill="1" applyBorder="1" applyAlignment="1">
      <alignment horizontal="center" vertical="center"/>
    </xf>
    <xf numFmtId="0" fontId="75" fillId="18" borderId="19" xfId="67" applyFont="1" applyFill="1" applyBorder="1" applyAlignment="1">
      <alignment horizontal="center" vertical="center"/>
    </xf>
    <xf numFmtId="0" fontId="75" fillId="18" borderId="19" xfId="67" applyFont="1" applyFill="1" applyBorder="1" applyAlignment="1">
      <alignment vertical="center"/>
    </xf>
    <xf numFmtId="0" fontId="39" fillId="18" borderId="20" xfId="67" applyFont="1" applyFill="1" applyBorder="1" applyAlignment="1">
      <alignment horizontal="center" vertical="center"/>
    </xf>
    <xf numFmtId="0" fontId="39" fillId="18" borderId="20" xfId="67" applyFont="1" applyFill="1" applyBorder="1" applyAlignment="1">
      <alignment vertical="center"/>
    </xf>
    <xf numFmtId="0" fontId="39" fillId="18" borderId="21" xfId="67" applyFont="1" applyFill="1" applyBorder="1" applyAlignment="1">
      <alignment horizontal="center" vertical="center"/>
    </xf>
    <xf numFmtId="0" fontId="39" fillId="18" borderId="21" xfId="67" applyFont="1" applyFill="1" applyBorder="1" applyAlignment="1">
      <alignment vertical="center"/>
    </xf>
    <xf numFmtId="0" fontId="39" fillId="18" borderId="19" xfId="67" applyFont="1" applyFill="1" applyBorder="1" applyAlignment="1">
      <alignment horizontal="center" vertical="center"/>
    </xf>
    <xf numFmtId="0" fontId="39" fillId="18" borderId="88" xfId="67" applyFont="1" applyFill="1" applyBorder="1" applyAlignment="1">
      <alignment horizontal="center" vertical="center"/>
    </xf>
    <xf numFmtId="0" fontId="39" fillId="18" borderId="25" xfId="67" applyFont="1" applyFill="1" applyBorder="1" applyAlignment="1">
      <alignment horizontal="center" vertical="center"/>
    </xf>
    <xf numFmtId="0" fontId="39" fillId="18" borderId="19" xfId="67" applyFont="1" applyFill="1" applyBorder="1" applyAlignment="1">
      <alignment vertical="center"/>
    </xf>
    <xf numFmtId="0" fontId="39" fillId="18" borderId="85" xfId="67" applyFont="1" applyFill="1" applyBorder="1" applyAlignment="1">
      <alignment horizontal="center" vertical="center"/>
    </xf>
    <xf numFmtId="0" fontId="39" fillId="18" borderId="14" xfId="67" applyFont="1" applyFill="1" applyBorder="1" applyAlignment="1">
      <alignment horizontal="center" vertical="center"/>
    </xf>
    <xf numFmtId="0" fontId="39" fillId="18" borderId="83" xfId="67" applyFont="1" applyFill="1" applyBorder="1" applyAlignment="1">
      <alignment horizontal="center" vertical="center"/>
    </xf>
    <xf numFmtId="0" fontId="39" fillId="18" borderId="17" xfId="67" applyFont="1" applyFill="1" applyBorder="1" applyAlignment="1">
      <alignment horizontal="center" vertical="center"/>
    </xf>
    <xf numFmtId="0" fontId="61" fillId="0" borderId="20" xfId="0" applyFont="1" applyBorder="1" applyAlignment="1">
      <alignment horizontal="center" vertical="center" wrapText="1"/>
    </xf>
    <xf numFmtId="0" fontId="61" fillId="0" borderId="21" xfId="0" applyFont="1" applyBorder="1" applyAlignment="1">
      <alignment horizontal="center" vertical="center" wrapText="1"/>
    </xf>
    <xf numFmtId="0" fontId="76" fillId="0" borderId="0" xfId="81" applyFont="1" applyAlignment="1">
      <alignment horizontal="center" vertical="center"/>
    </xf>
    <xf numFmtId="0" fontId="77" fillId="0" borderId="0" xfId="81" applyFont="1" applyAlignment="1">
      <alignment horizontal="center" vertical="center"/>
    </xf>
    <xf numFmtId="0" fontId="39" fillId="0" borderId="0" xfId="81" applyFont="1" applyAlignment="1">
      <alignment horizontal="left" vertical="center"/>
    </xf>
    <xf numFmtId="0" fontId="47" fillId="0" borderId="0" xfId="81" applyFont="1" applyAlignment="1">
      <alignment horizontal="center" vertical="center"/>
    </xf>
    <xf numFmtId="0" fontId="47" fillId="0" borderId="0" xfId="69" applyFont="1" applyAlignment="1">
      <alignment horizontal="left" vertical="center"/>
    </xf>
    <xf numFmtId="0" fontId="47" fillId="0" borderId="0" xfId="69" applyFont="1" applyAlignment="1">
      <alignment horizontal="center" vertical="center"/>
    </xf>
    <xf numFmtId="0" fontId="39" fillId="0" borderId="0" xfId="69" applyFont="1" applyAlignment="1">
      <alignment vertical="center"/>
    </xf>
    <xf numFmtId="180" fontId="39" fillId="0" borderId="0" xfId="81" applyNumberFormat="1" applyFont="1" applyAlignment="1">
      <alignment horizontal="center" vertical="center"/>
    </xf>
    <xf numFmtId="180" fontId="39" fillId="0" borderId="1" xfId="81" applyNumberFormat="1" applyFont="1" applyBorder="1" applyAlignment="1">
      <alignment horizontal="center" vertical="center"/>
    </xf>
    <xf numFmtId="180" fontId="39" fillId="0" borderId="0" xfId="81" applyNumberFormat="1" applyFont="1" applyAlignment="1">
      <alignment vertical="center"/>
    </xf>
    <xf numFmtId="180" fontId="39" fillId="0" borderId="20" xfId="81" applyNumberFormat="1" applyFont="1" applyBorder="1" applyAlignment="1">
      <alignment horizontal="center" vertical="center"/>
    </xf>
    <xf numFmtId="180" fontId="39" fillId="18" borderId="20" xfId="81" applyNumberFormat="1" applyFont="1" applyFill="1" applyBorder="1" applyAlignment="1">
      <alignment vertical="center"/>
    </xf>
    <xf numFmtId="179" fontId="39" fillId="18" borderId="20" xfId="81" applyNumberFormat="1" applyFont="1" applyFill="1" applyBorder="1" applyAlignment="1">
      <alignment vertical="center"/>
    </xf>
    <xf numFmtId="180" fontId="39" fillId="0" borderId="21" xfId="81" applyNumberFormat="1" applyFont="1" applyBorder="1" applyAlignment="1">
      <alignment horizontal="center" vertical="center"/>
    </xf>
    <xf numFmtId="180" fontId="39" fillId="18" borderId="21" xfId="81" applyNumberFormat="1" applyFont="1" applyFill="1" applyBorder="1" applyAlignment="1">
      <alignment vertical="center"/>
    </xf>
    <xf numFmtId="179" fontId="39" fillId="18" borderId="21" xfId="81" applyNumberFormat="1" applyFont="1" applyFill="1" applyBorder="1" applyAlignment="1">
      <alignment vertical="center"/>
    </xf>
    <xf numFmtId="179" fontId="39" fillId="0" borderId="0" xfId="81" applyNumberFormat="1" applyFont="1" applyAlignment="1">
      <alignment vertical="center"/>
    </xf>
    <xf numFmtId="0" fontId="39" fillId="0" borderId="0" xfId="81" applyFont="1" applyAlignment="1">
      <alignment horizontal="center" vertical="center"/>
    </xf>
    <xf numFmtId="38" fontId="39" fillId="0" borderId="0" xfId="49" applyFont="1" applyFill="1" applyBorder="1" applyAlignment="1">
      <alignment vertical="center"/>
    </xf>
    <xf numFmtId="0" fontId="39" fillId="0" borderId="0" xfId="81" applyFont="1" applyAlignment="1">
      <alignment horizontal="center" vertical="center" wrapText="1"/>
    </xf>
    <xf numFmtId="180" fontId="39" fillId="0" borderId="20" xfId="81" applyNumberFormat="1" applyFont="1" applyBorder="1" applyAlignment="1">
      <alignment vertical="center"/>
    </xf>
    <xf numFmtId="180" fontId="39" fillId="0" borderId="1" xfId="81" applyNumberFormat="1" applyFont="1" applyBorder="1" applyAlignment="1">
      <alignment horizontal="center" vertical="center" wrapText="1"/>
    </xf>
    <xf numFmtId="179" fontId="39" fillId="18" borderId="1" xfId="81" applyNumberFormat="1" applyFont="1" applyFill="1" applyBorder="1" applyAlignment="1">
      <alignment vertical="center"/>
    </xf>
    <xf numFmtId="0" fontId="39" fillId="0" borderId="1" xfId="81" applyFont="1" applyBorder="1" applyAlignment="1">
      <alignment horizontal="center" vertical="center"/>
    </xf>
    <xf numFmtId="0" fontId="39" fillId="0" borderId="1" xfId="81" applyFont="1" applyBorder="1" applyAlignment="1">
      <alignment horizontal="center"/>
    </xf>
    <xf numFmtId="0" fontId="66" fillId="0" borderId="0" xfId="81" applyFont="1" applyAlignment="1">
      <alignment vertical="center"/>
    </xf>
    <xf numFmtId="0" fontId="39" fillId="0" borderId="1" xfId="108" applyFont="1" applyBorder="1" applyAlignment="1">
      <alignment horizontal="center" vertical="center"/>
    </xf>
    <xf numFmtId="0" fontId="39" fillId="0" borderId="44" xfId="81" applyFont="1" applyBorder="1" applyAlignment="1">
      <alignment horizontal="center" vertical="center"/>
    </xf>
    <xf numFmtId="0" fontId="39" fillId="0" borderId="19" xfId="81" applyFont="1" applyBorder="1" applyAlignment="1">
      <alignment horizontal="center" vertical="center"/>
    </xf>
    <xf numFmtId="0" fontId="39" fillId="18" borderId="19" xfId="81" applyFont="1" applyFill="1" applyBorder="1" applyAlignment="1">
      <alignment vertical="center"/>
    </xf>
    <xf numFmtId="179" fontId="39" fillId="18" borderId="19" xfId="81" applyNumberFormat="1" applyFont="1" applyFill="1" applyBorder="1"/>
    <xf numFmtId="0" fontId="39" fillId="0" borderId="46" xfId="81" applyFont="1" applyBorder="1" applyAlignment="1">
      <alignment horizontal="center" vertical="center"/>
    </xf>
    <xf numFmtId="0" fontId="39" fillId="0" borderId="20" xfId="81" applyFont="1" applyBorder="1" applyAlignment="1">
      <alignment horizontal="center" vertical="center"/>
    </xf>
    <xf numFmtId="182" fontId="39" fillId="18" borderId="20" xfId="81" applyNumberFormat="1" applyFont="1" applyFill="1" applyBorder="1" applyAlignment="1">
      <alignment vertical="center"/>
    </xf>
    <xf numFmtId="179" fontId="39" fillId="18" borderId="20" xfId="81" applyNumberFormat="1" applyFont="1" applyFill="1" applyBorder="1"/>
    <xf numFmtId="0" fontId="39" fillId="0" borderId="16" xfId="81" applyFont="1" applyBorder="1" applyAlignment="1">
      <alignment horizontal="center" vertical="center"/>
    </xf>
    <xf numFmtId="0" fontId="39" fillId="0" borderId="18" xfId="81" applyFont="1" applyBorder="1" applyAlignment="1">
      <alignment horizontal="center" vertical="center" wrapText="1"/>
    </xf>
    <xf numFmtId="179" fontId="39" fillId="18" borderId="18" xfId="81" applyNumberFormat="1" applyFont="1" applyFill="1" applyBorder="1" applyAlignment="1">
      <alignment vertical="center"/>
    </xf>
    <xf numFmtId="179" fontId="39" fillId="18" borderId="18" xfId="81" applyNumberFormat="1" applyFont="1" applyFill="1" applyBorder="1"/>
    <xf numFmtId="0" fontId="39" fillId="0" borderId="0" xfId="81" applyFont="1" applyAlignment="1">
      <alignment vertical="center" wrapText="1"/>
    </xf>
    <xf numFmtId="180" fontId="39" fillId="0" borderId="2" xfId="81" applyNumberFormat="1" applyFont="1" applyBorder="1" applyAlignment="1">
      <alignment horizontal="left" vertical="center"/>
    </xf>
    <xf numFmtId="180" fontId="39" fillId="0" borderId="1" xfId="81" applyNumberFormat="1" applyFont="1" applyBorder="1" applyAlignment="1">
      <alignment horizontal="left" vertical="center"/>
    </xf>
    <xf numFmtId="180" fontId="39" fillId="0" borderId="20" xfId="81" applyNumberFormat="1" applyFont="1" applyBorder="1" applyAlignment="1">
      <alignment horizontal="left" vertical="center"/>
    </xf>
    <xf numFmtId="180" fontId="39" fillId="20" borderId="1" xfId="81" applyNumberFormat="1" applyFont="1" applyFill="1" applyBorder="1" applyAlignment="1">
      <alignment horizontal="center" vertical="center"/>
    </xf>
    <xf numFmtId="40" fontId="39" fillId="0" borderId="1" xfId="81" applyNumberFormat="1" applyFont="1" applyBorder="1" applyAlignment="1">
      <alignment horizontal="center" vertical="center"/>
    </xf>
    <xf numFmtId="180" fontId="39" fillId="0" borderId="21" xfId="81" applyNumberFormat="1" applyFont="1" applyBorder="1" applyAlignment="1">
      <alignment horizontal="left" vertical="center"/>
    </xf>
    <xf numFmtId="180" fontId="39" fillId="0" borderId="147" xfId="81" applyNumberFormat="1" applyFont="1" applyBorder="1" applyAlignment="1">
      <alignment horizontal="center" vertical="center"/>
    </xf>
    <xf numFmtId="180" fontId="39" fillId="0" borderId="147" xfId="81" applyNumberFormat="1" applyFont="1" applyBorder="1" applyAlignment="1">
      <alignment vertical="center"/>
    </xf>
    <xf numFmtId="180" fontId="39" fillId="0" borderId="148" xfId="81" applyNumberFormat="1" applyFont="1" applyBorder="1" applyAlignment="1">
      <alignment horizontal="center" vertical="center"/>
    </xf>
    <xf numFmtId="180" fontId="39" fillId="0" borderId="148" xfId="81" applyNumberFormat="1" applyFont="1" applyBorder="1" applyAlignment="1">
      <alignment vertical="center"/>
    </xf>
    <xf numFmtId="179" fontId="39" fillId="0" borderId="148" xfId="81" applyNumberFormat="1" applyFont="1" applyBorder="1" applyAlignment="1">
      <alignment vertical="center"/>
    </xf>
    <xf numFmtId="0" fontId="53" fillId="0" borderId="0" xfId="81" applyFont="1" applyAlignment="1">
      <alignment vertical="center"/>
    </xf>
    <xf numFmtId="0" fontId="53" fillId="0" borderId="0" xfId="67" applyFont="1" applyAlignment="1">
      <alignment horizontal="left" vertical="center"/>
    </xf>
    <xf numFmtId="0" fontId="53" fillId="0" borderId="1" xfId="67" applyFont="1" applyBorder="1" applyAlignment="1">
      <alignment vertical="center"/>
    </xf>
    <xf numFmtId="0" fontId="53" fillId="0" borderId="1" xfId="67" applyFont="1" applyBorder="1" applyAlignment="1">
      <alignment horizontal="center" vertical="center"/>
    </xf>
    <xf numFmtId="0" fontId="39" fillId="0" borderId="0" xfId="67" applyFont="1" applyAlignment="1">
      <alignment horizontal="centerContinuous" vertical="center"/>
    </xf>
    <xf numFmtId="0" fontId="39" fillId="0" borderId="19" xfId="67" applyFont="1" applyBorder="1" applyAlignment="1">
      <alignment horizontal="center" vertical="center"/>
    </xf>
    <xf numFmtId="0" fontId="39" fillId="0" borderId="20" xfId="67" applyFont="1" applyBorder="1" applyAlignment="1">
      <alignment horizontal="center" vertical="center"/>
    </xf>
    <xf numFmtId="0" fontId="39" fillId="0" borderId="21" xfId="67" applyFont="1" applyBorder="1" applyAlignment="1">
      <alignment horizontal="center" vertical="center"/>
    </xf>
    <xf numFmtId="0" fontId="39" fillId="18" borderId="19" xfId="67" applyFont="1" applyFill="1" applyBorder="1" applyAlignment="1">
      <alignment horizontal="center" vertical="center" wrapText="1"/>
    </xf>
    <xf numFmtId="0" fontId="39" fillId="18" borderId="20" xfId="67" applyFont="1" applyFill="1" applyBorder="1" applyAlignment="1">
      <alignment horizontal="center" vertical="center" wrapText="1"/>
    </xf>
    <xf numFmtId="0" fontId="39" fillId="18" borderId="21" xfId="67" applyFont="1" applyFill="1" applyBorder="1" applyAlignment="1">
      <alignment horizontal="center" vertical="center" wrapText="1"/>
    </xf>
    <xf numFmtId="0" fontId="61" fillId="0" borderId="18" xfId="0" applyFont="1" applyBorder="1">
      <alignment vertical="center"/>
    </xf>
    <xf numFmtId="0" fontId="61" fillId="0" borderId="1" xfId="0" applyFont="1" applyBorder="1" applyAlignment="1">
      <alignment horizontal="center" vertical="center" wrapText="1"/>
    </xf>
    <xf numFmtId="0" fontId="61" fillId="0" borderId="22" xfId="0" applyFont="1" applyBorder="1">
      <alignment vertical="center"/>
    </xf>
    <xf numFmtId="0" fontId="39" fillId="0" borderId="47" xfId="83" quotePrefix="1" applyFont="1" applyBorder="1" applyAlignment="1">
      <alignment horizontal="right" vertical="top"/>
    </xf>
    <xf numFmtId="0" fontId="39" fillId="0" borderId="73" xfId="83" quotePrefix="1" applyFont="1" applyBorder="1" applyAlignment="1">
      <alignment horizontal="right" vertical="top"/>
    </xf>
    <xf numFmtId="0" fontId="39" fillId="0" borderId="55" xfId="83" applyFont="1" applyBorder="1" applyAlignment="1">
      <alignment horizontal="left" vertical="center" wrapText="1"/>
    </xf>
    <xf numFmtId="0" fontId="39" fillId="0" borderId="56" xfId="83" applyFont="1" applyBorder="1" applyAlignment="1">
      <alignment horizontal="left" vertical="center" wrapText="1"/>
    </xf>
    <xf numFmtId="0" fontId="39" fillId="0" borderId="47" xfId="83" applyFont="1" applyBorder="1" applyAlignment="1">
      <alignment horizontal="right" vertical="top"/>
    </xf>
    <xf numFmtId="0" fontId="39" fillId="0" borderId="49" xfId="83" applyFont="1" applyBorder="1" applyAlignment="1">
      <alignment horizontal="right" vertical="top"/>
    </xf>
    <xf numFmtId="0" fontId="75" fillId="0" borderId="100" xfId="83" applyFont="1" applyBorder="1" applyAlignment="1">
      <alignment vertical="center" wrapText="1"/>
    </xf>
    <xf numFmtId="0" fontId="75" fillId="0" borderId="13" xfId="83" applyFont="1" applyBorder="1" applyAlignment="1">
      <alignment horizontal="left" vertical="top" wrapText="1"/>
    </xf>
    <xf numFmtId="0" fontId="75" fillId="0" borderId="0" xfId="83" applyFont="1" applyAlignment="1">
      <alignment vertical="center"/>
    </xf>
    <xf numFmtId="0" fontId="75" fillId="0" borderId="33" xfId="83" applyFont="1" applyBorder="1" applyAlignment="1">
      <alignment vertical="top"/>
    </xf>
    <xf numFmtId="0" fontId="39" fillId="0" borderId="100" xfId="83" applyFont="1" applyBorder="1" applyAlignment="1">
      <alignment horizontal="left" vertical="top"/>
    </xf>
    <xf numFmtId="0" fontId="39" fillId="0" borderId="30" xfId="83" applyFont="1" applyBorder="1" applyAlignment="1">
      <alignment horizontal="left" vertical="top" wrapText="1"/>
    </xf>
    <xf numFmtId="0" fontId="39" fillId="0" borderId="44" xfId="83" applyFont="1" applyBorder="1" applyAlignment="1">
      <alignment vertical="center" wrapText="1"/>
    </xf>
    <xf numFmtId="0" fontId="39" fillId="0" borderId="101" xfId="83" applyFont="1" applyBorder="1" applyAlignment="1">
      <alignment vertical="top" wrapText="1"/>
    </xf>
    <xf numFmtId="0" fontId="39" fillId="0" borderId="101" xfId="83" applyFont="1" applyBorder="1" applyAlignment="1">
      <alignment vertical="center" wrapText="1"/>
    </xf>
    <xf numFmtId="0" fontId="39" fillId="0" borderId="22" xfId="83" applyFont="1" applyBorder="1" applyAlignment="1">
      <alignment vertical="center" wrapText="1"/>
    </xf>
    <xf numFmtId="0" fontId="39" fillId="0" borderId="2" xfId="83" applyFont="1" applyBorder="1" applyAlignment="1">
      <alignment horizontal="left" vertical="top" wrapText="1"/>
    </xf>
    <xf numFmtId="0" fontId="39" fillId="0" borderId="45" xfId="83" applyFont="1" applyBorder="1" applyAlignment="1">
      <alignment horizontal="right" vertical="top"/>
    </xf>
    <xf numFmtId="0" fontId="39" fillId="0" borderId="55" xfId="83" applyFont="1" applyBorder="1" applyAlignment="1">
      <alignment horizontal="left" vertical="top" wrapText="1"/>
    </xf>
    <xf numFmtId="0" fontId="39" fillId="0" borderId="70" xfId="83" quotePrefix="1" applyFont="1" applyBorder="1" applyAlignment="1">
      <alignment horizontal="right" vertical="top"/>
    </xf>
    <xf numFmtId="0" fontId="39" fillId="0" borderId="49" xfId="83" quotePrefix="1" applyFont="1" applyBorder="1" applyAlignment="1">
      <alignment horizontal="right" vertical="top"/>
    </xf>
    <xf numFmtId="0" fontId="39" fillId="18" borderId="95" xfId="83" applyFont="1" applyFill="1" applyBorder="1" applyAlignment="1">
      <alignment horizontal="center" vertical="center" wrapText="1"/>
    </xf>
    <xf numFmtId="0" fontId="39" fillId="18" borderId="102" xfId="83" applyFont="1" applyFill="1" applyBorder="1" applyAlignment="1">
      <alignment horizontal="left" vertical="top" wrapText="1"/>
    </xf>
    <xf numFmtId="0" fontId="39" fillId="18" borderId="105" xfId="83" applyFont="1" applyFill="1" applyBorder="1" applyAlignment="1">
      <alignment horizontal="left" vertical="top" wrapText="1"/>
    </xf>
    <xf numFmtId="0" fontId="39" fillId="18" borderId="95" xfId="83" applyFont="1" applyFill="1" applyBorder="1" applyAlignment="1">
      <alignment horizontal="left" vertical="top" wrapText="1"/>
    </xf>
    <xf numFmtId="0" fontId="82" fillId="18" borderId="102" xfId="83" applyFont="1" applyFill="1" applyBorder="1" applyAlignment="1">
      <alignment horizontal="left" vertical="top" wrapText="1"/>
    </xf>
    <xf numFmtId="0" fontId="39" fillId="18" borderId="109" xfId="83" applyFont="1" applyFill="1" applyBorder="1" applyAlignment="1">
      <alignment horizontal="left" vertical="top" wrapText="1"/>
    </xf>
    <xf numFmtId="0" fontId="39" fillId="18" borderId="111" xfId="83" applyFont="1" applyFill="1" applyBorder="1" applyAlignment="1">
      <alignment horizontal="left" vertical="top" wrapText="1"/>
    </xf>
    <xf numFmtId="0" fontId="39" fillId="18" borderId="79" xfId="83" applyFont="1" applyFill="1" applyBorder="1" applyAlignment="1">
      <alignment horizontal="center" vertical="center" wrapText="1"/>
    </xf>
    <xf numFmtId="0" fontId="39" fillId="18" borderId="8" xfId="83" applyFont="1" applyFill="1" applyBorder="1" applyAlignment="1">
      <alignment horizontal="left" vertical="top" wrapText="1"/>
    </xf>
    <xf numFmtId="0" fontId="39" fillId="18" borderId="79" xfId="83" applyFont="1" applyFill="1" applyBorder="1" applyAlignment="1">
      <alignment horizontal="center" vertical="top" wrapText="1"/>
    </xf>
    <xf numFmtId="0" fontId="39" fillId="18" borderId="8" xfId="83" applyFont="1" applyFill="1" applyBorder="1" applyAlignment="1">
      <alignment horizontal="center" vertical="center" wrapText="1"/>
    </xf>
    <xf numFmtId="0" fontId="39" fillId="18" borderId="119" xfId="83" applyFont="1" applyFill="1" applyBorder="1" applyAlignment="1">
      <alignment horizontal="left" vertical="top" wrapText="1"/>
    </xf>
    <xf numFmtId="0" fontId="39" fillId="18" borderId="117" xfId="83" applyFont="1" applyFill="1" applyBorder="1" applyAlignment="1">
      <alignment horizontal="left" vertical="top" wrapText="1"/>
    </xf>
    <xf numFmtId="0" fontId="39" fillId="18" borderId="119" xfId="83" applyFont="1" applyFill="1" applyBorder="1" applyAlignment="1">
      <alignment horizontal="center" vertical="center" wrapText="1"/>
    </xf>
    <xf numFmtId="0" fontId="39" fillId="18" borderId="102" xfId="83" applyFont="1" applyFill="1" applyBorder="1" applyAlignment="1">
      <alignment horizontal="center" vertical="center" wrapText="1"/>
    </xf>
    <xf numFmtId="0" fontId="39" fillId="18" borderId="109" xfId="83" applyFont="1" applyFill="1" applyBorder="1" applyAlignment="1">
      <alignment horizontal="center" vertical="center" wrapText="1"/>
    </xf>
    <xf numFmtId="0" fontId="39" fillId="18" borderId="111" xfId="83" applyFont="1" applyFill="1" applyBorder="1" applyAlignment="1">
      <alignment horizontal="center" vertical="center" wrapText="1"/>
    </xf>
    <xf numFmtId="0" fontId="39" fillId="20" borderId="109" xfId="83" applyFont="1" applyFill="1" applyBorder="1" applyAlignment="1">
      <alignment horizontal="left" vertical="top" wrapText="1"/>
    </xf>
    <xf numFmtId="0" fontId="39" fillId="18" borderId="109" xfId="83" applyFont="1" applyFill="1" applyBorder="1" applyAlignment="1">
      <alignment horizontal="left" vertical="center" wrapText="1"/>
    </xf>
    <xf numFmtId="0" fontId="39" fillId="18" borderId="79" xfId="83" applyFont="1" applyFill="1" applyBorder="1" applyAlignment="1">
      <alignment horizontal="left" vertical="top" wrapText="1"/>
    </xf>
    <xf numFmtId="0" fontId="39" fillId="18" borderId="102" xfId="83" applyFont="1" applyFill="1" applyBorder="1" applyAlignment="1">
      <alignment horizontal="left" vertical="top"/>
    </xf>
    <xf numFmtId="0" fontId="39" fillId="18" borderId="111" xfId="83" applyFont="1" applyFill="1" applyBorder="1" applyAlignment="1">
      <alignment horizontal="left" vertical="top"/>
    </xf>
    <xf numFmtId="0" fontId="39" fillId="18" borderId="111" xfId="83" applyFont="1" applyFill="1" applyBorder="1" applyAlignment="1">
      <alignment horizontal="center" vertical="top" wrapText="1"/>
    </xf>
    <xf numFmtId="0" fontId="39" fillId="18" borderId="109" xfId="83" applyFont="1" applyFill="1" applyBorder="1" applyAlignment="1">
      <alignment horizontal="left" vertical="top" shrinkToFit="1"/>
    </xf>
    <xf numFmtId="0" fontId="39" fillId="18" borderId="111" xfId="83" applyFont="1" applyFill="1" applyBorder="1" applyAlignment="1">
      <alignment vertical="top" wrapText="1"/>
    </xf>
    <xf numFmtId="0" fontId="39" fillId="18" borderId="102" xfId="83" applyFont="1" applyFill="1" applyBorder="1" applyAlignment="1">
      <alignment vertical="top" wrapText="1"/>
    </xf>
    <xf numFmtId="0" fontId="39" fillId="18" borderId="109" xfId="83" applyFont="1" applyFill="1" applyBorder="1" applyAlignment="1">
      <alignment vertical="top" wrapText="1"/>
    </xf>
    <xf numFmtId="0" fontId="39" fillId="18" borderId="95" xfId="83" applyFont="1" applyFill="1" applyBorder="1" applyAlignment="1">
      <alignment vertical="top" wrapText="1"/>
    </xf>
    <xf numFmtId="0" fontId="39" fillId="18" borderId="101" xfId="83" applyFont="1" applyFill="1" applyBorder="1" applyAlignment="1">
      <alignment horizontal="center" vertical="top" wrapText="1"/>
    </xf>
    <xf numFmtId="0" fontId="39" fillId="18" borderId="108" xfId="83" applyFont="1" applyFill="1" applyBorder="1" applyAlignment="1">
      <alignment horizontal="center" vertical="top" wrapText="1"/>
    </xf>
    <xf numFmtId="0" fontId="39" fillId="18" borderId="119" xfId="83" applyFont="1" applyFill="1" applyBorder="1" applyAlignment="1">
      <alignment vertical="top" wrapText="1"/>
    </xf>
    <xf numFmtId="0" fontId="39" fillId="18" borderId="117" xfId="83" applyFont="1" applyFill="1" applyBorder="1" applyAlignment="1">
      <alignment vertical="top" wrapText="1"/>
    </xf>
    <xf numFmtId="0" fontId="39" fillId="18" borderId="115" xfId="83" applyFont="1" applyFill="1" applyBorder="1" applyAlignment="1">
      <alignment horizontal="center" vertical="top" wrapText="1"/>
    </xf>
    <xf numFmtId="0" fontId="39" fillId="18" borderId="117" xfId="83" applyFont="1" applyFill="1" applyBorder="1" applyAlignment="1">
      <alignment horizontal="left" vertical="top"/>
    </xf>
    <xf numFmtId="0" fontId="39" fillId="0" borderId="9" xfId="83" applyFont="1" applyBorder="1" applyAlignment="1">
      <alignment vertical="center" wrapText="1"/>
    </xf>
    <xf numFmtId="0" fontId="39" fillId="0" borderId="56" xfId="83" applyFont="1" applyBorder="1" applyAlignment="1">
      <alignment vertical="center" wrapText="1"/>
    </xf>
    <xf numFmtId="0" fontId="39" fillId="0" borderId="71" xfId="83" applyFont="1" applyBorder="1" applyAlignment="1">
      <alignment vertical="center" wrapText="1"/>
    </xf>
    <xf numFmtId="0" fontId="49" fillId="0" borderId="124" xfId="0" applyFont="1" applyBorder="1">
      <alignment vertical="center"/>
    </xf>
    <xf numFmtId="0" fontId="49" fillId="0" borderId="56" xfId="83" applyFont="1" applyBorder="1" applyAlignment="1">
      <alignment vertical="center"/>
    </xf>
    <xf numFmtId="0" fontId="49" fillId="0" borderId="123" xfId="83" applyFont="1" applyBorder="1" applyAlignment="1">
      <alignment vertical="top"/>
    </xf>
    <xf numFmtId="0" fontId="49" fillId="0" borderId="70" xfId="83" applyFont="1" applyBorder="1" applyAlignment="1">
      <alignment vertical="top"/>
    </xf>
    <xf numFmtId="0" fontId="49" fillId="0" borderId="70" xfId="83" applyFont="1" applyBorder="1" applyAlignment="1">
      <alignment vertical="center"/>
    </xf>
    <xf numFmtId="0" fontId="49" fillId="0" borderId="45" xfId="83" applyFont="1" applyBorder="1" applyAlignment="1">
      <alignment vertical="top"/>
    </xf>
    <xf numFmtId="0" fontId="49" fillId="0" borderId="101" xfId="83" applyFont="1" applyBorder="1" applyAlignment="1">
      <alignment horizontal="left" vertical="top" wrapText="1"/>
    </xf>
    <xf numFmtId="0" fontId="49" fillId="0" borderId="105" xfId="83" applyFont="1" applyBorder="1" applyAlignment="1">
      <alignment vertical="center"/>
    </xf>
    <xf numFmtId="0" fontId="45" fillId="0" borderId="0" xfId="1" applyFont="1" applyAlignment="1">
      <alignment horizontal="right"/>
    </xf>
    <xf numFmtId="0" fontId="39" fillId="0" borderId="11" xfId="83" applyFont="1" applyBorder="1" applyAlignment="1">
      <alignment vertical="center" wrapText="1"/>
    </xf>
    <xf numFmtId="0" fontId="39" fillId="20" borderId="78" xfId="83" applyFont="1" applyFill="1" applyBorder="1" applyAlignment="1">
      <alignment horizontal="center" vertical="center" wrapText="1"/>
    </xf>
    <xf numFmtId="0" fontId="39" fillId="0" borderId="149" xfId="83" applyFont="1" applyBorder="1" applyAlignment="1">
      <alignment vertical="center"/>
    </xf>
    <xf numFmtId="0" fontId="49" fillId="0" borderId="33" xfId="83" applyFont="1" applyBorder="1" applyAlignment="1">
      <alignment vertical="center"/>
    </xf>
    <xf numFmtId="0" fontId="84" fillId="0" borderId="0" xfId="0" applyFont="1" applyAlignment="1">
      <alignment horizontal="centerContinuous" vertical="center"/>
    </xf>
    <xf numFmtId="0" fontId="49" fillId="0" borderId="0" xfId="0" applyFont="1" applyAlignment="1">
      <alignment horizontal="centerContinuous" vertical="center"/>
    </xf>
    <xf numFmtId="0" fontId="49" fillId="0" borderId="1" xfId="0" applyFont="1" applyBorder="1" applyAlignment="1">
      <alignment horizontal="center" vertical="center"/>
    </xf>
    <xf numFmtId="0" fontId="49" fillId="0" borderId="1" xfId="0" applyFont="1" applyBorder="1" applyAlignment="1">
      <alignment horizontal="center" vertical="center" wrapText="1"/>
    </xf>
    <xf numFmtId="0" fontId="49" fillId="0" borderId="1" xfId="0" applyFont="1" applyBorder="1">
      <alignment vertical="center"/>
    </xf>
    <xf numFmtId="0" fontId="49" fillId="0" borderId="12" xfId="0" applyFont="1" applyBorder="1">
      <alignment vertical="center"/>
    </xf>
    <xf numFmtId="0" fontId="49" fillId="0" borderId="2" xfId="0" applyFont="1" applyBorder="1">
      <alignment vertical="center"/>
    </xf>
    <xf numFmtId="0" fontId="49" fillId="0" borderId="18" xfId="0" applyFont="1" applyBorder="1">
      <alignment vertical="center"/>
    </xf>
    <xf numFmtId="0" fontId="49" fillId="0" borderId="22" xfId="0" applyFont="1" applyBorder="1">
      <alignment vertical="center"/>
    </xf>
    <xf numFmtId="0" fontId="49" fillId="0" borderId="23" xfId="0" applyFont="1" applyBorder="1">
      <alignment vertical="center"/>
    </xf>
    <xf numFmtId="0" fontId="49" fillId="0" borderId="1" xfId="0" applyFont="1" applyBorder="1" applyAlignment="1">
      <alignment vertical="center" shrinkToFit="1"/>
    </xf>
    <xf numFmtId="0" fontId="49" fillId="0" borderId="44" xfId="0" applyFont="1" applyBorder="1">
      <alignment vertical="center"/>
    </xf>
    <xf numFmtId="0" fontId="49" fillId="0" borderId="45" xfId="0" applyFont="1" applyBorder="1">
      <alignment vertical="center"/>
    </xf>
    <xf numFmtId="0" fontId="49" fillId="0" borderId="26" xfId="0" applyFont="1" applyBorder="1">
      <alignment vertical="center"/>
    </xf>
    <xf numFmtId="0" fontId="49" fillId="0" borderId="19" xfId="0" applyFont="1" applyBorder="1">
      <alignment vertical="center"/>
    </xf>
    <xf numFmtId="0" fontId="49" fillId="0" borderId="46" xfId="0" applyFont="1" applyBorder="1">
      <alignment vertical="center"/>
    </xf>
    <xf numFmtId="0" fontId="49" fillId="0" borderId="27" xfId="0" applyFont="1" applyBorder="1">
      <alignment vertical="center"/>
    </xf>
    <xf numFmtId="0" fontId="49" fillId="0" borderId="20" xfId="0" applyFont="1" applyBorder="1">
      <alignment vertical="center"/>
    </xf>
    <xf numFmtId="0" fontId="49" fillId="0" borderId="48" xfId="0" applyFont="1" applyBorder="1">
      <alignment vertical="center"/>
    </xf>
    <xf numFmtId="0" fontId="49" fillId="0" borderId="50" xfId="0" applyFont="1" applyBorder="1">
      <alignment vertical="center"/>
    </xf>
    <xf numFmtId="0" fontId="49" fillId="0" borderId="21" xfId="0" applyFont="1" applyBorder="1">
      <alignment vertical="center"/>
    </xf>
    <xf numFmtId="0" fontId="49" fillId="20" borderId="1" xfId="0" applyFont="1" applyFill="1" applyBorder="1">
      <alignment vertical="center"/>
    </xf>
    <xf numFmtId="0" fontId="49" fillId="20" borderId="19" xfId="0" applyFont="1" applyFill="1" applyBorder="1">
      <alignment vertical="center"/>
    </xf>
    <xf numFmtId="0" fontId="49" fillId="20" borderId="20" xfId="0" applyFont="1" applyFill="1" applyBorder="1">
      <alignment vertical="center"/>
    </xf>
    <xf numFmtId="0" fontId="49" fillId="20" borderId="21" xfId="0" applyFont="1" applyFill="1" applyBorder="1">
      <alignment vertical="center"/>
    </xf>
    <xf numFmtId="0" fontId="49" fillId="20" borderId="1" xfId="0" applyFont="1" applyFill="1" applyBorder="1" applyAlignment="1">
      <alignment horizontal="center" vertical="center"/>
    </xf>
    <xf numFmtId="0" fontId="49" fillId="20" borderId="19" xfId="0" applyFont="1" applyFill="1" applyBorder="1" applyAlignment="1">
      <alignment horizontal="center" vertical="center"/>
    </xf>
    <xf numFmtId="0" fontId="49" fillId="20" borderId="20" xfId="0" applyFont="1" applyFill="1" applyBorder="1" applyAlignment="1">
      <alignment horizontal="center" vertical="center"/>
    </xf>
    <xf numFmtId="0" fontId="49" fillId="20" borderId="21" xfId="0" applyFont="1" applyFill="1" applyBorder="1" applyAlignment="1">
      <alignment horizontal="center" vertical="center"/>
    </xf>
    <xf numFmtId="0" fontId="85" fillId="0" borderId="0" xfId="83" applyFont="1" applyAlignment="1">
      <alignment vertical="center" wrapText="1"/>
    </xf>
    <xf numFmtId="0" fontId="85" fillId="0" borderId="0" xfId="83" applyFont="1" applyAlignment="1">
      <alignment vertical="center"/>
    </xf>
    <xf numFmtId="0" fontId="84" fillId="0" borderId="0" xfId="83" applyFont="1" applyAlignment="1">
      <alignment horizontal="centerContinuous" vertical="center"/>
    </xf>
    <xf numFmtId="0" fontId="85" fillId="0" borderId="0" xfId="83" applyFont="1" applyAlignment="1">
      <alignment horizontal="centerContinuous" vertical="center"/>
    </xf>
    <xf numFmtId="0" fontId="85" fillId="0" borderId="0" xfId="83" applyFont="1" applyAlignment="1">
      <alignment horizontal="centerContinuous" vertical="center" wrapText="1"/>
    </xf>
    <xf numFmtId="0" fontId="85" fillId="0" borderId="0" xfId="83" applyFont="1" applyAlignment="1">
      <alignment horizontal="center" vertical="center"/>
    </xf>
    <xf numFmtId="0" fontId="86" fillId="0" borderId="0" xfId="83" applyFont="1" applyAlignment="1">
      <alignment vertical="center"/>
    </xf>
    <xf numFmtId="0" fontId="84" fillId="0" borderId="7" xfId="83" applyFont="1" applyBorder="1" applyAlignment="1">
      <alignment vertical="center"/>
    </xf>
    <xf numFmtId="0" fontId="49" fillId="0" borderId="0" xfId="83" applyFont="1" applyAlignment="1">
      <alignment vertical="center" wrapText="1"/>
    </xf>
    <xf numFmtId="0" fontId="49" fillId="0" borderId="89" xfId="83" applyFont="1" applyBorder="1" applyAlignment="1">
      <alignment horizontal="center" vertical="center" wrapText="1"/>
    </xf>
    <xf numFmtId="0" fontId="49" fillId="0" borderId="90" xfId="83" applyFont="1" applyBorder="1" applyAlignment="1">
      <alignment horizontal="centerContinuous" vertical="center" wrapText="1"/>
    </xf>
    <xf numFmtId="0" fontId="49" fillId="0" borderId="76" xfId="83" applyFont="1" applyBorder="1" applyAlignment="1">
      <alignment horizontal="centerContinuous" vertical="center"/>
    </xf>
    <xf numFmtId="0" fontId="49" fillId="0" borderId="76" xfId="83" applyFont="1" applyBorder="1" applyAlignment="1">
      <alignment horizontal="centerContinuous" vertical="center" wrapText="1"/>
    </xf>
    <xf numFmtId="0" fontId="49" fillId="0" borderId="4" xfId="83" applyFont="1" applyBorder="1" applyAlignment="1">
      <alignment horizontal="center" vertical="center" wrapText="1"/>
    </xf>
    <xf numFmtId="0" fontId="49" fillId="0" borderId="92" xfId="83" applyFont="1" applyBorder="1" applyAlignment="1">
      <alignment horizontal="center" vertical="center" wrapText="1"/>
    </xf>
    <xf numFmtId="0" fontId="49" fillId="0" borderId="133" xfId="83" applyFont="1" applyBorder="1" applyAlignment="1">
      <alignment horizontal="left" vertical="center"/>
    </xf>
    <xf numFmtId="0" fontId="49" fillId="0" borderId="134" xfId="83" applyFont="1" applyBorder="1" applyAlignment="1">
      <alignment horizontal="left" vertical="center"/>
    </xf>
    <xf numFmtId="0" fontId="49" fillId="0" borderId="133" xfId="83" applyFont="1" applyBorder="1" applyAlignment="1">
      <alignment horizontal="center" vertical="center" wrapText="1"/>
    </xf>
    <xf numFmtId="0" fontId="49" fillId="18" borderId="135" xfId="83" applyFont="1" applyFill="1" applyBorder="1" applyAlignment="1">
      <alignment horizontal="center" vertical="center" wrapText="1"/>
    </xf>
    <xf numFmtId="0" fontId="49" fillId="0" borderId="135" xfId="83" applyFont="1" applyBorder="1" applyAlignment="1">
      <alignment horizontal="center" vertical="top" wrapText="1"/>
    </xf>
    <xf numFmtId="0" fontId="49" fillId="0" borderId="81" xfId="83" applyFont="1" applyBorder="1" applyAlignment="1">
      <alignment vertical="center" wrapText="1"/>
    </xf>
    <xf numFmtId="0" fontId="49" fillId="0" borderId="97" xfId="83" applyFont="1" applyBorder="1" applyAlignment="1">
      <alignment horizontal="left" vertical="center"/>
    </xf>
    <xf numFmtId="0" fontId="49" fillId="0" borderId="31" xfId="83" applyFont="1" applyBorder="1" applyAlignment="1">
      <alignment horizontal="left" vertical="center"/>
    </xf>
    <xf numFmtId="0" fontId="49" fillId="0" borderId="97" xfId="83" applyFont="1" applyBorder="1" applyAlignment="1">
      <alignment horizontal="center" vertical="center" wrapText="1"/>
    </xf>
    <xf numFmtId="0" fontId="49" fillId="18" borderId="78" xfId="83" applyFont="1" applyFill="1" applyBorder="1" applyAlignment="1">
      <alignment horizontal="center" vertical="center" wrapText="1"/>
    </xf>
    <xf numFmtId="0" fontId="49" fillId="0" borderId="78" xfId="83" applyFont="1" applyBorder="1" applyAlignment="1">
      <alignment horizontal="center" vertical="top" wrapText="1"/>
    </xf>
    <xf numFmtId="0" fontId="49" fillId="0" borderId="79" xfId="83" applyFont="1" applyBorder="1" applyAlignment="1">
      <alignment vertical="center" wrapText="1"/>
    </xf>
    <xf numFmtId="0" fontId="49" fillId="0" borderId="98" xfId="83" applyFont="1" applyBorder="1" applyAlignment="1">
      <alignment horizontal="left" vertical="center"/>
    </xf>
    <xf numFmtId="0" fontId="49" fillId="0" borderId="24" xfId="83" applyFont="1" applyBorder="1" applyAlignment="1">
      <alignment horizontal="left" vertical="center"/>
    </xf>
    <xf numFmtId="0" fontId="49" fillId="0" borderId="98" xfId="83" applyFont="1" applyBorder="1" applyAlignment="1">
      <alignment horizontal="center" vertical="center" wrapText="1"/>
    </xf>
    <xf numFmtId="0" fontId="49" fillId="18" borderId="77" xfId="83" applyFont="1" applyFill="1" applyBorder="1" applyAlignment="1">
      <alignment horizontal="center" vertical="center" wrapText="1"/>
    </xf>
    <xf numFmtId="0" fontId="49" fillId="0" borderId="77" xfId="83" applyFont="1" applyBorder="1" applyAlignment="1">
      <alignment horizontal="center" vertical="top" wrapText="1"/>
    </xf>
    <xf numFmtId="0" fontId="49" fillId="0" borderId="119" xfId="83" applyFont="1" applyBorder="1" applyAlignment="1">
      <alignment vertical="center" wrapText="1"/>
    </xf>
    <xf numFmtId="0" fontId="49" fillId="0" borderId="5" xfId="83" applyFont="1" applyBorder="1" applyAlignment="1">
      <alignment horizontal="left" vertical="center"/>
    </xf>
    <xf numFmtId="0" fontId="49" fillId="0" borderId="10" xfId="83" applyFont="1" applyBorder="1" applyAlignment="1">
      <alignment horizontal="left" vertical="center"/>
    </xf>
    <xf numFmtId="0" fontId="49" fillId="0" borderId="101" xfId="83" applyFont="1" applyBorder="1" applyAlignment="1">
      <alignment horizontal="center" vertical="top" wrapText="1"/>
    </xf>
    <xf numFmtId="0" fontId="49" fillId="0" borderId="102" xfId="83" applyFont="1" applyBorder="1" applyAlignment="1">
      <alignment vertical="center" wrapText="1"/>
    </xf>
    <xf numFmtId="0" fontId="87" fillId="0" borderId="0" xfId="83" applyFont="1" applyAlignment="1">
      <alignment vertical="center" wrapText="1"/>
    </xf>
    <xf numFmtId="0" fontId="88" fillId="0" borderId="13" xfId="83" applyFont="1" applyBorder="1" applyAlignment="1">
      <alignment vertical="center" wrapText="1"/>
    </xf>
    <xf numFmtId="0" fontId="49" fillId="18" borderId="6" xfId="83" applyFont="1" applyFill="1" applyBorder="1" applyAlignment="1">
      <alignment horizontal="left" vertical="top" wrapText="1"/>
    </xf>
    <xf numFmtId="0" fontId="49" fillId="0" borderId="6" xfId="83" applyFont="1" applyBorder="1" applyAlignment="1">
      <alignment horizontal="center" vertical="top" wrapText="1"/>
    </xf>
    <xf numFmtId="0" fontId="49" fillId="0" borderId="8" xfId="83" applyFont="1" applyBorder="1" applyAlignment="1">
      <alignment vertical="center" wrapText="1"/>
    </xf>
    <xf numFmtId="0" fontId="88" fillId="0" borderId="0" xfId="83" applyFont="1" applyAlignment="1">
      <alignment vertical="center" wrapText="1"/>
    </xf>
    <xf numFmtId="0" fontId="49" fillId="18" borderId="113" xfId="83" applyFont="1" applyFill="1" applyBorder="1" applyAlignment="1">
      <alignment horizontal="left" vertical="top" wrapText="1"/>
    </xf>
    <xf numFmtId="0" fontId="49" fillId="0" borderId="113" xfId="83" applyFont="1" applyBorder="1" applyAlignment="1">
      <alignment horizontal="center" vertical="top" wrapText="1"/>
    </xf>
    <xf numFmtId="0" fontId="49" fillId="0" borderId="117" xfId="83" applyFont="1" applyBorder="1" applyAlignment="1">
      <alignment vertical="center" wrapText="1"/>
    </xf>
    <xf numFmtId="0" fontId="49" fillId="0" borderId="127" xfId="83" applyFont="1" applyBorder="1" applyAlignment="1">
      <alignment vertical="center"/>
    </xf>
    <xf numFmtId="0" fontId="49" fillId="0" borderId="104" xfId="83" applyFont="1" applyBorder="1" applyAlignment="1">
      <alignment vertical="center"/>
    </xf>
    <xf numFmtId="0" fontId="49" fillId="0" borderId="109" xfId="83" applyFont="1" applyBorder="1" applyAlignment="1">
      <alignment vertical="center" wrapText="1"/>
    </xf>
    <xf numFmtId="0" fontId="49" fillId="0" borderId="125" xfId="83" applyFont="1" applyBorder="1" applyAlignment="1">
      <alignment vertical="center"/>
    </xf>
    <xf numFmtId="0" fontId="49" fillId="0" borderId="125" xfId="83" applyFont="1" applyBorder="1" applyAlignment="1">
      <alignment vertical="top"/>
    </xf>
    <xf numFmtId="0" fontId="49" fillId="0" borderId="86" xfId="83" applyFont="1" applyBorder="1" applyAlignment="1">
      <alignment vertical="center"/>
    </xf>
    <xf numFmtId="0" fontId="49" fillId="0" borderId="127" xfId="83" applyFont="1" applyBorder="1" applyAlignment="1">
      <alignment vertical="top"/>
    </xf>
    <xf numFmtId="0" fontId="49" fillId="18" borderId="92" xfId="83" applyFont="1" applyFill="1" applyBorder="1" applyAlignment="1">
      <alignment horizontal="left" vertical="top" wrapText="1"/>
    </xf>
    <xf numFmtId="0" fontId="49" fillId="0" borderId="92" xfId="83" applyFont="1" applyBorder="1" applyAlignment="1">
      <alignment horizontal="center" vertical="top" wrapText="1"/>
    </xf>
    <xf numFmtId="0" fontId="49" fillId="0" borderId="116" xfId="83" applyFont="1" applyBorder="1" applyAlignment="1">
      <alignment vertical="center"/>
    </xf>
    <xf numFmtId="0" fontId="49" fillId="0" borderId="13" xfId="83" applyFont="1" applyBorder="1" applyAlignment="1">
      <alignment vertical="top"/>
    </xf>
    <xf numFmtId="0" fontId="49" fillId="0" borderId="150" xfId="83" applyFont="1" applyBorder="1" applyAlignment="1">
      <alignment horizontal="left" vertical="center" wrapText="1"/>
    </xf>
    <xf numFmtId="0" fontId="49" fillId="0" borderId="47" xfId="83" applyFont="1" applyBorder="1" applyAlignment="1">
      <alignment horizontal="left" vertical="center"/>
    </xf>
    <xf numFmtId="0" fontId="49" fillId="0" borderId="47" xfId="83" applyFont="1" applyBorder="1" applyAlignment="1">
      <alignment horizontal="left" vertical="center" wrapText="1"/>
    </xf>
    <xf numFmtId="0" fontId="49" fillId="0" borderId="92" xfId="83" applyFont="1" applyBorder="1" applyAlignment="1">
      <alignment horizontal="left" vertical="center" wrapText="1"/>
    </xf>
    <xf numFmtId="0" fontId="49" fillId="0" borderId="0" xfId="83" applyFont="1" applyAlignment="1">
      <alignment horizontal="left" vertical="center"/>
    </xf>
    <xf numFmtId="0" fontId="49" fillId="0" borderId="105" xfId="83" applyFont="1" applyBorder="1" applyAlignment="1">
      <alignment vertical="center" wrapText="1"/>
    </xf>
    <xf numFmtId="0" fontId="49" fillId="0" borderId="67" xfId="83" applyFont="1" applyBorder="1" applyAlignment="1">
      <alignment horizontal="left" vertical="center"/>
    </xf>
    <xf numFmtId="0" fontId="49" fillId="0" borderId="104" xfId="83" applyFont="1" applyBorder="1" applyAlignment="1">
      <alignment horizontal="left" vertical="center"/>
    </xf>
    <xf numFmtId="0" fontId="49" fillId="0" borderId="124" xfId="83" applyFont="1" applyBorder="1" applyAlignment="1">
      <alignment horizontal="left" vertical="center"/>
    </xf>
    <xf numFmtId="0" fontId="49" fillId="0" borderId="86" xfId="83" applyFont="1" applyBorder="1" applyAlignment="1">
      <alignment vertical="top"/>
    </xf>
    <xf numFmtId="0" fontId="49" fillId="0" borderId="69" xfId="83" applyFont="1" applyBorder="1" applyAlignment="1">
      <alignment horizontal="left" vertical="center"/>
    </xf>
    <xf numFmtId="0" fontId="49" fillId="0" borderId="73" xfId="83" applyFont="1" applyBorder="1" applyAlignment="1">
      <alignment vertical="top"/>
    </xf>
    <xf numFmtId="0" fontId="49" fillId="0" borderId="73" xfId="83" applyFont="1" applyBorder="1" applyAlignment="1">
      <alignment horizontal="left" vertical="center"/>
    </xf>
    <xf numFmtId="0" fontId="49" fillId="0" borderId="131" xfId="83" applyFont="1" applyBorder="1" applyAlignment="1">
      <alignment horizontal="center" vertical="center" wrapText="1"/>
    </xf>
    <xf numFmtId="0" fontId="49" fillId="18" borderId="92" xfId="83" applyFont="1" applyFill="1" applyBorder="1" applyAlignment="1">
      <alignment horizontal="center" vertical="center" wrapText="1"/>
    </xf>
    <xf numFmtId="0" fontId="49" fillId="0" borderId="92" xfId="83" applyFont="1" applyBorder="1" applyAlignment="1">
      <alignment vertical="center" wrapText="1"/>
    </xf>
    <xf numFmtId="0" fontId="49" fillId="0" borderId="131" xfId="83" applyFont="1" applyBorder="1" applyAlignment="1">
      <alignment horizontal="left" vertical="top" wrapText="1"/>
    </xf>
    <xf numFmtId="0" fontId="49" fillId="0" borderId="113" xfId="83" applyFont="1" applyBorder="1" applyAlignment="1">
      <alignment vertical="center" wrapText="1"/>
    </xf>
    <xf numFmtId="0" fontId="49" fillId="0" borderId="63" xfId="83" applyFont="1" applyBorder="1" applyAlignment="1">
      <alignment vertical="center"/>
    </xf>
    <xf numFmtId="0" fontId="49" fillId="0" borderId="49" xfId="83" applyFont="1" applyBorder="1" applyAlignment="1">
      <alignment horizontal="left" vertical="center"/>
    </xf>
    <xf numFmtId="0" fontId="49" fillId="0" borderId="137" xfId="83" applyFont="1" applyBorder="1" applyAlignment="1">
      <alignment horizontal="left" vertical="top" wrapText="1"/>
    </xf>
    <xf numFmtId="0" fontId="49" fillId="18" borderId="108" xfId="83" applyFont="1" applyFill="1" applyBorder="1" applyAlignment="1">
      <alignment horizontal="left" vertical="top" wrapText="1"/>
    </xf>
    <xf numFmtId="0" fontId="49" fillId="0" borderId="108" xfId="83" applyFont="1" applyBorder="1" applyAlignment="1">
      <alignment vertical="center" wrapText="1"/>
    </xf>
    <xf numFmtId="0" fontId="49" fillId="18" borderId="77" xfId="83" applyFont="1" applyFill="1" applyBorder="1" applyAlignment="1">
      <alignment horizontal="center" vertical="top" wrapText="1"/>
    </xf>
    <xf numFmtId="0" fontId="49" fillId="0" borderId="22" xfId="83" applyFont="1" applyBorder="1" applyAlignment="1">
      <alignment vertical="top"/>
    </xf>
    <xf numFmtId="0" fontId="49" fillId="0" borderId="97" xfId="83" applyFont="1" applyBorder="1" applyAlignment="1">
      <alignment horizontal="left" vertical="center" wrapText="1"/>
    </xf>
    <xf numFmtId="0" fontId="49" fillId="18" borderId="78" xfId="83" applyFont="1" applyFill="1" applyBorder="1" applyAlignment="1">
      <alignment horizontal="center" vertical="top" wrapText="1"/>
    </xf>
    <xf numFmtId="0" fontId="49" fillId="0" borderId="10" xfId="83" applyFont="1" applyBorder="1" applyAlignment="1">
      <alignment vertical="top"/>
    </xf>
    <xf numFmtId="0" fontId="49" fillId="18" borderId="101" xfId="83" applyFont="1" applyFill="1" applyBorder="1" applyAlignment="1">
      <alignment horizontal="center" vertical="top" wrapText="1"/>
    </xf>
    <xf numFmtId="0" fontId="49" fillId="0" borderId="46" xfId="83" applyFont="1" applyBorder="1" applyAlignment="1">
      <alignment horizontal="left" vertical="center"/>
    </xf>
    <xf numFmtId="0" fontId="49" fillId="0" borderId="47" xfId="83" applyFont="1" applyBorder="1" applyAlignment="1">
      <alignment horizontal="right" vertical="center"/>
    </xf>
    <xf numFmtId="0" fontId="49" fillId="18" borderId="92" xfId="83" applyFont="1" applyFill="1" applyBorder="1" applyAlignment="1">
      <alignment horizontal="center" vertical="top" wrapText="1"/>
    </xf>
    <xf numFmtId="0" fontId="49" fillId="0" borderId="16" xfId="83" applyFont="1" applyBorder="1" applyAlignment="1">
      <alignment vertical="top"/>
    </xf>
    <xf numFmtId="0" fontId="49" fillId="0" borderId="16" xfId="83" applyFont="1" applyBorder="1" applyAlignment="1">
      <alignment horizontal="left" vertical="center"/>
    </xf>
    <xf numFmtId="0" fontId="49" fillId="18" borderId="6" xfId="83" applyFont="1" applyFill="1" applyBorder="1" applyAlignment="1">
      <alignment horizontal="center" vertical="top" wrapText="1"/>
    </xf>
    <xf numFmtId="0" fontId="49" fillId="0" borderId="24" xfId="83" applyFont="1" applyBorder="1" applyAlignment="1">
      <alignment horizontal="right" vertical="center"/>
    </xf>
    <xf numFmtId="0" fontId="49" fillId="0" borderId="30" xfId="83" applyFont="1" applyBorder="1" applyAlignment="1">
      <alignment horizontal="left" vertical="center"/>
    </xf>
    <xf numFmtId="0" fontId="49" fillId="0" borderId="30" xfId="83" applyFont="1" applyBorder="1" applyAlignment="1">
      <alignment horizontal="right" vertical="center"/>
    </xf>
    <xf numFmtId="0" fontId="49" fillId="18" borderId="94" xfId="83" applyFont="1" applyFill="1" applyBorder="1" applyAlignment="1">
      <alignment horizontal="center" vertical="top" wrapText="1"/>
    </xf>
    <xf numFmtId="0" fontId="49" fillId="0" borderId="94" xfId="83" applyFont="1" applyBorder="1" applyAlignment="1">
      <alignment horizontal="center" vertical="top" wrapText="1"/>
    </xf>
    <xf numFmtId="0" fontId="49" fillId="0" borderId="95" xfId="83" applyFont="1" applyBorder="1" applyAlignment="1">
      <alignment vertical="center" wrapText="1"/>
    </xf>
    <xf numFmtId="0" fontId="49" fillId="0" borderId="98" xfId="83" applyFont="1" applyBorder="1" applyAlignment="1">
      <alignment horizontal="left" vertical="center" wrapText="1"/>
    </xf>
    <xf numFmtId="0" fontId="49" fillId="0" borderId="48" xfId="83" applyFont="1" applyBorder="1" applyAlignment="1">
      <alignment horizontal="left" vertical="center"/>
    </xf>
    <xf numFmtId="0" fontId="49" fillId="0" borderId="49" xfId="83" applyFont="1" applyBorder="1" applyAlignment="1">
      <alignment horizontal="right" vertical="center"/>
    </xf>
    <xf numFmtId="0" fontId="49" fillId="18" borderId="108" xfId="83" applyFont="1" applyFill="1" applyBorder="1" applyAlignment="1">
      <alignment horizontal="center" vertical="top" wrapText="1"/>
    </xf>
    <xf numFmtId="0" fontId="49" fillId="0" borderId="111" xfId="83" applyFont="1" applyBorder="1" applyAlignment="1">
      <alignment vertical="center" wrapText="1"/>
    </xf>
    <xf numFmtId="0" fontId="49" fillId="0" borderId="32" xfId="83" applyFont="1" applyBorder="1" applyAlignment="1">
      <alignment horizontal="left" vertical="center"/>
    </xf>
    <xf numFmtId="0" fontId="49" fillId="0" borderId="22" xfId="83" applyFont="1" applyBorder="1" applyAlignment="1">
      <alignment horizontal="left" vertical="center"/>
    </xf>
    <xf numFmtId="0" fontId="49" fillId="0" borderId="31" xfId="83" applyFont="1" applyBorder="1" applyAlignment="1">
      <alignment horizontal="right" vertical="center"/>
    </xf>
    <xf numFmtId="0" fontId="49" fillId="0" borderId="100" xfId="83" applyFont="1" applyBorder="1" applyAlignment="1">
      <alignment vertical="center"/>
    </xf>
    <xf numFmtId="0" fontId="58" fillId="0" borderId="33" xfId="83" applyFont="1" applyBorder="1" applyAlignment="1">
      <alignment vertical="top"/>
    </xf>
    <xf numFmtId="0" fontId="49" fillId="0" borderId="24" xfId="83" applyFont="1" applyBorder="1" applyAlignment="1">
      <alignment vertical="top" wrapText="1"/>
    </xf>
    <xf numFmtId="0" fontId="49" fillId="0" borderId="130" xfId="83" applyFont="1" applyBorder="1" applyAlignment="1">
      <alignment horizontal="left" vertical="top" wrapText="1"/>
    </xf>
    <xf numFmtId="0" fontId="49" fillId="18" borderId="101" xfId="83" applyFont="1" applyFill="1" applyBorder="1" applyAlignment="1">
      <alignment horizontal="left" vertical="top" wrapText="1"/>
    </xf>
    <xf numFmtId="0" fontId="49" fillId="0" borderId="30" xfId="83" applyFont="1" applyBorder="1" applyAlignment="1">
      <alignment vertical="top" wrapText="1"/>
    </xf>
    <xf numFmtId="0" fontId="49" fillId="0" borderId="30" xfId="83" applyFont="1" applyBorder="1" applyAlignment="1">
      <alignment vertical="top"/>
    </xf>
    <xf numFmtId="0" fontId="58" fillId="0" borderId="32" xfId="83" applyFont="1" applyBorder="1" applyAlignment="1">
      <alignment vertical="top"/>
    </xf>
    <xf numFmtId="0" fontId="49" fillId="0" borderId="132" xfId="83" applyFont="1" applyBorder="1" applyAlignment="1">
      <alignment horizontal="left" vertical="top" wrapText="1"/>
    </xf>
    <xf numFmtId="0" fontId="49" fillId="0" borderId="13" xfId="83" applyFont="1" applyBorder="1" applyAlignment="1">
      <alignment horizontal="left" vertical="top"/>
    </xf>
    <xf numFmtId="0" fontId="49" fillId="18" borderId="113" xfId="83" applyFont="1" applyFill="1" applyBorder="1" applyAlignment="1">
      <alignment vertical="center" wrapText="1"/>
    </xf>
    <xf numFmtId="0" fontId="49" fillId="0" borderId="117" xfId="83" applyFont="1" applyBorder="1" applyAlignment="1">
      <alignment horizontal="center" vertical="top" wrapText="1"/>
    </xf>
    <xf numFmtId="0" fontId="49" fillId="0" borderId="123" xfId="83" applyFont="1" applyBorder="1" applyAlignment="1">
      <alignment vertical="center"/>
    </xf>
    <xf numFmtId="0" fontId="49" fillId="0" borderId="109" xfId="83" applyFont="1" applyBorder="1" applyAlignment="1">
      <alignment horizontal="center" vertical="top" wrapText="1"/>
    </xf>
    <xf numFmtId="0" fontId="49" fillId="18" borderId="6" xfId="83" applyFont="1" applyFill="1" applyBorder="1" applyAlignment="1">
      <alignment vertical="center" wrapText="1"/>
    </xf>
    <xf numFmtId="0" fontId="49" fillId="0" borderId="71" xfId="83" applyFont="1" applyBorder="1" applyAlignment="1">
      <alignment horizontal="left" vertical="top"/>
    </xf>
    <xf numFmtId="0" fontId="49" fillId="18" borderId="92" xfId="83" applyFont="1" applyFill="1" applyBorder="1" applyAlignment="1">
      <alignment vertical="center" wrapText="1"/>
    </xf>
    <xf numFmtId="0" fontId="58" fillId="0" borderId="44" xfId="83" applyFont="1" applyBorder="1" applyAlignment="1">
      <alignment vertical="top"/>
    </xf>
    <xf numFmtId="0" fontId="58" fillId="0" borderId="46" xfId="83" applyFont="1" applyBorder="1" applyAlignment="1">
      <alignment vertical="top"/>
    </xf>
    <xf numFmtId="0" fontId="58" fillId="0" borderId="74" xfId="83" applyFont="1" applyBorder="1" applyAlignment="1">
      <alignment vertical="top"/>
    </xf>
    <xf numFmtId="0" fontId="88" fillId="0" borderId="24" xfId="83" applyFont="1" applyBorder="1" applyAlignment="1">
      <alignment vertical="center" wrapText="1"/>
    </xf>
    <xf numFmtId="0" fontId="49" fillId="0" borderId="121" xfId="83" applyFont="1" applyBorder="1" applyAlignment="1">
      <alignment vertical="center"/>
    </xf>
    <xf numFmtId="0" fontId="49" fillId="0" borderId="74" xfId="83" applyFont="1" applyBorder="1" applyAlignment="1">
      <alignment vertical="top"/>
    </xf>
    <xf numFmtId="0" fontId="49" fillId="0" borderId="122" xfId="83" applyFont="1" applyBorder="1" applyAlignment="1">
      <alignment vertical="top"/>
    </xf>
    <xf numFmtId="0" fontId="49" fillId="0" borderId="22" xfId="83" applyFont="1" applyBorder="1" applyAlignment="1">
      <alignment vertical="center"/>
    </xf>
    <xf numFmtId="0" fontId="49" fillId="0" borderId="80" xfId="83" applyFont="1" applyBorder="1" applyAlignment="1">
      <alignment horizontal="left" vertical="center"/>
    </xf>
    <xf numFmtId="0" fontId="49" fillId="0" borderId="22" xfId="83" applyFont="1" applyBorder="1" applyAlignment="1">
      <alignment horizontal="left" vertical="top"/>
    </xf>
    <xf numFmtId="0" fontId="49" fillId="0" borderId="31" xfId="83" applyFont="1" applyBorder="1" applyAlignment="1">
      <alignment horizontal="left" vertical="top"/>
    </xf>
    <xf numFmtId="0" fontId="49" fillId="0" borderId="79" xfId="83" applyFont="1" applyBorder="1" applyAlignment="1">
      <alignment vertical="top" wrapText="1"/>
    </xf>
    <xf numFmtId="0" fontId="89" fillId="0" borderId="8" xfId="83" applyFont="1" applyBorder="1" applyAlignment="1">
      <alignment vertical="top" wrapText="1"/>
    </xf>
    <xf numFmtId="0" fontId="49" fillId="0" borderId="100" xfId="83" applyFont="1" applyBorder="1" applyAlignment="1">
      <alignment horizontal="left" vertical="center"/>
    </xf>
    <xf numFmtId="0" fontId="49" fillId="0" borderId="10" xfId="83" applyFont="1" applyBorder="1" applyAlignment="1">
      <alignment horizontal="left" vertical="top"/>
    </xf>
    <xf numFmtId="0" fontId="49" fillId="0" borderId="24" xfId="83" applyFont="1" applyBorder="1" applyAlignment="1">
      <alignment horizontal="left" vertical="top"/>
    </xf>
    <xf numFmtId="0" fontId="49" fillId="0" borderId="119" xfId="83" applyFont="1" applyBorder="1" applyAlignment="1">
      <alignment vertical="top" wrapText="1"/>
    </xf>
    <xf numFmtId="0" fontId="49" fillId="0" borderId="100" xfId="83" applyFont="1" applyBorder="1" applyAlignment="1">
      <alignment vertical="top" wrapText="1"/>
    </xf>
    <xf numFmtId="0" fontId="49" fillId="0" borderId="44" xfId="83" applyFont="1" applyBorder="1" applyAlignment="1">
      <alignment vertical="center"/>
    </xf>
    <xf numFmtId="0" fontId="88" fillId="0" borderId="45" xfId="83" applyFont="1" applyBorder="1" applyAlignment="1">
      <alignment vertical="center" wrapText="1"/>
    </xf>
    <xf numFmtId="0" fontId="89" fillId="0" borderId="102" xfId="83" applyFont="1" applyBorder="1" applyAlignment="1">
      <alignment vertical="center" wrapText="1"/>
    </xf>
    <xf numFmtId="0" fontId="49" fillId="0" borderId="71" xfId="83" applyFont="1" applyBorder="1" applyAlignment="1">
      <alignment vertical="center"/>
    </xf>
    <xf numFmtId="0" fontId="88" fillId="0" borderId="70" xfId="83" applyFont="1" applyBorder="1" applyAlignment="1">
      <alignment vertical="center" wrapText="1"/>
    </xf>
    <xf numFmtId="0" fontId="49" fillId="18" borderId="115" xfId="83" applyFont="1" applyFill="1" applyBorder="1" applyAlignment="1">
      <alignment horizontal="left" vertical="top" wrapText="1"/>
    </xf>
    <xf numFmtId="0" fontId="89" fillId="0" borderId="105" xfId="83" applyFont="1" applyBorder="1" applyAlignment="1">
      <alignment vertical="center" wrapText="1"/>
    </xf>
    <xf numFmtId="0" fontId="49" fillId="0" borderId="32" xfId="83" applyFont="1" applyBorder="1" applyAlignment="1">
      <alignment vertical="center"/>
    </xf>
    <xf numFmtId="0" fontId="49" fillId="0" borderId="48" xfId="83" applyFont="1" applyBorder="1" applyAlignment="1">
      <alignment vertical="center"/>
    </xf>
    <xf numFmtId="0" fontId="88" fillId="0" borderId="49" xfId="83" applyFont="1" applyBorder="1" applyAlignment="1">
      <alignment vertical="center" wrapText="1"/>
    </xf>
    <xf numFmtId="0" fontId="49" fillId="0" borderId="98" xfId="83" applyFont="1" applyBorder="1" applyAlignment="1">
      <alignment horizontal="center" vertical="top" wrapText="1"/>
    </xf>
    <xf numFmtId="0" fontId="49" fillId="0" borderId="8" xfId="83" applyFont="1" applyBorder="1" applyAlignment="1">
      <alignment vertical="top" wrapText="1"/>
    </xf>
    <xf numFmtId="0" fontId="49" fillId="0" borderId="136" xfId="83" applyFont="1" applyBorder="1" applyAlignment="1">
      <alignment vertical="center"/>
    </xf>
    <xf numFmtId="0" fontId="49" fillId="18" borderId="77" xfId="83" applyFont="1" applyFill="1" applyBorder="1" applyAlignment="1">
      <alignment horizontal="left" vertical="top" wrapText="1"/>
    </xf>
    <xf numFmtId="0" fontId="49" fillId="0" borderId="77" xfId="83" applyFont="1" applyBorder="1" applyAlignment="1">
      <alignment vertical="top" wrapText="1"/>
    </xf>
    <xf numFmtId="0" fontId="49" fillId="0" borderId="92" xfId="83" applyFont="1" applyBorder="1" applyAlignment="1">
      <alignment vertical="top" wrapText="1"/>
    </xf>
    <xf numFmtId="0" fontId="49" fillId="0" borderId="104" xfId="83" applyFont="1" applyBorder="1" applyAlignment="1">
      <alignment horizontal="left" vertical="top"/>
    </xf>
    <xf numFmtId="0" fontId="49" fillId="0" borderId="47" xfId="83" applyFont="1" applyBorder="1" applyAlignment="1">
      <alignment horizontal="left" vertical="top"/>
    </xf>
    <xf numFmtId="9" fontId="49" fillId="0" borderId="92" xfId="83" applyNumberFormat="1" applyFont="1" applyBorder="1" applyAlignment="1">
      <alignment horizontal="left" vertical="top" wrapText="1"/>
    </xf>
    <xf numFmtId="0" fontId="49" fillId="0" borderId="115" xfId="83" applyFont="1" applyBorder="1" applyAlignment="1">
      <alignment vertical="top" wrapText="1"/>
    </xf>
    <xf numFmtId="9" fontId="49" fillId="0" borderId="113" xfId="83" applyNumberFormat="1" applyFont="1" applyBorder="1" applyAlignment="1">
      <alignment horizontal="left" vertical="top" wrapText="1"/>
    </xf>
    <xf numFmtId="0" fontId="49" fillId="0" borderId="105" xfId="83" applyFont="1" applyBorder="1" applyAlignment="1">
      <alignment vertical="top" wrapText="1"/>
    </xf>
    <xf numFmtId="0" fontId="49" fillId="0" borderId="109" xfId="83" applyFont="1" applyBorder="1" applyAlignment="1">
      <alignment vertical="top"/>
    </xf>
    <xf numFmtId="0" fontId="49" fillId="0" borderId="73" xfId="83" applyFont="1" applyBorder="1" applyAlignment="1">
      <alignment vertical="top" wrapText="1"/>
    </xf>
    <xf numFmtId="0" fontId="49" fillId="0" borderId="117" xfId="83" applyFont="1" applyBorder="1" applyAlignment="1">
      <alignment vertical="top" wrapText="1"/>
    </xf>
    <xf numFmtId="0" fontId="49" fillId="0" borderId="46" xfId="83" applyFont="1" applyBorder="1" applyAlignment="1">
      <alignment horizontal="left" vertical="top"/>
    </xf>
    <xf numFmtId="0" fontId="49" fillId="0" borderId="109" xfId="83" applyFont="1" applyBorder="1" applyAlignment="1">
      <alignment horizontal="left" vertical="top"/>
    </xf>
    <xf numFmtId="0" fontId="49" fillId="0" borderId="131" xfId="83" applyFont="1" applyBorder="1" applyAlignment="1">
      <alignment vertical="top" wrapText="1"/>
    </xf>
    <xf numFmtId="0" fontId="49" fillId="0" borderId="109" xfId="83" applyFont="1" applyBorder="1" applyAlignment="1">
      <alignment vertical="top" wrapText="1"/>
    </xf>
    <xf numFmtId="0" fontId="49" fillId="0" borderId="74" xfId="83" applyFont="1" applyBorder="1" applyAlignment="1">
      <alignment vertical="center"/>
    </xf>
    <xf numFmtId="0" fontId="49" fillId="0" borderId="97" xfId="83" applyFont="1" applyBorder="1" applyAlignment="1">
      <alignment horizontal="left" vertical="top" wrapText="1"/>
    </xf>
    <xf numFmtId="0" fontId="49" fillId="18" borderId="78" xfId="83" applyFont="1" applyFill="1" applyBorder="1" applyAlignment="1">
      <alignment horizontal="left" vertical="top" wrapText="1"/>
    </xf>
    <xf numFmtId="0" fontId="49" fillId="0" borderId="97" xfId="83" applyFont="1" applyBorder="1" applyAlignment="1">
      <alignment horizontal="center" vertical="top" wrapText="1"/>
    </xf>
    <xf numFmtId="0" fontId="49" fillId="0" borderId="44" xfId="83" applyFont="1" applyBorder="1" applyAlignment="1">
      <alignment vertical="top"/>
    </xf>
    <xf numFmtId="0" fontId="49" fillId="0" borderId="5" xfId="83" applyFont="1" applyBorder="1" applyAlignment="1">
      <alignment horizontal="center" vertical="top" wrapText="1"/>
    </xf>
    <xf numFmtId="0" fontId="49" fillId="0" borderId="140" xfId="83" applyFont="1" applyBorder="1" applyAlignment="1">
      <alignment vertical="center"/>
    </xf>
    <xf numFmtId="0" fontId="49" fillId="0" borderId="107" xfId="83" applyFont="1" applyBorder="1" applyAlignment="1">
      <alignment vertical="center"/>
    </xf>
    <xf numFmtId="0" fontId="49" fillId="0" borderId="79" xfId="83" applyFont="1" applyBorder="1" applyAlignment="1">
      <alignment vertical="center"/>
    </xf>
    <xf numFmtId="0" fontId="49" fillId="0" borderId="5" xfId="83" applyFont="1" applyBorder="1" applyAlignment="1">
      <alignment horizontal="left" vertical="top" wrapText="1"/>
    </xf>
    <xf numFmtId="0" fontId="49" fillId="0" borderId="33" xfId="83" applyFont="1" applyBorder="1" applyAlignment="1">
      <alignment vertical="top" wrapText="1"/>
    </xf>
    <xf numFmtId="0" fontId="49" fillId="0" borderId="52" xfId="83" applyFont="1" applyBorder="1" applyAlignment="1">
      <alignment horizontal="left" vertical="top"/>
    </xf>
    <xf numFmtId="0" fontId="49" fillId="0" borderId="65" xfId="83" applyFont="1" applyBorder="1" applyAlignment="1">
      <alignment horizontal="left" vertical="top"/>
    </xf>
    <xf numFmtId="0" fontId="49" fillId="0" borderId="45" xfId="83" applyFont="1" applyBorder="1" applyAlignment="1">
      <alignment horizontal="left" vertical="top"/>
    </xf>
    <xf numFmtId="0" fontId="49" fillId="0" borderId="102" xfId="83" applyFont="1" applyBorder="1" applyAlignment="1">
      <alignment vertical="top" wrapText="1"/>
    </xf>
    <xf numFmtId="0" fontId="49" fillId="0" borderId="0" xfId="83" applyFont="1" applyAlignment="1">
      <alignment vertical="top" wrapText="1"/>
    </xf>
    <xf numFmtId="0" fontId="49" fillId="0" borderId="55" xfId="83" applyFont="1" applyBorder="1" applyAlignment="1">
      <alignment horizontal="left" vertical="top"/>
    </xf>
    <xf numFmtId="0" fontId="49" fillId="0" borderId="124" xfId="83" applyFont="1" applyBorder="1" applyAlignment="1">
      <alignment horizontal="left" vertical="top"/>
    </xf>
    <xf numFmtId="0" fontId="49" fillId="0" borderId="138" xfId="83" applyFont="1" applyBorder="1" applyAlignment="1">
      <alignment horizontal="left" vertical="top" wrapText="1"/>
    </xf>
    <xf numFmtId="0" fontId="49" fillId="0" borderId="67" xfId="83" applyFont="1" applyBorder="1" applyAlignment="1">
      <alignment horizontal="left" vertical="top"/>
    </xf>
    <xf numFmtId="0" fontId="49" fillId="0" borderId="115" xfId="83" applyFont="1" applyBorder="1" applyAlignment="1">
      <alignment horizontal="center" vertical="top" wrapText="1"/>
    </xf>
    <xf numFmtId="0" fontId="49" fillId="0" borderId="69" xfId="83" applyFont="1" applyBorder="1" applyAlignment="1">
      <alignment horizontal="left" vertical="top"/>
    </xf>
    <xf numFmtId="0" fontId="49" fillId="0" borderId="68" xfId="83" applyFont="1" applyBorder="1" applyAlignment="1">
      <alignment horizontal="left" vertical="top"/>
    </xf>
    <xf numFmtId="0" fontId="49" fillId="0" borderId="70" xfId="83" applyFont="1" applyBorder="1" applyAlignment="1">
      <alignment horizontal="left" vertical="top"/>
    </xf>
    <xf numFmtId="0" fontId="49" fillId="0" borderId="138" xfId="83" quotePrefix="1" applyFont="1" applyBorder="1" applyAlignment="1">
      <alignment horizontal="left" vertical="top" wrapText="1"/>
    </xf>
    <xf numFmtId="0" fontId="49" fillId="0" borderId="56" xfId="83" applyFont="1" applyBorder="1" applyAlignment="1">
      <alignment horizontal="left" vertical="top"/>
    </xf>
    <xf numFmtId="0" fontId="49" fillId="0" borderId="62" xfId="83" applyFont="1" applyBorder="1" applyAlignment="1">
      <alignment horizontal="left" vertical="top"/>
    </xf>
    <xf numFmtId="0" fontId="49" fillId="0" borderId="49" xfId="83" applyFont="1" applyBorder="1" applyAlignment="1">
      <alignment horizontal="left" vertical="top"/>
    </xf>
    <xf numFmtId="0" fontId="49" fillId="0" borderId="93" xfId="83" applyFont="1" applyBorder="1" applyAlignment="1">
      <alignment horizontal="left" vertical="top" wrapText="1"/>
    </xf>
    <xf numFmtId="0" fontId="49" fillId="18" borderId="94" xfId="83" applyFont="1" applyFill="1" applyBorder="1" applyAlignment="1">
      <alignment horizontal="left" vertical="top" wrapText="1"/>
    </xf>
    <xf numFmtId="0" fontId="49" fillId="0" borderId="111" xfId="83" applyFont="1" applyBorder="1" applyAlignment="1">
      <alignment vertical="top" wrapText="1"/>
    </xf>
    <xf numFmtId="0" fontId="49" fillId="0" borderId="93" xfId="83" applyFont="1" applyBorder="1" applyAlignment="1">
      <alignment horizontal="center" vertical="center" wrapText="1"/>
    </xf>
    <xf numFmtId="0" fontId="49" fillId="18" borderId="94" xfId="83" applyFont="1" applyFill="1" applyBorder="1" applyAlignment="1">
      <alignment horizontal="center" vertical="center" wrapText="1"/>
    </xf>
    <xf numFmtId="0" fontId="49" fillId="0" borderId="98" xfId="83" applyFont="1" applyBorder="1" applyAlignment="1">
      <alignment horizontal="left" vertical="top" wrapText="1"/>
    </xf>
    <xf numFmtId="0" fontId="49" fillId="0" borderId="16" xfId="83" applyFont="1" applyBorder="1" applyAlignment="1">
      <alignment horizontal="left" vertical="top"/>
    </xf>
    <xf numFmtId="0" fontId="49" fillId="0" borderId="30" xfId="83" applyFont="1" applyBorder="1" applyAlignment="1">
      <alignment horizontal="left" vertical="top"/>
    </xf>
    <xf numFmtId="0" fontId="49" fillId="0" borderId="48" xfId="83" applyFont="1" applyBorder="1" applyAlignment="1">
      <alignment horizontal="left" vertical="top"/>
    </xf>
    <xf numFmtId="0" fontId="49" fillId="0" borderId="33" xfId="83" applyFont="1" applyBorder="1" applyAlignment="1">
      <alignment horizontal="left" vertical="top"/>
    </xf>
    <xf numFmtId="0" fontId="49" fillId="0" borderId="44" xfId="83" applyFont="1" applyBorder="1" applyAlignment="1">
      <alignment horizontal="left" vertical="top"/>
    </xf>
    <xf numFmtId="0" fontId="49" fillId="0" borderId="92" xfId="83" applyFont="1" applyBorder="1" applyAlignment="1">
      <alignment horizontal="center" vertical="top" shrinkToFit="1"/>
    </xf>
    <xf numFmtId="0" fontId="49" fillId="0" borderId="108" xfId="83" applyFont="1" applyBorder="1" applyAlignment="1">
      <alignment horizontal="center" vertical="top" shrinkToFit="1"/>
    </xf>
    <xf numFmtId="0" fontId="49" fillId="0" borderId="32" xfId="83" applyFont="1" applyBorder="1" applyAlignment="1">
      <alignment horizontal="left" vertical="top"/>
    </xf>
    <xf numFmtId="0" fontId="90" fillId="0" borderId="115" xfId="83" applyFont="1" applyBorder="1" applyAlignment="1">
      <alignment horizontal="center" vertical="top" wrapText="1"/>
    </xf>
    <xf numFmtId="0" fontId="90" fillId="0" borderId="92" xfId="83" applyFont="1" applyBorder="1" applyAlignment="1">
      <alignment horizontal="center" vertical="top" wrapText="1"/>
    </xf>
    <xf numFmtId="0" fontId="49" fillId="0" borderId="109" xfId="83" applyFont="1" applyBorder="1" applyAlignment="1">
      <alignment vertical="top" shrinkToFit="1"/>
    </xf>
    <xf numFmtId="0" fontId="49" fillId="0" borderId="73" xfId="83" applyFont="1" applyBorder="1" applyAlignment="1">
      <alignment horizontal="left" vertical="top"/>
    </xf>
    <xf numFmtId="0" fontId="49" fillId="0" borderId="117" xfId="83" applyFont="1" applyBorder="1" applyAlignment="1">
      <alignment vertical="top" shrinkToFit="1"/>
    </xf>
    <xf numFmtId="0" fontId="49" fillId="0" borderId="2" xfId="83" applyFont="1" applyBorder="1" applyAlignment="1">
      <alignment horizontal="left" vertical="top"/>
    </xf>
    <xf numFmtId="0" fontId="49" fillId="0" borderId="136" xfId="83" applyFont="1" applyBorder="1" applyAlignment="1">
      <alignment horizontal="left" vertical="top"/>
    </xf>
    <xf numFmtId="0" fontId="49" fillId="0" borderId="18" xfId="83" applyFont="1" applyBorder="1" applyAlignment="1">
      <alignment horizontal="left" vertical="top"/>
    </xf>
    <xf numFmtId="0" fontId="49" fillId="0" borderId="74" xfId="83" applyFont="1" applyBorder="1" applyAlignment="1">
      <alignment horizontal="left" vertical="top"/>
    </xf>
    <xf numFmtId="0" fontId="49" fillId="0" borderId="139" xfId="83" applyFont="1" applyBorder="1" applyAlignment="1">
      <alignment horizontal="left" vertical="center"/>
    </xf>
    <xf numFmtId="0" fontId="88" fillId="0" borderId="8" xfId="83" applyFont="1" applyBorder="1" applyAlignment="1">
      <alignment vertical="center" wrapText="1"/>
    </xf>
    <xf numFmtId="0" fontId="49" fillId="0" borderId="71" xfId="83" applyFont="1" applyBorder="1" applyAlignment="1">
      <alignment vertical="top"/>
    </xf>
    <xf numFmtId="49" fontId="49" fillId="0" borderId="113" xfId="83" applyNumberFormat="1" applyFont="1" applyBorder="1" applyAlignment="1">
      <alignment horizontal="center" vertical="top" wrapText="1"/>
    </xf>
    <xf numFmtId="0" fontId="49" fillId="0" borderId="48" xfId="83" applyFont="1" applyBorder="1" applyAlignment="1">
      <alignment vertical="top"/>
    </xf>
    <xf numFmtId="0" fontId="49" fillId="0" borderId="68" xfId="83" applyFont="1" applyBorder="1" applyAlignment="1">
      <alignment vertical="center"/>
    </xf>
    <xf numFmtId="0" fontId="49" fillId="0" borderId="53" xfId="83" applyFont="1" applyBorder="1" applyAlignment="1">
      <alignment vertical="center"/>
    </xf>
    <xf numFmtId="0" fontId="49" fillId="0" borderId="55" xfId="83" applyFont="1" applyBorder="1" applyAlignment="1">
      <alignment vertical="top" wrapText="1"/>
    </xf>
    <xf numFmtId="0" fontId="49" fillId="0" borderId="124" xfId="83" applyFont="1" applyBorder="1" applyAlignment="1">
      <alignment vertical="center"/>
    </xf>
    <xf numFmtId="0" fontId="49" fillId="0" borderId="69" xfId="83" applyFont="1" applyBorder="1" applyAlignment="1">
      <alignment vertical="center"/>
    </xf>
    <xf numFmtId="0" fontId="49" fillId="0" borderId="46" xfId="83" applyFont="1" applyBorder="1" applyAlignment="1">
      <alignment vertical="center"/>
    </xf>
    <xf numFmtId="0" fontId="88" fillId="0" borderId="47" xfId="83" applyFont="1" applyBorder="1" applyAlignment="1">
      <alignment vertical="center" wrapText="1"/>
    </xf>
    <xf numFmtId="0" fontId="49" fillId="0" borderId="52" xfId="83" applyFont="1" applyBorder="1" applyAlignment="1">
      <alignment vertical="top"/>
    </xf>
    <xf numFmtId="0" fontId="49" fillId="0" borderId="53" xfId="83" applyFont="1" applyBorder="1" applyAlignment="1">
      <alignment vertical="top"/>
    </xf>
    <xf numFmtId="0" fontId="49" fillId="0" borderId="68" xfId="83" applyFont="1" applyBorder="1" applyAlignment="1">
      <alignment horizontal="left" vertical="top" wrapText="1"/>
    </xf>
    <xf numFmtId="0" fontId="49" fillId="0" borderId="53" xfId="83" applyFont="1" applyBorder="1" applyAlignment="1">
      <alignment horizontal="left" vertical="center" wrapText="1"/>
    </xf>
    <xf numFmtId="0" fontId="49" fillId="0" borderId="62" xfId="83" applyFont="1" applyBorder="1" applyAlignment="1">
      <alignment vertical="center"/>
    </xf>
    <xf numFmtId="0" fontId="49" fillId="0" borderId="141" xfId="83" applyFont="1" applyBorder="1" applyAlignment="1">
      <alignment horizontal="center" vertical="center" wrapText="1"/>
    </xf>
    <xf numFmtId="0" fontId="49" fillId="0" borderId="144" xfId="83" applyFont="1" applyBorder="1" applyAlignment="1">
      <alignment vertical="top"/>
    </xf>
    <xf numFmtId="0" fontId="49" fillId="0" borderId="142" xfId="83" applyFont="1" applyBorder="1" applyAlignment="1">
      <alignment vertical="top"/>
    </xf>
    <xf numFmtId="0" fontId="49" fillId="0" borderId="142" xfId="83" applyFont="1" applyBorder="1" applyAlignment="1">
      <alignment vertical="center"/>
    </xf>
    <xf numFmtId="0" fontId="49" fillId="0" borderId="143" xfId="83" applyFont="1" applyBorder="1" applyAlignment="1">
      <alignment vertical="center"/>
    </xf>
    <xf numFmtId="0" fontId="49" fillId="0" borderId="144" xfId="83" applyFont="1" applyBorder="1" applyAlignment="1">
      <alignment horizontal="center" vertical="center" wrapText="1"/>
    </xf>
    <xf numFmtId="0" fontId="49" fillId="18" borderId="145" xfId="83" applyFont="1" applyFill="1" applyBorder="1" applyAlignment="1">
      <alignment horizontal="center" vertical="center" wrapText="1"/>
    </xf>
    <xf numFmtId="0" fontId="49" fillId="0" borderId="145" xfId="83" applyFont="1" applyBorder="1" applyAlignment="1">
      <alignment horizontal="center" vertical="top" wrapText="1"/>
    </xf>
    <xf numFmtId="0" fontId="49" fillId="0" borderId="143" xfId="83" applyFont="1" applyBorder="1" applyAlignment="1">
      <alignment vertical="center" wrapText="1"/>
    </xf>
    <xf numFmtId="0" fontId="49" fillId="0" borderId="0" xfId="83" applyFont="1" applyAlignment="1">
      <alignment horizontal="center" vertical="center" wrapText="1"/>
    </xf>
    <xf numFmtId="0" fontId="49" fillId="0" borderId="101" xfId="83" applyFont="1" applyBorder="1" applyAlignment="1">
      <alignment horizontal="left" vertical="center" wrapText="1"/>
    </xf>
    <xf numFmtId="0" fontId="49" fillId="18" borderId="77" xfId="83" applyFont="1" applyFill="1" applyBorder="1" applyAlignment="1">
      <alignment vertical="center" wrapText="1"/>
    </xf>
    <xf numFmtId="0" fontId="49" fillId="0" borderId="70" xfId="83" applyFont="1" applyBorder="1" applyAlignment="1">
      <alignment vertical="center" wrapText="1"/>
    </xf>
    <xf numFmtId="0" fontId="49" fillId="0" borderId="55" xfId="83" applyFont="1" applyBorder="1" applyAlignment="1">
      <alignment vertical="top"/>
    </xf>
    <xf numFmtId="0" fontId="49" fillId="0" borderId="132" xfId="83" applyFont="1" applyBorder="1" applyAlignment="1">
      <alignment horizontal="center" vertical="top" wrapText="1"/>
    </xf>
    <xf numFmtId="0" fontId="49" fillId="18" borderId="113" xfId="83" applyFont="1" applyFill="1" applyBorder="1" applyAlignment="1">
      <alignment horizontal="center" vertical="top" wrapText="1"/>
    </xf>
    <xf numFmtId="0" fontId="49" fillId="0" borderId="111" xfId="83" applyFont="1" applyBorder="1" applyAlignment="1">
      <alignment vertical="top" shrinkToFit="1"/>
    </xf>
    <xf numFmtId="0" fontId="49" fillId="0" borderId="0" xfId="83" applyFont="1" applyAlignment="1">
      <alignment horizontal="left" vertical="top"/>
    </xf>
    <xf numFmtId="0" fontId="49" fillId="0" borderId="8" xfId="83" applyFont="1" applyBorder="1" applyAlignment="1">
      <alignment horizontal="center" vertical="top" wrapText="1"/>
    </xf>
    <xf numFmtId="0" fontId="49" fillId="0" borderId="45" xfId="83" applyFont="1" applyBorder="1" applyAlignment="1">
      <alignment horizontal="left" vertical="center"/>
    </xf>
    <xf numFmtId="0" fontId="49" fillId="0" borderId="45" xfId="83" quotePrefix="1" applyFont="1" applyBorder="1" applyAlignment="1">
      <alignment horizontal="right" vertical="center"/>
    </xf>
    <xf numFmtId="0" fontId="49" fillId="0" borderId="46" xfId="83" applyFont="1" applyBorder="1" applyAlignment="1">
      <alignment vertical="top"/>
    </xf>
    <xf numFmtId="0" fontId="49" fillId="0" borderId="47" xfId="83" quotePrefix="1" applyFont="1" applyBorder="1" applyAlignment="1">
      <alignment horizontal="right" vertical="center"/>
    </xf>
    <xf numFmtId="0" fontId="49" fillId="0" borderId="49" xfId="83" quotePrefix="1" applyFont="1" applyBorder="1" applyAlignment="1">
      <alignment horizontal="right" vertical="center"/>
    </xf>
    <xf numFmtId="0" fontId="49" fillId="0" borderId="78" xfId="83" applyFont="1" applyBorder="1" applyAlignment="1">
      <alignment vertical="center" wrapText="1"/>
    </xf>
    <xf numFmtId="0" fontId="49" fillId="0" borderId="77" xfId="83" applyFont="1" applyBorder="1" applyAlignment="1">
      <alignment horizontal="center" vertical="center" wrapText="1"/>
    </xf>
    <xf numFmtId="0" fontId="88" fillId="0" borderId="71" xfId="83" applyFont="1" applyBorder="1" applyAlignment="1">
      <alignment vertical="center" wrapText="1"/>
    </xf>
    <xf numFmtId="0" fontId="49" fillId="0" borderId="0" xfId="83" applyFont="1" applyAlignment="1">
      <alignment horizontal="left" vertical="center" wrapText="1"/>
    </xf>
    <xf numFmtId="0" fontId="49" fillId="0" borderId="0" xfId="83" applyFont="1" applyAlignment="1">
      <alignment horizontal="right" vertical="center"/>
    </xf>
    <xf numFmtId="0" fontId="58" fillId="0" borderId="0" xfId="83" applyFont="1" applyAlignment="1">
      <alignment vertical="top"/>
    </xf>
    <xf numFmtId="0" fontId="49" fillId="0" borderId="101" xfId="83" applyFont="1" applyBorder="1" applyAlignment="1">
      <alignment vertical="center" wrapText="1"/>
    </xf>
    <xf numFmtId="0" fontId="49" fillId="0" borderId="113" xfId="83" applyFont="1" applyBorder="1" applyAlignment="1">
      <alignment horizontal="left" vertical="center" wrapText="1"/>
    </xf>
    <xf numFmtId="0" fontId="49" fillId="0" borderId="115" xfId="83" applyFont="1" applyBorder="1" applyAlignment="1">
      <alignment horizontal="left" vertical="center" wrapText="1"/>
    </xf>
    <xf numFmtId="0" fontId="49" fillId="0" borderId="102" xfId="83" applyFont="1" applyBorder="1" applyAlignment="1">
      <alignment horizontal="center" vertical="top" wrapText="1"/>
    </xf>
    <xf numFmtId="0" fontId="49" fillId="0" borderId="62" xfId="83" applyFont="1" applyBorder="1" applyAlignment="1">
      <alignment vertical="top"/>
    </xf>
    <xf numFmtId="0" fontId="49" fillId="0" borderId="108" xfId="83" applyFont="1" applyBorder="1" applyAlignment="1">
      <alignment horizontal="left" vertical="center" wrapText="1"/>
    </xf>
    <xf numFmtId="0" fontId="49" fillId="18" borderId="108" xfId="83" applyFont="1" applyFill="1" applyBorder="1" applyAlignment="1">
      <alignment vertical="center" wrapText="1"/>
    </xf>
    <xf numFmtId="0" fontId="49" fillId="0" borderId="111" xfId="83" applyFont="1" applyBorder="1" applyAlignment="1">
      <alignment horizontal="center" vertical="top" wrapText="1"/>
    </xf>
    <xf numFmtId="0" fontId="49" fillId="0" borderId="119" xfId="83" applyFont="1" applyBorder="1" applyAlignment="1">
      <alignment horizontal="center" vertical="top" wrapText="1"/>
    </xf>
    <xf numFmtId="0" fontId="39" fillId="0" borderId="2" xfId="83" applyFont="1" applyBorder="1" applyAlignment="1">
      <alignment vertical="center" wrapText="1"/>
    </xf>
    <xf numFmtId="0" fontId="0" fillId="0" borderId="49" xfId="0" applyBorder="1">
      <alignment vertical="center"/>
    </xf>
    <xf numFmtId="0" fontId="39" fillId="0" borderId="102" xfId="83" applyFont="1" applyBorder="1" applyAlignment="1">
      <alignment horizontal="right" vertical="top"/>
    </xf>
    <xf numFmtId="0" fontId="39" fillId="0" borderId="109" xfId="83" applyFont="1" applyBorder="1" applyAlignment="1">
      <alignment horizontal="right" vertical="top"/>
    </xf>
    <xf numFmtId="0" fontId="39" fillId="0" borderId="109" xfId="83" quotePrefix="1" applyFont="1" applyBorder="1" applyAlignment="1">
      <alignment horizontal="right" vertical="top"/>
    </xf>
    <xf numFmtId="0" fontId="39" fillId="0" borderId="111" xfId="83" applyFont="1" applyBorder="1" applyAlignment="1">
      <alignment horizontal="right" vertical="top"/>
    </xf>
    <xf numFmtId="0" fontId="38" fillId="0" borderId="0" xfId="82" applyFont="1">
      <alignment vertical="center"/>
    </xf>
    <xf numFmtId="0" fontId="47" fillId="0" borderId="0" xfId="82" applyFont="1" applyAlignment="1">
      <alignment horizontal="center" vertical="center" wrapText="1"/>
    </xf>
    <xf numFmtId="0" fontId="47" fillId="0" borderId="0" xfId="82" applyFont="1" applyAlignment="1">
      <alignment horizontal="center" vertical="center"/>
    </xf>
    <xf numFmtId="0" fontId="39" fillId="0" borderId="0" xfId="82" applyFont="1">
      <alignment vertical="center"/>
    </xf>
    <xf numFmtId="0" fontId="39" fillId="0" borderId="0" xfId="82" quotePrefix="1" applyFont="1">
      <alignment vertical="center"/>
    </xf>
    <xf numFmtId="0" fontId="39" fillId="0" borderId="0" xfId="82" applyFont="1" applyAlignment="1">
      <alignment horizontal="left" vertical="center"/>
    </xf>
    <xf numFmtId="0" fontId="39" fillId="0" borderId="0" xfId="82" applyFont="1" applyAlignment="1">
      <alignment vertical="center" wrapText="1"/>
    </xf>
    <xf numFmtId="0" fontId="39" fillId="0" borderId="0" xfId="67" applyFont="1" applyAlignment="1">
      <alignment horizontal="center"/>
    </xf>
    <xf numFmtId="0" fontId="53" fillId="0" borderId="0" xfId="67" applyFont="1" applyAlignment="1">
      <alignment horizontal="center"/>
    </xf>
    <xf numFmtId="0" fontId="38" fillId="0" borderId="0" xfId="82" applyFont="1" applyAlignment="1">
      <alignment horizontal="center" vertical="center" wrapText="1"/>
    </xf>
    <xf numFmtId="0" fontId="61" fillId="0" borderId="15" xfId="0" applyFont="1" applyBorder="1" applyAlignment="1">
      <alignment vertical="center" wrapText="1"/>
    </xf>
    <xf numFmtId="0" fontId="61" fillId="0" borderId="2" xfId="0" applyFont="1" applyBorder="1" applyAlignment="1">
      <alignment vertical="center" wrapText="1"/>
    </xf>
    <xf numFmtId="0" fontId="61" fillId="0" borderId="18" xfId="0" applyFont="1" applyBorder="1" applyAlignment="1">
      <alignment vertical="center" wrapText="1"/>
    </xf>
    <xf numFmtId="0" fontId="61" fillId="0" borderId="12" xfId="0" applyFont="1" applyBorder="1" applyAlignment="1">
      <alignment vertical="center" wrapText="1"/>
    </xf>
    <xf numFmtId="0" fontId="61" fillId="0" borderId="19" xfId="0" applyFont="1" applyBorder="1" applyAlignment="1">
      <alignment horizontal="left" vertical="center" wrapText="1"/>
    </xf>
    <xf numFmtId="0" fontId="61" fillId="0" borderId="20" xfId="0" applyFont="1" applyBorder="1" applyAlignment="1">
      <alignment horizontal="left" vertical="center" wrapText="1"/>
    </xf>
    <xf numFmtId="0" fontId="61" fillId="0" borderId="21" xfId="0" applyFont="1" applyBorder="1" applyAlignment="1">
      <alignment horizontal="left" vertical="center" wrapText="1"/>
    </xf>
    <xf numFmtId="0" fontId="61" fillId="2" borderId="22" xfId="0" applyFont="1" applyFill="1" applyBorder="1" applyAlignment="1">
      <alignment horizontal="center" vertical="center"/>
    </xf>
    <xf numFmtId="0" fontId="61" fillId="2" borderId="31" xfId="0" applyFont="1" applyFill="1" applyBorder="1" applyAlignment="1">
      <alignment horizontal="center" vertical="center"/>
    </xf>
    <xf numFmtId="0" fontId="61" fillId="2" borderId="23" xfId="0" applyFont="1" applyFill="1" applyBorder="1" applyAlignment="1">
      <alignment horizontal="center" vertical="center"/>
    </xf>
    <xf numFmtId="0" fontId="61" fillId="0" borderId="15" xfId="0" applyFont="1" applyBorder="1" applyAlignment="1">
      <alignment horizontal="left" vertical="center" wrapText="1"/>
    </xf>
    <xf numFmtId="0" fontId="61" fillId="0" borderId="2" xfId="0" applyFont="1" applyBorder="1" applyAlignment="1">
      <alignment horizontal="left" vertical="center" wrapText="1"/>
    </xf>
    <xf numFmtId="0" fontId="61" fillId="0" borderId="18" xfId="0" applyFont="1" applyBorder="1" applyAlignment="1">
      <alignment horizontal="left" vertical="center" wrapText="1"/>
    </xf>
    <xf numFmtId="0" fontId="61" fillId="0" borderId="1" xfId="0" applyFont="1" applyBorder="1" applyAlignment="1">
      <alignment vertical="center" wrapText="1"/>
    </xf>
    <xf numFmtId="0" fontId="61" fillId="0" borderId="19" xfId="0" applyFont="1" applyBorder="1" applyAlignment="1">
      <alignment vertical="center" wrapText="1"/>
    </xf>
    <xf numFmtId="0" fontId="61" fillId="0" borderId="20" xfId="0" applyFont="1" applyBorder="1" applyAlignment="1">
      <alignment vertical="center" wrapText="1"/>
    </xf>
    <xf numFmtId="0" fontId="61" fillId="0" borderId="21" xfId="0" applyFont="1" applyBorder="1" applyAlignment="1">
      <alignment vertical="center" wrapText="1"/>
    </xf>
    <xf numFmtId="0" fontId="61" fillId="0" borderId="1" xfId="0" applyFont="1" applyBorder="1" applyAlignment="1">
      <alignment horizontal="left" vertical="center" wrapText="1"/>
    </xf>
    <xf numFmtId="0" fontId="61" fillId="0" borderId="12" xfId="0" applyFont="1" applyBorder="1" applyAlignment="1">
      <alignment horizontal="left" vertical="center" wrapText="1"/>
    </xf>
    <xf numFmtId="0" fontId="39" fillId="0" borderId="52" xfId="83" applyFont="1" applyBorder="1" applyAlignment="1">
      <alignment vertical="top" wrapText="1"/>
    </xf>
    <xf numFmtId="0" fontId="39" fillId="0" borderId="55" xfId="83" applyFont="1" applyBorder="1" applyAlignment="1">
      <alignment vertical="top" wrapText="1"/>
    </xf>
    <xf numFmtId="0" fontId="39" fillId="0" borderId="10" xfId="83" applyFont="1" applyBorder="1" applyAlignment="1">
      <alignment vertical="top" wrapText="1"/>
    </xf>
    <xf numFmtId="0" fontId="39" fillId="0" borderId="24" xfId="83" applyFont="1" applyBorder="1" applyAlignment="1">
      <alignment vertical="top" wrapText="1"/>
    </xf>
    <xf numFmtId="0" fontId="39" fillId="0" borderId="11" xfId="83" applyFont="1" applyBorder="1" applyAlignment="1">
      <alignment vertical="top" wrapText="1"/>
    </xf>
    <xf numFmtId="0" fontId="39" fillId="0" borderId="13" xfId="83" applyFont="1" applyBorder="1" applyAlignment="1">
      <alignment horizontal="left" vertical="top" wrapText="1"/>
    </xf>
    <xf numFmtId="0" fontId="39" fillId="0" borderId="33" xfId="83" applyFont="1" applyBorder="1" applyAlignment="1">
      <alignment horizontal="left" vertical="top" wrapText="1"/>
    </xf>
    <xf numFmtId="0" fontId="39" fillId="0" borderId="10" xfId="83" applyFont="1" applyBorder="1" applyAlignment="1">
      <alignment vertical="center" wrapText="1"/>
    </xf>
    <xf numFmtId="0" fontId="39" fillId="0" borderId="11" xfId="83" applyFont="1" applyBorder="1" applyAlignment="1">
      <alignment vertical="center" wrapText="1"/>
    </xf>
    <xf numFmtId="0" fontId="39" fillId="0" borderId="13" xfId="83" applyFont="1" applyBorder="1" applyAlignment="1">
      <alignment vertical="center" wrapText="1"/>
    </xf>
    <xf numFmtId="0" fontId="39" fillId="0" borderId="33" xfId="83" applyFont="1" applyBorder="1" applyAlignment="1">
      <alignment vertical="center" wrapText="1"/>
    </xf>
    <xf numFmtId="0" fontId="49" fillId="0" borderId="68" xfId="83" applyFont="1" applyBorder="1" applyAlignment="1">
      <alignment vertical="top" wrapText="1"/>
    </xf>
    <xf numFmtId="0" fontId="49" fillId="0" borderId="55" xfId="83" applyFont="1" applyBorder="1" applyAlignment="1">
      <alignment vertical="top" wrapText="1"/>
    </xf>
    <xf numFmtId="0" fontId="39" fillId="0" borderId="2" xfId="67" applyFont="1" applyBorder="1" applyAlignment="1">
      <alignment horizontal="center" vertical="center"/>
    </xf>
    <xf numFmtId="0" fontId="39" fillId="0" borderId="18" xfId="67" applyFont="1" applyBorder="1" applyAlignment="1">
      <alignment horizontal="center" vertical="center"/>
    </xf>
    <xf numFmtId="0" fontId="39" fillId="0" borderId="2" xfId="67" applyFont="1" applyBorder="1" applyAlignment="1">
      <alignment horizontal="left" vertical="center" wrapText="1"/>
    </xf>
    <xf numFmtId="0" fontId="39" fillId="0" borderId="18" xfId="67" applyFont="1" applyBorder="1" applyAlignment="1">
      <alignment horizontal="left" vertical="center" wrapText="1"/>
    </xf>
    <xf numFmtId="0" fontId="39" fillId="0" borderId="10" xfId="69" applyFont="1" applyBorder="1" applyAlignment="1">
      <alignment vertical="center"/>
    </xf>
    <xf numFmtId="0" fontId="39" fillId="0" borderId="13" xfId="69" applyFont="1" applyBorder="1" applyAlignment="1">
      <alignment vertical="center"/>
    </xf>
    <xf numFmtId="0" fontId="39" fillId="0" borderId="16" xfId="69" applyFont="1" applyBorder="1" applyAlignment="1">
      <alignment vertical="center"/>
    </xf>
    <xf numFmtId="0" fontId="39" fillId="0" borderId="12" xfId="69" applyFont="1" applyBorder="1" applyAlignment="1">
      <alignment horizontal="left" vertical="center" wrapText="1"/>
    </xf>
    <xf numFmtId="0" fontId="39" fillId="0" borderId="2" xfId="69" applyFont="1" applyBorder="1" applyAlignment="1">
      <alignment horizontal="left" vertical="center" wrapText="1"/>
    </xf>
    <xf numFmtId="0" fontId="39" fillId="0" borderId="18" xfId="69" applyFont="1" applyBorder="1" applyAlignment="1">
      <alignment horizontal="left" vertical="center" wrapText="1"/>
    </xf>
    <xf numFmtId="0" fontId="39" fillId="0" borderId="1" xfId="69" applyFont="1" applyBorder="1" applyAlignment="1">
      <alignment vertical="center" wrapText="1"/>
    </xf>
    <xf numFmtId="0" fontId="39" fillId="0" borderId="1" xfId="69" applyFont="1" applyBorder="1" applyAlignment="1">
      <alignment horizontal="center" vertical="center"/>
    </xf>
    <xf numFmtId="0" fontId="39" fillId="0" borderId="12" xfId="67" applyFont="1" applyBorder="1" applyAlignment="1">
      <alignment horizontal="center" vertical="center"/>
    </xf>
    <xf numFmtId="0" fontId="39" fillId="0" borderId="12" xfId="67" applyFont="1" applyBorder="1" applyAlignment="1">
      <alignment horizontal="left" vertical="center" wrapText="1"/>
    </xf>
    <xf numFmtId="0" fontId="53" fillId="0" borderId="24" xfId="67" applyFont="1" applyBorder="1" applyAlignment="1">
      <alignment vertical="top" wrapText="1"/>
    </xf>
    <xf numFmtId="0" fontId="39" fillId="0" borderId="24" xfId="67" applyFont="1" applyBorder="1" applyAlignment="1">
      <alignment horizontal="left" vertical="top" wrapText="1"/>
    </xf>
    <xf numFmtId="0" fontId="39" fillId="0" borderId="24" xfId="67" applyFont="1" applyBorder="1" applyAlignment="1">
      <alignment horizontal="left" vertical="top"/>
    </xf>
    <xf numFmtId="0" fontId="39" fillId="0" borderId="0" xfId="67" applyFont="1" applyAlignment="1">
      <alignment horizontal="left" vertical="top"/>
    </xf>
    <xf numFmtId="0" fontId="39" fillId="0" borderId="1" xfId="67" applyFont="1" applyBorder="1" applyAlignment="1">
      <alignment horizontal="center" vertical="center" textRotation="255" wrapText="1"/>
    </xf>
    <xf numFmtId="0" fontId="39" fillId="0" borderId="1" xfId="67" applyFont="1" applyBorder="1" applyAlignment="1">
      <alignment horizontal="center" vertical="center" wrapText="1"/>
    </xf>
    <xf numFmtId="0" fontId="39" fillId="18" borderId="44" xfId="67" applyFont="1" applyFill="1" applyBorder="1"/>
    <xf numFmtId="0" fontId="39" fillId="18" borderId="45" xfId="67" applyFont="1" applyFill="1" applyBorder="1"/>
    <xf numFmtId="0" fontId="39" fillId="0" borderId="1" xfId="67" applyFont="1" applyBorder="1" applyAlignment="1">
      <alignment horizontal="center" vertical="center"/>
    </xf>
    <xf numFmtId="0" fontId="39" fillId="18" borderId="13" xfId="67" applyFont="1" applyFill="1" applyBorder="1" applyAlignment="1">
      <alignment horizontal="center" vertical="center"/>
    </xf>
    <xf numFmtId="0" fontId="39" fillId="18" borderId="0" xfId="67" applyFont="1" applyFill="1" applyAlignment="1">
      <alignment horizontal="center" vertical="center"/>
    </xf>
    <xf numFmtId="0" fontId="39" fillId="18" borderId="33" xfId="67" applyFont="1" applyFill="1" applyBorder="1" applyAlignment="1">
      <alignment horizontal="center" vertical="center"/>
    </xf>
    <xf numFmtId="0" fontId="39" fillId="0" borderId="10" xfId="67" applyFont="1" applyBorder="1" applyAlignment="1">
      <alignment horizontal="center" vertical="center"/>
    </xf>
    <xf numFmtId="0" fontId="39" fillId="0" borderId="24" xfId="67" applyFont="1" applyBorder="1" applyAlignment="1">
      <alignment horizontal="center" vertical="center"/>
    </xf>
    <xf numFmtId="0" fontId="39" fillId="18" borderId="46" xfId="67" applyFont="1" applyFill="1" applyBorder="1"/>
    <xf numFmtId="0" fontId="39" fillId="18" borderId="47" xfId="67" applyFont="1" applyFill="1" applyBorder="1"/>
    <xf numFmtId="0" fontId="39" fillId="18" borderId="46" xfId="67" applyFont="1" applyFill="1" applyBorder="1" applyAlignment="1">
      <alignment shrinkToFit="1"/>
    </xf>
    <xf numFmtId="0" fontId="39" fillId="18" borderId="47" xfId="67" applyFont="1" applyFill="1" applyBorder="1" applyAlignment="1">
      <alignment shrinkToFit="1"/>
    </xf>
    <xf numFmtId="0" fontId="39" fillId="18" borderId="48" xfId="67" applyFont="1" applyFill="1" applyBorder="1" applyAlignment="1">
      <alignment shrinkToFit="1"/>
    </xf>
    <xf numFmtId="0" fontId="39" fillId="18" borderId="49" xfId="67" applyFont="1" applyFill="1" applyBorder="1" applyAlignment="1">
      <alignment shrinkToFit="1"/>
    </xf>
    <xf numFmtId="0" fontId="72" fillId="0" borderId="12" xfId="67" applyFont="1" applyBorder="1" applyAlignment="1">
      <alignment horizontal="center" vertical="center"/>
    </xf>
    <xf numFmtId="0" fontId="72" fillId="0" borderId="2" xfId="67" applyFont="1" applyBorder="1" applyAlignment="1">
      <alignment horizontal="center" vertical="center"/>
    </xf>
    <xf numFmtId="0" fontId="72" fillId="0" borderId="18" xfId="67" applyFont="1" applyBorder="1" applyAlignment="1">
      <alignment horizontal="center" vertical="center"/>
    </xf>
    <xf numFmtId="0" fontId="70" fillId="0" borderId="0" xfId="67" applyFont="1" applyAlignment="1">
      <alignment horizontal="center" vertical="center"/>
    </xf>
    <xf numFmtId="0" fontId="71" fillId="0" borderId="0" xfId="67" applyFont="1" applyAlignment="1">
      <alignment horizontal="center" vertical="center"/>
    </xf>
    <xf numFmtId="0" fontId="72" fillId="0" borderId="18" xfId="67" applyFont="1" applyBorder="1" applyAlignment="1">
      <alignment vertical="center"/>
    </xf>
    <xf numFmtId="0" fontId="72" fillId="0" borderId="22" xfId="67" applyFont="1" applyBorder="1" applyAlignment="1">
      <alignment horizontal="center" vertical="center"/>
    </xf>
    <xf numFmtId="0" fontId="72" fillId="0" borderId="23" xfId="67" applyFont="1" applyBorder="1" applyAlignment="1">
      <alignment horizontal="center" vertical="center"/>
    </xf>
    <xf numFmtId="0" fontId="39" fillId="0" borderId="52" xfId="67" applyFont="1" applyBorder="1" applyAlignment="1">
      <alignment horizontal="center" vertical="center" wrapText="1"/>
    </xf>
    <xf numFmtId="0" fontId="39" fillId="0" borderId="55" xfId="67" applyFont="1" applyBorder="1" applyAlignment="1">
      <alignment horizontal="center" vertical="center" wrapText="1"/>
    </xf>
    <xf numFmtId="0" fontId="39" fillId="0" borderId="56" xfId="67" applyFont="1" applyBorder="1" applyAlignment="1">
      <alignment horizontal="center" vertical="center" wrapText="1"/>
    </xf>
    <xf numFmtId="0" fontId="67" fillId="0" borderId="0" xfId="67" applyFont="1" applyAlignment="1">
      <alignment horizontal="center" vertical="center"/>
    </xf>
    <xf numFmtId="0" fontId="39" fillId="0" borderId="0" xfId="67" applyFont="1" applyAlignment="1">
      <alignment vertical="center"/>
    </xf>
    <xf numFmtId="0" fontId="39" fillId="0" borderId="55" xfId="67" applyFont="1" applyBorder="1" applyAlignment="1">
      <alignment horizontal="center" vertical="center"/>
    </xf>
    <xf numFmtId="0" fontId="39" fillId="0" borderId="56" xfId="67" applyFont="1" applyBorder="1" applyAlignment="1">
      <alignment horizontal="center" vertical="center"/>
    </xf>
    <xf numFmtId="0" fontId="39" fillId="0" borderId="52" xfId="67" applyFont="1" applyBorder="1" applyAlignment="1">
      <alignment horizontal="center" vertical="center"/>
    </xf>
    <xf numFmtId="0" fontId="39" fillId="0" borderId="12" xfId="67" applyFont="1" applyBorder="1" applyAlignment="1">
      <alignment horizontal="center" vertical="center" wrapText="1"/>
    </xf>
    <xf numFmtId="0" fontId="39" fillId="0" borderId="18" xfId="67" applyFont="1" applyBorder="1" applyAlignment="1">
      <alignment horizontal="center" vertical="center" wrapText="1"/>
    </xf>
    <xf numFmtId="0" fontId="39" fillId="18" borderId="44" xfId="67" applyFont="1" applyFill="1" applyBorder="1" applyAlignment="1">
      <alignment horizontal="center" vertical="center"/>
    </xf>
    <xf numFmtId="0" fontId="39" fillId="18" borderId="45" xfId="67" applyFont="1" applyFill="1" applyBorder="1" applyAlignment="1">
      <alignment horizontal="center" vertical="center"/>
    </xf>
    <xf numFmtId="0" fontId="39" fillId="18" borderId="26" xfId="67" applyFont="1" applyFill="1" applyBorder="1" applyAlignment="1">
      <alignment horizontal="center" vertical="center"/>
    </xf>
    <xf numFmtId="0" fontId="39" fillId="0" borderId="12" xfId="67" applyFont="1" applyBorder="1" applyAlignment="1">
      <alignment horizontal="center" vertical="center" textRotation="255"/>
    </xf>
    <xf numFmtId="0" fontId="39" fillId="0" borderId="2" xfId="67" applyFont="1" applyBorder="1" applyAlignment="1">
      <alignment horizontal="center" vertical="center" textRotation="255"/>
    </xf>
    <xf numFmtId="0" fontId="39" fillId="0" borderId="18" xfId="67" applyFont="1" applyBorder="1" applyAlignment="1">
      <alignment horizontal="center" vertical="center" textRotation="255"/>
    </xf>
    <xf numFmtId="0" fontId="39" fillId="18" borderId="46" xfId="67" applyFont="1" applyFill="1" applyBorder="1" applyAlignment="1">
      <alignment horizontal="center" vertical="center"/>
    </xf>
    <xf numFmtId="0" fontId="39" fillId="18" borderId="47" xfId="67" applyFont="1" applyFill="1" applyBorder="1" applyAlignment="1">
      <alignment horizontal="center" vertical="center"/>
    </xf>
    <xf numFmtId="0" fontId="39" fillId="18" borderId="27" xfId="67" applyFont="1" applyFill="1" applyBorder="1" applyAlignment="1">
      <alignment horizontal="center" vertical="center"/>
    </xf>
    <xf numFmtId="0" fontId="39" fillId="0" borderId="16" xfId="67" applyFont="1" applyBorder="1" applyAlignment="1">
      <alignment horizontal="center" vertical="center"/>
    </xf>
    <xf numFmtId="0" fontId="39" fillId="0" borderId="24" xfId="67" applyFont="1" applyBorder="1" applyAlignment="1">
      <alignment horizontal="center" vertical="center" wrapText="1"/>
    </xf>
    <xf numFmtId="0" fontId="39" fillId="0" borderId="11" xfId="67" applyFont="1" applyBorder="1" applyAlignment="1">
      <alignment horizontal="center" vertical="center" wrapText="1"/>
    </xf>
    <xf numFmtId="0" fontId="39" fillId="0" borderId="30" xfId="67" applyFont="1" applyBorder="1" applyAlignment="1">
      <alignment horizontal="center" vertical="center" wrapText="1"/>
    </xf>
    <xf numFmtId="0" fontId="39" fillId="0" borderId="32" xfId="67" applyFont="1" applyBorder="1" applyAlignment="1">
      <alignment horizontal="center" vertical="center" wrapText="1"/>
    </xf>
    <xf numFmtId="0" fontId="39" fillId="18" borderId="22" xfId="67" applyFont="1" applyFill="1" applyBorder="1" applyAlignment="1">
      <alignment vertical="center"/>
    </xf>
    <xf numFmtId="0" fontId="39" fillId="18" borderId="31" xfId="67" applyFont="1" applyFill="1" applyBorder="1" applyAlignment="1">
      <alignment vertical="center"/>
    </xf>
    <xf numFmtId="0" fontId="39" fillId="18" borderId="23" xfId="67" applyFont="1" applyFill="1" applyBorder="1" applyAlignment="1">
      <alignment vertical="center"/>
    </xf>
    <xf numFmtId="0" fontId="39" fillId="18" borderId="22" xfId="67" applyFont="1" applyFill="1" applyBorder="1" applyAlignment="1">
      <alignment horizontal="center" vertical="center"/>
    </xf>
    <xf numFmtId="0" fontId="39" fillId="18" borderId="31" xfId="67" applyFont="1" applyFill="1" applyBorder="1" applyAlignment="1">
      <alignment horizontal="center" vertical="center"/>
    </xf>
    <xf numFmtId="0" fontId="39" fillId="18" borderId="23" xfId="67" applyFont="1" applyFill="1" applyBorder="1" applyAlignment="1">
      <alignment horizontal="center" vertical="center"/>
    </xf>
    <xf numFmtId="0" fontId="39" fillId="18" borderId="48" xfId="67" applyFont="1" applyFill="1" applyBorder="1" applyAlignment="1">
      <alignment horizontal="center" vertical="center"/>
    </xf>
    <xf numFmtId="0" fontId="39" fillId="18" borderId="49" xfId="67" applyFont="1" applyFill="1" applyBorder="1" applyAlignment="1">
      <alignment horizontal="center" vertical="center"/>
    </xf>
    <xf numFmtId="0" fontId="39" fillId="18" borderId="50" xfId="67" applyFont="1" applyFill="1" applyBorder="1" applyAlignment="1">
      <alignment horizontal="center" vertical="center"/>
    </xf>
    <xf numFmtId="0" fontId="53" fillId="0" borderId="65" xfId="67" applyFont="1" applyBorder="1" applyAlignment="1">
      <alignment horizontal="center" vertical="center" wrapText="1"/>
    </xf>
    <xf numFmtId="0" fontId="53" fillId="0" borderId="62" xfId="67" applyFont="1" applyBorder="1" applyAlignment="1">
      <alignment horizontal="center" vertical="center" wrapText="1"/>
    </xf>
    <xf numFmtId="0" fontId="53" fillId="0" borderId="64" xfId="67" applyFont="1" applyBorder="1" applyAlignment="1">
      <alignment horizontal="center" vertical="center" wrapText="1"/>
    </xf>
    <xf numFmtId="0" fontId="53" fillId="0" borderId="61" xfId="67" applyFont="1" applyBorder="1" applyAlignment="1">
      <alignment horizontal="center" vertical="center" wrapText="1"/>
    </xf>
    <xf numFmtId="0" fontId="75" fillId="18" borderId="44" xfId="67" applyFont="1" applyFill="1" applyBorder="1" applyAlignment="1">
      <alignment horizontal="center" vertical="center"/>
    </xf>
    <xf numFmtId="0" fontId="75" fillId="18" borderId="45" xfId="67" applyFont="1" applyFill="1" applyBorder="1" applyAlignment="1">
      <alignment horizontal="center" vertical="center"/>
    </xf>
    <xf numFmtId="0" fontId="75" fillId="18" borderId="26" xfId="67" applyFont="1" applyFill="1" applyBorder="1" applyAlignment="1">
      <alignment horizontal="center" vertical="center"/>
    </xf>
    <xf numFmtId="0" fontId="76" fillId="0" borderId="0" xfId="81" applyFont="1" applyAlignment="1">
      <alignment horizontal="center" vertical="center"/>
    </xf>
    <xf numFmtId="0" fontId="77" fillId="0" borderId="0" xfId="81" applyFont="1" applyAlignment="1">
      <alignment horizontal="center" vertical="center"/>
    </xf>
    <xf numFmtId="180" fontId="39" fillId="0" borderId="12" xfId="81" applyNumberFormat="1" applyFont="1" applyBorder="1" applyAlignment="1">
      <alignment horizontal="center" vertical="center"/>
    </xf>
    <xf numFmtId="180" fontId="39" fillId="0" borderId="18" xfId="81" applyNumberFormat="1" applyFont="1" applyBorder="1" applyAlignment="1">
      <alignment horizontal="center" vertical="center"/>
    </xf>
    <xf numFmtId="0" fontId="39" fillId="19" borderId="22" xfId="81" applyFont="1" applyFill="1" applyBorder="1" applyAlignment="1">
      <alignment horizontal="center" vertical="center" wrapText="1" shrinkToFit="1"/>
    </xf>
    <xf numFmtId="0" fontId="39" fillId="19" borderId="31" xfId="81" applyFont="1" applyFill="1" applyBorder="1" applyAlignment="1">
      <alignment horizontal="center" vertical="center" shrinkToFit="1"/>
    </xf>
    <xf numFmtId="0" fontId="39" fillId="19" borderId="23" xfId="81" applyFont="1" applyFill="1" applyBorder="1" applyAlignment="1">
      <alignment horizontal="center" vertical="center" shrinkToFit="1"/>
    </xf>
    <xf numFmtId="0" fontId="39" fillId="18" borderId="10" xfId="81" applyFont="1" applyFill="1" applyBorder="1" applyAlignment="1">
      <alignment horizontal="center" vertical="center"/>
    </xf>
    <xf numFmtId="0" fontId="39" fillId="18" borderId="24" xfId="81" applyFont="1" applyFill="1" applyBorder="1" applyAlignment="1">
      <alignment horizontal="center" vertical="center"/>
    </xf>
    <xf numFmtId="0" fontId="39" fillId="18" borderId="11" xfId="81" applyFont="1" applyFill="1" applyBorder="1" applyAlignment="1">
      <alignment horizontal="center" vertical="center"/>
    </xf>
    <xf numFmtId="0" fontId="39" fillId="18" borderId="13" xfId="81" applyFont="1" applyFill="1" applyBorder="1" applyAlignment="1">
      <alignment horizontal="center" vertical="center"/>
    </xf>
    <xf numFmtId="0" fontId="39" fillId="18" borderId="0" xfId="81" applyFont="1" applyFill="1" applyAlignment="1">
      <alignment horizontal="center" vertical="center"/>
    </xf>
    <xf numFmtId="0" fontId="39" fillId="18" borderId="33" xfId="81" applyFont="1" applyFill="1" applyBorder="1" applyAlignment="1">
      <alignment horizontal="center" vertical="center"/>
    </xf>
    <xf numFmtId="0" fontId="39" fillId="18" borderId="16" xfId="81" applyFont="1" applyFill="1" applyBorder="1" applyAlignment="1">
      <alignment horizontal="center" vertical="center"/>
    </xf>
    <xf numFmtId="0" fontId="39" fillId="18" borderId="30" xfId="81" applyFont="1" applyFill="1" applyBorder="1" applyAlignment="1">
      <alignment horizontal="center" vertical="center"/>
    </xf>
    <xf numFmtId="0" fontId="39" fillId="18" borderId="32" xfId="81" applyFont="1" applyFill="1" applyBorder="1" applyAlignment="1">
      <alignment horizontal="center" vertical="center"/>
    </xf>
    <xf numFmtId="0" fontId="39" fillId="18" borderId="1" xfId="81" applyFont="1" applyFill="1" applyBorder="1" applyAlignment="1">
      <alignment horizontal="center" vertical="center" wrapText="1"/>
    </xf>
    <xf numFmtId="0" fontId="39" fillId="0" borderId="1" xfId="81" applyFont="1" applyBorder="1" applyAlignment="1">
      <alignment horizontal="center" vertical="center" wrapText="1"/>
    </xf>
    <xf numFmtId="0" fontId="39" fillId="0" borderId="2" xfId="67" applyFont="1" applyBorder="1" applyAlignment="1">
      <alignment horizontal="center" vertical="center" wrapText="1"/>
    </xf>
    <xf numFmtId="0" fontId="42" fillId="0" borderId="0" xfId="67" applyFont="1" applyAlignment="1">
      <alignment horizontal="center"/>
    </xf>
    <xf numFmtId="0" fontId="39" fillId="0" borderId="52" xfId="110" applyFont="1" applyBorder="1" applyAlignment="1">
      <alignment horizontal="center" vertical="center" wrapText="1"/>
    </xf>
    <xf numFmtId="0" fontId="39" fillId="0" borderId="55" xfId="110" applyFont="1" applyBorder="1" applyAlignment="1">
      <alignment horizontal="center" vertical="center" wrapText="1"/>
    </xf>
    <xf numFmtId="0" fontId="39" fillId="0" borderId="56" xfId="110" applyFont="1" applyBorder="1" applyAlignment="1">
      <alignment horizontal="center" vertical="center"/>
    </xf>
    <xf numFmtId="0" fontId="39" fillId="0" borderId="65" xfId="110" applyFont="1" applyBorder="1" applyAlignment="1">
      <alignment horizontal="center" vertical="center" wrapText="1"/>
    </xf>
    <xf numFmtId="0" fontId="39" fillId="0" borderId="124" xfId="110" applyFont="1" applyBorder="1" applyAlignment="1">
      <alignment horizontal="center" vertical="center" wrapText="1"/>
    </xf>
    <xf numFmtId="0" fontId="39" fillId="0" borderId="62" xfId="110" applyFont="1" applyBorder="1" applyAlignment="1">
      <alignment horizontal="center" vertical="center" wrapText="1"/>
    </xf>
    <xf numFmtId="0" fontId="39" fillId="0" borderId="65" xfId="110" applyFont="1" applyBorder="1" applyAlignment="1">
      <alignment horizontal="center" vertical="center"/>
    </xf>
    <xf numFmtId="0" fontId="39" fillId="0" borderId="124" xfId="110" applyFont="1" applyBorder="1" applyAlignment="1">
      <alignment horizontal="center" vertical="center"/>
    </xf>
    <xf numFmtId="0" fontId="39" fillId="0" borderId="62" xfId="110" applyFont="1" applyBorder="1" applyAlignment="1">
      <alignment horizontal="center" vertical="center"/>
    </xf>
    <xf numFmtId="0" fontId="39" fillId="0" borderId="140" xfId="110" applyFont="1" applyBorder="1" applyAlignment="1">
      <alignment horizontal="center" vertical="center" wrapText="1"/>
    </xf>
    <xf numFmtId="0" fontId="39" fillId="0" borderId="126" xfId="110" applyFont="1" applyBorder="1" applyAlignment="1">
      <alignment horizontal="center" vertical="center" wrapText="1"/>
    </xf>
    <xf numFmtId="0" fontId="39" fillId="0" borderId="129" xfId="110" applyFont="1" applyBorder="1" applyAlignment="1">
      <alignment horizontal="center" vertical="center" wrapText="1"/>
    </xf>
    <xf numFmtId="181" fontId="39" fillId="0" borderId="22" xfId="110" applyNumberFormat="1" applyFont="1" applyBorder="1" applyAlignment="1">
      <alignment horizontal="center" vertical="center"/>
    </xf>
    <xf numFmtId="181" fontId="39" fillId="0" borderId="31" xfId="110" applyNumberFormat="1" applyFont="1" applyBorder="1" applyAlignment="1">
      <alignment horizontal="center" vertical="center"/>
    </xf>
    <xf numFmtId="181" fontId="39" fillId="0" borderId="23" xfId="110" applyNumberFormat="1" applyFont="1" applyBorder="1" applyAlignment="1">
      <alignment horizontal="center" vertical="center"/>
    </xf>
    <xf numFmtId="0" fontId="39" fillId="0" borderId="140" xfId="110" applyFont="1" applyBorder="1" applyAlignment="1">
      <alignment horizontal="center" vertical="center" textRotation="255" wrapText="1"/>
    </xf>
    <xf numFmtId="0" fontId="39" fillId="0" borderId="126" xfId="110" applyFont="1" applyBorder="1" applyAlignment="1">
      <alignment horizontal="center" vertical="center" textRotation="255"/>
    </xf>
    <xf numFmtId="0" fontId="39" fillId="0" borderId="129" xfId="110" applyFont="1" applyBorder="1" applyAlignment="1">
      <alignment horizontal="center" vertical="center" textRotation="255"/>
    </xf>
    <xf numFmtId="0" fontId="53" fillId="18" borderId="52" xfId="110" applyFont="1" applyFill="1" applyBorder="1" applyAlignment="1">
      <alignment vertical="center" shrinkToFit="1"/>
    </xf>
    <xf numFmtId="0" fontId="53" fillId="18" borderId="55" xfId="110" applyFont="1" applyFill="1" applyBorder="1" applyAlignment="1">
      <alignment vertical="center" shrinkToFit="1"/>
    </xf>
    <xf numFmtId="0" fontId="53" fillId="18" borderId="56" xfId="110" applyFont="1" applyFill="1" applyBorder="1" applyAlignment="1">
      <alignment vertical="center" shrinkToFit="1"/>
    </xf>
    <xf numFmtId="0" fontId="53" fillId="18" borderId="65" xfId="110" applyFont="1" applyFill="1" applyBorder="1" applyAlignment="1">
      <alignment horizontal="center" vertical="center" shrinkToFit="1"/>
    </xf>
    <xf numFmtId="0" fontId="53" fillId="18" borderId="124" xfId="110" applyFont="1" applyFill="1" applyBorder="1" applyAlignment="1">
      <alignment horizontal="center" vertical="center" shrinkToFit="1"/>
    </xf>
    <xf numFmtId="0" fontId="53" fillId="18" borderId="62" xfId="110" applyFont="1" applyFill="1" applyBorder="1" applyAlignment="1">
      <alignment horizontal="center" vertical="center" shrinkToFit="1"/>
    </xf>
    <xf numFmtId="0" fontId="49" fillId="0" borderId="1" xfId="0" applyFont="1" applyBorder="1" applyAlignment="1">
      <alignment horizontal="center" vertical="center"/>
    </xf>
    <xf numFmtId="0" fontId="49" fillId="0" borderId="10" xfId="0" applyFont="1" applyBorder="1" applyAlignment="1">
      <alignment vertical="center" shrinkToFit="1"/>
    </xf>
    <xf numFmtId="0" fontId="0" fillId="0" borderId="23" xfId="0" applyBorder="1" applyAlignment="1">
      <alignment vertical="center" shrinkToFit="1"/>
    </xf>
    <xf numFmtId="0" fontId="49" fillId="0" borderId="20" xfId="0" applyFont="1" applyBorder="1" applyAlignment="1">
      <alignment vertical="center" shrinkToFit="1"/>
    </xf>
    <xf numFmtId="0" fontId="49" fillId="0" borderId="20" xfId="0" applyFont="1" applyBorder="1" applyAlignment="1">
      <alignment vertical="center" wrapText="1"/>
    </xf>
    <xf numFmtId="0" fontId="49" fillId="0" borderId="21" xfId="0" applyFont="1" applyBorder="1" applyAlignment="1">
      <alignment vertical="center" shrinkToFit="1"/>
    </xf>
  </cellXfs>
  <cellStyles count="114">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Calc Currency (0)" xfId="20" xr:uid="{00000000-0005-0000-0000-000012000000}"/>
    <cellStyle name="Comma [0]_laroux" xfId="21" xr:uid="{00000000-0005-0000-0000-000013000000}"/>
    <cellStyle name="Comma_laroux" xfId="22" xr:uid="{00000000-0005-0000-0000-000014000000}"/>
    <cellStyle name="Currency [0]_laroux" xfId="23" xr:uid="{00000000-0005-0000-0000-000015000000}"/>
    <cellStyle name="Currency_laroux" xfId="24" xr:uid="{00000000-0005-0000-0000-000016000000}"/>
    <cellStyle name="Excel_BuiltIn_40% - アクセント 6" xfId="25" xr:uid="{00000000-0005-0000-0000-000017000000}"/>
    <cellStyle name="Header1" xfId="26" xr:uid="{00000000-0005-0000-0000-000018000000}"/>
    <cellStyle name="Header2" xfId="27" xr:uid="{00000000-0005-0000-0000-000019000000}"/>
    <cellStyle name="Header2 2" xfId="84" xr:uid="{00000000-0005-0000-0000-00001A000000}"/>
    <cellStyle name="Normal_#18-Internet" xfId="28" xr:uid="{00000000-0005-0000-0000-00001B000000}"/>
    <cellStyle name="s]_x000d__x000a_load=_x000d__x000a_Beep=yes_x000d__x000a_NullPort=None_x000d__x000a_BorderWidth=3_x000d__x000a_CursorBlinkRate=530_x000d__x000a_DoubleClickSpeed=452_x000d__x000a_Programs=com exe bat pif_x000d_" xfId="29" xr:uid="{00000000-0005-0000-0000-00001C000000}"/>
    <cellStyle name="s]_x000d__x000a_load=_x000d__x000a_Beep=yes_x000d__x000a_NullPort=None_x000d__x000a_BorderWidth=3_x000d__x000a_CursorBlinkRate=530_x000d__x000a_DoubleClickSpeed=452_x000d__x000a_Programs=com exe bat pif_x000d_ 2" xfId="85" xr:uid="{00000000-0005-0000-0000-00001D000000}"/>
    <cellStyle name="subhead" xfId="30" xr:uid="{00000000-0005-0000-0000-00001E000000}"/>
    <cellStyle name="アクセント 1 2" xfId="31" xr:uid="{00000000-0005-0000-0000-00001F000000}"/>
    <cellStyle name="アクセント 2 2" xfId="32" xr:uid="{00000000-0005-0000-0000-000020000000}"/>
    <cellStyle name="アクセント 3 2" xfId="33" xr:uid="{00000000-0005-0000-0000-000021000000}"/>
    <cellStyle name="アクセント 4 2" xfId="34" xr:uid="{00000000-0005-0000-0000-000022000000}"/>
    <cellStyle name="アクセント 5 2" xfId="35" xr:uid="{00000000-0005-0000-0000-000023000000}"/>
    <cellStyle name="アクセント 6 2" xfId="36" xr:uid="{00000000-0005-0000-0000-000024000000}"/>
    <cellStyle name="タイトル 2" xfId="37" xr:uid="{00000000-0005-0000-0000-000025000000}"/>
    <cellStyle name="チェック セル 2" xfId="38" xr:uid="{00000000-0005-0000-0000-000026000000}"/>
    <cellStyle name="どちらでもない 2" xfId="39" xr:uid="{00000000-0005-0000-0000-000027000000}"/>
    <cellStyle name="パーセント 2" xfId="40" xr:uid="{00000000-0005-0000-0000-000028000000}"/>
    <cellStyle name="パーセント 2 2" xfId="86" xr:uid="{00000000-0005-0000-0000-000029000000}"/>
    <cellStyle name="パーセント 2 3" xfId="87" xr:uid="{00000000-0005-0000-0000-00002A000000}"/>
    <cellStyle name="パーセント 3" xfId="41" xr:uid="{00000000-0005-0000-0000-00002B000000}"/>
    <cellStyle name="パーセント 4" xfId="42" xr:uid="{00000000-0005-0000-0000-00002C000000}"/>
    <cellStyle name="パーセント 5" xfId="43" xr:uid="{00000000-0005-0000-0000-00002D000000}"/>
    <cellStyle name="メモ 2" xfId="44" xr:uid="{00000000-0005-0000-0000-00002E000000}"/>
    <cellStyle name="メモ 2 2" xfId="88" xr:uid="{00000000-0005-0000-0000-00002F000000}"/>
    <cellStyle name="リンク セル 2" xfId="45" xr:uid="{00000000-0005-0000-0000-000030000000}"/>
    <cellStyle name="悪い 2" xfId="46" xr:uid="{00000000-0005-0000-0000-000031000000}"/>
    <cellStyle name="計算 2" xfId="47" xr:uid="{00000000-0005-0000-0000-000032000000}"/>
    <cellStyle name="計算 2 2" xfId="89" xr:uid="{00000000-0005-0000-0000-000033000000}"/>
    <cellStyle name="警告文 2" xfId="48" xr:uid="{00000000-0005-0000-0000-000034000000}"/>
    <cellStyle name="桁区切り 2" xfId="49" xr:uid="{00000000-0005-0000-0000-000035000000}"/>
    <cellStyle name="桁区切り 2 2" xfId="50" xr:uid="{00000000-0005-0000-0000-000036000000}"/>
    <cellStyle name="桁区切り 2 3" xfId="90" xr:uid="{00000000-0005-0000-0000-000037000000}"/>
    <cellStyle name="桁区切り 3" xfId="51" xr:uid="{00000000-0005-0000-0000-000038000000}"/>
    <cellStyle name="桁区切り 3 2" xfId="91" xr:uid="{00000000-0005-0000-0000-000039000000}"/>
    <cellStyle name="桁区切り 4" xfId="52" xr:uid="{00000000-0005-0000-0000-00003A000000}"/>
    <cellStyle name="桁区切り 5" xfId="53" xr:uid="{00000000-0005-0000-0000-00003B000000}"/>
    <cellStyle name="桁区切り 6" xfId="54" xr:uid="{00000000-0005-0000-0000-00003C000000}"/>
    <cellStyle name="桁区切り 7" xfId="92" xr:uid="{00000000-0005-0000-0000-00003D000000}"/>
    <cellStyle name="見出し 1 2" xfId="55" xr:uid="{00000000-0005-0000-0000-00003E000000}"/>
    <cellStyle name="見出し 2 2" xfId="56" xr:uid="{00000000-0005-0000-0000-00003F000000}"/>
    <cellStyle name="見出し 3 2" xfId="57" xr:uid="{00000000-0005-0000-0000-000040000000}"/>
    <cellStyle name="見出し 3 2 2" xfId="93" xr:uid="{00000000-0005-0000-0000-000041000000}"/>
    <cellStyle name="見出し 4 2" xfId="58" xr:uid="{00000000-0005-0000-0000-000042000000}"/>
    <cellStyle name="集計 2" xfId="59" xr:uid="{00000000-0005-0000-0000-000043000000}"/>
    <cellStyle name="集計 2 2" xfId="94" xr:uid="{00000000-0005-0000-0000-000044000000}"/>
    <cellStyle name="出力 2" xfId="60" xr:uid="{00000000-0005-0000-0000-000045000000}"/>
    <cellStyle name="出力 2 2" xfId="95" xr:uid="{00000000-0005-0000-0000-000046000000}"/>
    <cellStyle name="説明文 2" xfId="61" xr:uid="{00000000-0005-0000-0000-000047000000}"/>
    <cellStyle name="入力 2" xfId="62" xr:uid="{00000000-0005-0000-0000-000048000000}"/>
    <cellStyle name="入力 2 2" xfId="96" xr:uid="{00000000-0005-0000-0000-000049000000}"/>
    <cellStyle name="標準" xfId="0" builtinId="0"/>
    <cellStyle name="標準 10" xfId="63" xr:uid="{00000000-0005-0000-0000-00004B000000}"/>
    <cellStyle name="標準 11" xfId="64" xr:uid="{00000000-0005-0000-0000-00004C000000}"/>
    <cellStyle name="標準 12" xfId="65" xr:uid="{00000000-0005-0000-0000-00004D000000}"/>
    <cellStyle name="標準 13" xfId="66" xr:uid="{00000000-0005-0000-0000-00004E000000}"/>
    <cellStyle name="標準 14" xfId="67" xr:uid="{00000000-0005-0000-0000-00004F000000}"/>
    <cellStyle name="標準 15" xfId="97" xr:uid="{00000000-0005-0000-0000-000050000000}"/>
    <cellStyle name="標準 15 2" xfId="98" xr:uid="{00000000-0005-0000-0000-000051000000}"/>
    <cellStyle name="標準 15 2 2" xfId="99" xr:uid="{00000000-0005-0000-0000-000052000000}"/>
    <cellStyle name="標準 15 3" xfId="100" xr:uid="{00000000-0005-0000-0000-000053000000}"/>
    <cellStyle name="標準 15 3 2" xfId="101" xr:uid="{00000000-0005-0000-0000-000054000000}"/>
    <cellStyle name="標準 15 4" xfId="102" xr:uid="{00000000-0005-0000-0000-000055000000}"/>
    <cellStyle name="標準 16" xfId="103" xr:uid="{00000000-0005-0000-0000-000056000000}"/>
    <cellStyle name="標準 16 2" xfId="104" xr:uid="{00000000-0005-0000-0000-000057000000}"/>
    <cellStyle name="標準 17" xfId="105" xr:uid="{00000000-0005-0000-0000-000058000000}"/>
    <cellStyle name="標準 17 2" xfId="106" xr:uid="{00000000-0005-0000-0000-000059000000}"/>
    <cellStyle name="標準 2" xfId="1" xr:uid="{00000000-0005-0000-0000-00005A000000}"/>
    <cellStyle name="標準 2 2" xfId="68" xr:uid="{00000000-0005-0000-0000-00005B000000}"/>
    <cellStyle name="標準 2 2 2" xfId="107" xr:uid="{00000000-0005-0000-0000-00005C000000}"/>
    <cellStyle name="標準 2 3" xfId="108" xr:uid="{00000000-0005-0000-0000-00005D000000}"/>
    <cellStyle name="標準 2 4" xfId="109" xr:uid="{00000000-0005-0000-0000-00005E000000}"/>
    <cellStyle name="標準 3" xfId="69" xr:uid="{00000000-0005-0000-0000-00005F000000}"/>
    <cellStyle name="標準 3 2" xfId="110" xr:uid="{00000000-0005-0000-0000-000060000000}"/>
    <cellStyle name="標準 4" xfId="70" xr:uid="{00000000-0005-0000-0000-000061000000}"/>
    <cellStyle name="標準 4 2" xfId="71" xr:uid="{00000000-0005-0000-0000-000062000000}"/>
    <cellStyle name="標準 4 3" xfId="111" xr:uid="{00000000-0005-0000-0000-000063000000}"/>
    <cellStyle name="標準 4 3 2" xfId="112" xr:uid="{00000000-0005-0000-0000-000064000000}"/>
    <cellStyle name="標準 5" xfId="72" xr:uid="{00000000-0005-0000-0000-000065000000}"/>
    <cellStyle name="標準 5 2" xfId="113" xr:uid="{00000000-0005-0000-0000-000066000000}"/>
    <cellStyle name="標準 6" xfId="73" xr:uid="{00000000-0005-0000-0000-000067000000}"/>
    <cellStyle name="標準 7" xfId="74" xr:uid="{00000000-0005-0000-0000-000068000000}"/>
    <cellStyle name="標準 8" xfId="75" xr:uid="{00000000-0005-0000-0000-000069000000}"/>
    <cellStyle name="標準 8 2" xfId="76" xr:uid="{00000000-0005-0000-0000-00006A000000}"/>
    <cellStyle name="標準 8 3" xfId="77" xr:uid="{00000000-0005-0000-0000-00006B000000}"/>
    <cellStyle name="標準 9" xfId="78" xr:uid="{00000000-0005-0000-0000-00006C000000}"/>
    <cellStyle name="標準_060318【千葉市】技術提案書様式" xfId="81" xr:uid="{00000000-0005-0000-0000-00006D000000}"/>
    <cellStyle name="標準_価格審査チェックシート040826" xfId="82" xr:uid="{00000000-0005-0000-0000-00006E000000}"/>
    <cellStyle name="標準_様式2－整備内容" xfId="83" xr:uid="{00000000-0005-0000-0000-00006F000000}"/>
    <cellStyle name="未定義" xfId="79" xr:uid="{00000000-0005-0000-0000-000070000000}"/>
    <cellStyle name="良い 2" xfId="80" xr:uid="{00000000-0005-0000-0000-000071000000}"/>
  </cellStyles>
  <dxfs count="0"/>
  <tableStyles count="0" defaultTableStyle="TableStyleMedium2" defaultPivotStyle="PivotStyleLight16"/>
  <colors>
    <mruColors>
      <color rgb="FFDBF7B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76200</xdr:colOff>
      <xdr:row>18</xdr:row>
      <xdr:rowOff>0</xdr:rowOff>
    </xdr:from>
    <xdr:to>
      <xdr:col>5</xdr:col>
      <xdr:colOff>323850</xdr:colOff>
      <xdr:row>18</xdr:row>
      <xdr:rowOff>0</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3505200" y="4286250"/>
          <a:ext cx="247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p>
      </xdr:txBody>
    </xdr:sp>
    <xdr:clientData/>
  </xdr:twoCellAnchor>
  <xdr:twoCellAnchor>
    <xdr:from>
      <xdr:col>5</xdr:col>
      <xdr:colOff>76200</xdr:colOff>
      <xdr:row>15</xdr:row>
      <xdr:rowOff>0</xdr:rowOff>
    </xdr:from>
    <xdr:to>
      <xdr:col>5</xdr:col>
      <xdr:colOff>323850</xdr:colOff>
      <xdr:row>15</xdr:row>
      <xdr:rowOff>0</xdr:rowOff>
    </xdr:to>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3505200" y="2914650"/>
          <a:ext cx="247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p>
      </xdr:txBody>
    </xdr:sp>
    <xdr:clientData/>
  </xdr:twoCellAnchor>
  <xdr:twoCellAnchor>
    <xdr:from>
      <xdr:col>5</xdr:col>
      <xdr:colOff>76200</xdr:colOff>
      <xdr:row>18</xdr:row>
      <xdr:rowOff>0</xdr:rowOff>
    </xdr:from>
    <xdr:to>
      <xdr:col>5</xdr:col>
      <xdr:colOff>323850</xdr:colOff>
      <xdr:row>18</xdr:row>
      <xdr:rowOff>0</xdr:rowOff>
    </xdr:to>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3505200" y="4286250"/>
          <a:ext cx="247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p>
      </xdr:txBody>
    </xdr:sp>
    <xdr:clientData/>
  </xdr:twoCellAnchor>
  <xdr:twoCellAnchor>
    <xdr:from>
      <xdr:col>6</xdr:col>
      <xdr:colOff>76200</xdr:colOff>
      <xdr:row>15</xdr:row>
      <xdr:rowOff>0</xdr:rowOff>
    </xdr:from>
    <xdr:to>
      <xdr:col>6</xdr:col>
      <xdr:colOff>323850</xdr:colOff>
      <xdr:row>15</xdr:row>
      <xdr:rowOff>0</xdr:rowOff>
    </xdr:to>
    <xdr:sp macro="" textlink="">
      <xdr:nvSpPr>
        <xdr:cNvPr id="5" name="Text Box 4">
          <a:extLst>
            <a:ext uri="{FF2B5EF4-FFF2-40B4-BE49-F238E27FC236}">
              <a16:creationId xmlns:a16="http://schemas.microsoft.com/office/drawing/2014/main" id="{00000000-0008-0000-0F00-000005000000}"/>
            </a:ext>
          </a:extLst>
        </xdr:cNvPr>
        <xdr:cNvSpPr txBox="1">
          <a:spLocks noChangeArrowheads="1"/>
        </xdr:cNvSpPr>
      </xdr:nvSpPr>
      <xdr:spPr bwMode="auto">
        <a:xfrm>
          <a:off x="4191000" y="2914650"/>
          <a:ext cx="247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p>
      </xdr:txBody>
    </xdr:sp>
    <xdr:clientData/>
  </xdr:twoCellAnchor>
  <xdr:twoCellAnchor>
    <xdr:from>
      <xdr:col>5</xdr:col>
      <xdr:colOff>76200</xdr:colOff>
      <xdr:row>18</xdr:row>
      <xdr:rowOff>0</xdr:rowOff>
    </xdr:from>
    <xdr:to>
      <xdr:col>5</xdr:col>
      <xdr:colOff>323850</xdr:colOff>
      <xdr:row>18</xdr:row>
      <xdr:rowOff>0</xdr:rowOff>
    </xdr:to>
    <xdr:sp macro="" textlink="">
      <xdr:nvSpPr>
        <xdr:cNvPr id="6" name="Text Box 5">
          <a:extLst>
            <a:ext uri="{FF2B5EF4-FFF2-40B4-BE49-F238E27FC236}">
              <a16:creationId xmlns:a16="http://schemas.microsoft.com/office/drawing/2014/main" id="{00000000-0008-0000-0F00-000006000000}"/>
            </a:ext>
          </a:extLst>
        </xdr:cNvPr>
        <xdr:cNvSpPr txBox="1">
          <a:spLocks noChangeArrowheads="1"/>
        </xdr:cNvSpPr>
      </xdr:nvSpPr>
      <xdr:spPr bwMode="auto">
        <a:xfrm>
          <a:off x="3505200" y="4286250"/>
          <a:ext cx="247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p>
      </xdr:txBody>
    </xdr:sp>
    <xdr:clientData/>
  </xdr:twoCellAnchor>
  <xdr:twoCellAnchor>
    <xdr:from>
      <xdr:col>5</xdr:col>
      <xdr:colOff>76200</xdr:colOff>
      <xdr:row>15</xdr:row>
      <xdr:rowOff>0</xdr:rowOff>
    </xdr:from>
    <xdr:to>
      <xdr:col>5</xdr:col>
      <xdr:colOff>323850</xdr:colOff>
      <xdr:row>15</xdr:row>
      <xdr:rowOff>0</xdr:rowOff>
    </xdr:to>
    <xdr:sp macro="" textlink="">
      <xdr:nvSpPr>
        <xdr:cNvPr id="7" name="Text Box 2">
          <a:extLst>
            <a:ext uri="{FF2B5EF4-FFF2-40B4-BE49-F238E27FC236}">
              <a16:creationId xmlns:a16="http://schemas.microsoft.com/office/drawing/2014/main" id="{00000000-0008-0000-0F00-000007000000}"/>
            </a:ext>
          </a:extLst>
        </xdr:cNvPr>
        <xdr:cNvSpPr txBox="1">
          <a:spLocks noChangeArrowheads="1"/>
        </xdr:cNvSpPr>
      </xdr:nvSpPr>
      <xdr:spPr bwMode="auto">
        <a:xfrm>
          <a:off x="3505200" y="2914650"/>
          <a:ext cx="247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p>
      </xdr:txBody>
    </xdr: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76"/>
  <sheetViews>
    <sheetView showGridLines="0" tabSelected="1" zoomScaleNormal="100" workbookViewId="0"/>
  </sheetViews>
  <sheetFormatPr defaultColWidth="9" defaultRowHeight="13.2" x14ac:dyDescent="0.2"/>
  <cols>
    <col min="1" max="1" width="4" style="13" customWidth="1"/>
    <col min="2" max="2" width="5" style="13" customWidth="1"/>
    <col min="3" max="3" width="4.44140625" style="13" customWidth="1"/>
    <col min="4" max="5" width="9" style="13"/>
    <col min="6" max="6" width="9" style="1117"/>
    <col min="7" max="16384" width="9" style="13"/>
  </cols>
  <sheetData>
    <row r="2" spans="1:16" ht="17.25" customHeight="1" x14ac:dyDescent="0.2">
      <c r="A2" s="1119" t="s">
        <v>98</v>
      </c>
      <c r="B2" s="1119"/>
      <c r="C2" s="1119"/>
      <c r="D2" s="1119"/>
      <c r="E2" s="1119"/>
      <c r="F2" s="1119"/>
      <c r="G2" s="1119"/>
      <c r="H2" s="1119"/>
      <c r="I2" s="1119"/>
      <c r="J2" s="1119"/>
      <c r="K2" s="1119"/>
      <c r="L2" s="1119"/>
      <c r="M2" s="1110"/>
      <c r="N2" s="1110"/>
      <c r="O2" s="1110"/>
      <c r="P2" s="1110"/>
    </row>
    <row r="3" spans="1:16" ht="16.2" x14ac:dyDescent="0.2">
      <c r="A3" s="1111"/>
      <c r="B3" s="1111"/>
      <c r="C3" s="1112"/>
      <c r="D3" s="1112"/>
      <c r="E3" s="1112"/>
      <c r="F3" s="1112"/>
      <c r="G3" s="1112"/>
      <c r="H3" s="1112"/>
      <c r="I3" s="1112"/>
      <c r="J3" s="1112"/>
      <c r="K3" s="1112"/>
      <c r="L3" s="1112"/>
      <c r="M3" s="1112"/>
      <c r="N3" s="1112"/>
      <c r="O3" s="1112"/>
      <c r="P3" s="1112"/>
    </row>
    <row r="4" spans="1:16" ht="16.2" x14ac:dyDescent="0.2">
      <c r="A4" s="1111"/>
      <c r="B4" s="1111"/>
      <c r="C4" s="1112"/>
      <c r="D4" s="1112"/>
      <c r="E4" s="1112"/>
      <c r="F4" s="1112"/>
      <c r="G4" s="1112"/>
      <c r="H4" s="1112"/>
      <c r="I4" s="1112"/>
      <c r="J4" s="1112"/>
      <c r="K4" s="1112"/>
      <c r="L4" s="1112"/>
      <c r="M4" s="1112"/>
      <c r="N4" s="1112"/>
      <c r="O4" s="1112"/>
      <c r="P4" s="1112"/>
    </row>
    <row r="5" spans="1:16" x14ac:dyDescent="0.2">
      <c r="A5" s="1113"/>
      <c r="B5" s="1113"/>
      <c r="C5" s="1113"/>
      <c r="D5" s="1113"/>
      <c r="E5" s="1113"/>
      <c r="F5" s="1113"/>
      <c r="G5" s="1113"/>
      <c r="H5" s="1113"/>
      <c r="I5" s="1113"/>
      <c r="J5" s="1113"/>
      <c r="K5" s="1113"/>
      <c r="L5" s="1113"/>
      <c r="M5" s="1113"/>
      <c r="N5" s="1113"/>
      <c r="O5" s="1113"/>
      <c r="P5" s="1113"/>
    </row>
    <row r="6" spans="1:16" x14ac:dyDescent="0.2">
      <c r="A6" s="1113"/>
      <c r="B6" s="1113"/>
      <c r="C6" s="1113" t="s">
        <v>103</v>
      </c>
      <c r="D6" s="1113"/>
      <c r="E6" s="1113"/>
      <c r="F6" s="1113"/>
      <c r="G6" s="1113"/>
      <c r="H6" s="1113"/>
      <c r="I6" s="1113"/>
      <c r="J6" s="1113"/>
      <c r="K6" s="1113"/>
      <c r="L6" s="1113"/>
      <c r="M6" s="1113"/>
      <c r="N6" s="1113"/>
      <c r="O6" s="1113"/>
      <c r="P6" s="1113"/>
    </row>
    <row r="7" spans="1:16" x14ac:dyDescent="0.2">
      <c r="A7" s="1113"/>
      <c r="B7" s="1113"/>
      <c r="C7" s="1113"/>
      <c r="D7" s="1113"/>
      <c r="E7" s="1113"/>
      <c r="F7" s="1113"/>
      <c r="G7" s="1113"/>
      <c r="H7" s="1113"/>
      <c r="I7" s="1113"/>
      <c r="J7" s="1113"/>
      <c r="K7" s="1113"/>
      <c r="L7" s="1113"/>
      <c r="M7" s="1113"/>
      <c r="N7" s="1113"/>
      <c r="O7" s="1113"/>
      <c r="P7" s="1113"/>
    </row>
    <row r="8" spans="1:16" x14ac:dyDescent="0.2">
      <c r="A8" s="1113"/>
      <c r="B8" s="1114" t="s">
        <v>593</v>
      </c>
      <c r="C8" s="1113" t="s">
        <v>99</v>
      </c>
      <c r="D8" s="1113"/>
      <c r="E8" s="1113"/>
      <c r="F8" s="1113"/>
      <c r="G8" s="1113"/>
      <c r="H8" s="1113"/>
      <c r="I8" s="1113"/>
      <c r="J8" s="1113"/>
      <c r="K8" s="1113"/>
      <c r="L8" s="1113"/>
      <c r="M8" s="1113"/>
      <c r="N8" s="1113"/>
      <c r="O8" s="1113"/>
      <c r="P8" s="1113"/>
    </row>
    <row r="9" spans="1:16" x14ac:dyDescent="0.2">
      <c r="A9" s="1113"/>
      <c r="B9" s="1114"/>
      <c r="C9" s="1113" t="s">
        <v>1367</v>
      </c>
      <c r="D9" s="1113"/>
      <c r="E9" s="1113"/>
      <c r="F9" s="1113"/>
      <c r="G9" s="1113"/>
      <c r="H9" s="1113"/>
      <c r="I9" s="1113"/>
      <c r="J9" s="1113"/>
      <c r="K9" s="1113"/>
      <c r="L9" s="1113"/>
      <c r="M9" s="1113"/>
      <c r="N9" s="1113"/>
      <c r="O9" s="1113"/>
      <c r="P9" s="1113"/>
    </row>
    <row r="10" spans="1:16" x14ac:dyDescent="0.2">
      <c r="A10" s="1113"/>
      <c r="B10" s="1113"/>
      <c r="C10" s="1113"/>
      <c r="D10" s="1113"/>
      <c r="E10" s="1113"/>
      <c r="F10" s="1113"/>
      <c r="G10" s="1113"/>
      <c r="H10" s="1113"/>
      <c r="I10" s="1113"/>
      <c r="J10" s="1113"/>
      <c r="K10" s="1113"/>
      <c r="L10" s="1113"/>
      <c r="M10" s="1113"/>
      <c r="N10" s="1113"/>
      <c r="O10" s="1113"/>
      <c r="P10" s="1113"/>
    </row>
    <row r="11" spans="1:16" x14ac:dyDescent="0.2">
      <c r="A11" s="1113"/>
      <c r="B11" s="1113"/>
      <c r="C11" s="1113"/>
      <c r="D11" s="1113"/>
      <c r="E11" s="1113"/>
      <c r="F11" s="1113"/>
      <c r="G11" s="1113"/>
      <c r="H11" s="1113"/>
      <c r="I11" s="1113"/>
      <c r="J11" s="1113"/>
      <c r="K11" s="1113"/>
      <c r="L11" s="1113"/>
      <c r="M11" s="1113"/>
      <c r="N11" s="1113"/>
      <c r="O11" s="1113"/>
      <c r="P11" s="1113"/>
    </row>
    <row r="12" spans="1:16" ht="16.2" x14ac:dyDescent="0.2">
      <c r="A12" s="1113"/>
      <c r="B12" s="1114" t="s">
        <v>677</v>
      </c>
      <c r="C12" s="1113" t="s">
        <v>2371</v>
      </c>
      <c r="D12" s="1113"/>
      <c r="E12" s="1113"/>
      <c r="F12" s="1113"/>
      <c r="G12" s="1113"/>
      <c r="H12" s="1113"/>
      <c r="I12" s="1113"/>
      <c r="J12" s="1113"/>
      <c r="K12" s="1113"/>
      <c r="L12" s="1113"/>
      <c r="M12" s="1113"/>
      <c r="N12" s="1113"/>
      <c r="O12" s="1113"/>
      <c r="P12" s="1113"/>
    </row>
    <row r="13" spans="1:16" x14ac:dyDescent="0.2">
      <c r="A13" s="1113"/>
      <c r="B13" s="1113"/>
      <c r="C13" s="1113"/>
      <c r="D13" s="1115"/>
      <c r="E13" s="1113"/>
      <c r="F13" s="1113"/>
      <c r="G13" s="1113"/>
      <c r="H13" s="1113"/>
      <c r="I13" s="1113"/>
      <c r="J13" s="1113"/>
      <c r="K13" s="1113"/>
      <c r="L13" s="1113"/>
      <c r="M13" s="1113"/>
      <c r="N13" s="1113"/>
      <c r="O13" s="1113"/>
      <c r="P13" s="1113"/>
    </row>
    <row r="14" spans="1:16" x14ac:dyDescent="0.2">
      <c r="A14" s="1113"/>
      <c r="B14" s="1113"/>
      <c r="C14" s="1113"/>
      <c r="D14" s="1115"/>
      <c r="E14" s="1113"/>
      <c r="F14" s="1113"/>
      <c r="G14" s="1113"/>
      <c r="H14" s="1113"/>
      <c r="I14" s="1113"/>
      <c r="J14" s="1113"/>
      <c r="K14" s="1113"/>
      <c r="L14" s="1113"/>
      <c r="M14" s="1113"/>
      <c r="N14" s="1113"/>
      <c r="O14" s="1113"/>
      <c r="P14" s="1113"/>
    </row>
    <row r="15" spans="1:16" x14ac:dyDescent="0.2">
      <c r="A15" s="1113"/>
      <c r="B15" s="1114" t="s">
        <v>655</v>
      </c>
      <c r="C15" s="1113" t="s">
        <v>1225</v>
      </c>
      <c r="D15" s="1113"/>
      <c r="E15" s="1113"/>
      <c r="F15" s="1113"/>
      <c r="G15" s="1113"/>
      <c r="H15" s="1113"/>
      <c r="I15" s="1113"/>
      <c r="J15" s="1113"/>
      <c r="K15" s="1113"/>
      <c r="L15" s="1113"/>
      <c r="M15" s="1113"/>
      <c r="N15" s="1113"/>
      <c r="O15" s="1113"/>
      <c r="P15" s="1113"/>
    </row>
    <row r="16" spans="1:16" ht="16.2" x14ac:dyDescent="0.2">
      <c r="A16" s="1116"/>
      <c r="B16" s="1116"/>
      <c r="D16" s="1113" t="s">
        <v>2372</v>
      </c>
      <c r="E16" s="1113"/>
      <c r="F16" s="1113"/>
      <c r="G16" s="1113"/>
      <c r="H16" s="1113"/>
      <c r="I16" s="1113"/>
      <c r="J16" s="1113"/>
      <c r="K16" s="1113"/>
      <c r="L16" s="1113"/>
      <c r="M16" s="1113"/>
      <c r="N16" s="1113"/>
      <c r="O16" s="1113"/>
      <c r="P16" s="1113"/>
    </row>
    <row r="17" spans="1:16" x14ac:dyDescent="0.2">
      <c r="A17" s="1116"/>
      <c r="B17" s="1116"/>
      <c r="D17" s="1113" t="s">
        <v>1303</v>
      </c>
      <c r="E17" s="1113"/>
      <c r="F17" s="1113"/>
      <c r="G17" s="1113"/>
      <c r="H17" s="1113"/>
      <c r="I17" s="1113"/>
      <c r="J17" s="1113"/>
      <c r="K17" s="1113"/>
      <c r="L17" s="1113"/>
      <c r="M17" s="1113"/>
      <c r="N17" s="1113"/>
      <c r="O17" s="1113"/>
      <c r="P17" s="1113"/>
    </row>
    <row r="18" spans="1:16" x14ac:dyDescent="0.2">
      <c r="A18" s="1116"/>
      <c r="B18" s="1116"/>
      <c r="D18" s="1113" t="s">
        <v>1523</v>
      </c>
      <c r="E18" s="1113"/>
      <c r="F18" s="1113"/>
      <c r="G18" s="1113"/>
      <c r="H18" s="1113"/>
      <c r="I18" s="1113"/>
      <c r="J18" s="1113"/>
      <c r="K18" s="1113"/>
      <c r="L18" s="1113"/>
      <c r="M18" s="1113"/>
      <c r="N18" s="1113"/>
      <c r="O18" s="1113"/>
      <c r="P18" s="1113"/>
    </row>
    <row r="19" spans="1:16" x14ac:dyDescent="0.2">
      <c r="A19" s="1116"/>
      <c r="B19" s="1116"/>
      <c r="D19" s="1113" t="s">
        <v>2377</v>
      </c>
      <c r="E19" s="1113"/>
      <c r="F19" s="1113"/>
      <c r="G19" s="1113"/>
      <c r="H19" s="1113"/>
      <c r="I19" s="1113"/>
      <c r="J19" s="1113"/>
      <c r="K19" s="1113"/>
      <c r="L19" s="1113"/>
      <c r="M19" s="1113"/>
      <c r="N19" s="1113"/>
      <c r="O19" s="1113"/>
      <c r="P19" s="1113"/>
    </row>
    <row r="20" spans="1:16" x14ac:dyDescent="0.2">
      <c r="A20" s="1113"/>
      <c r="B20" s="1113"/>
      <c r="C20" s="1113"/>
      <c r="D20" s="1113" t="s">
        <v>1459</v>
      </c>
      <c r="E20" s="1113"/>
      <c r="F20" s="1113"/>
      <c r="G20" s="1113"/>
      <c r="H20" s="1113"/>
      <c r="I20" s="1113"/>
      <c r="J20" s="1113"/>
      <c r="K20" s="1113"/>
      <c r="L20" s="1113"/>
      <c r="M20" s="1113"/>
      <c r="N20" s="1113"/>
      <c r="O20" s="1113"/>
      <c r="P20" s="1113"/>
    </row>
    <row r="21" spans="1:16" x14ac:dyDescent="0.2">
      <c r="A21" s="1116"/>
      <c r="B21" s="1116"/>
      <c r="D21" s="1113" t="s">
        <v>1457</v>
      </c>
      <c r="E21" s="1113"/>
      <c r="F21" s="1113"/>
      <c r="G21" s="1113"/>
      <c r="H21" s="1113"/>
      <c r="I21" s="1113"/>
      <c r="J21" s="1113"/>
      <c r="K21" s="1113"/>
      <c r="L21" s="1113"/>
      <c r="M21" s="1113"/>
      <c r="N21" s="1113"/>
      <c r="O21" s="1113"/>
      <c r="P21" s="1113"/>
    </row>
    <row r="22" spans="1:16" x14ac:dyDescent="0.2">
      <c r="A22" s="1113"/>
      <c r="B22" s="1113"/>
      <c r="C22" s="1113"/>
      <c r="D22" s="1113" t="s">
        <v>1458</v>
      </c>
      <c r="E22" s="1113"/>
      <c r="F22" s="1113"/>
      <c r="G22" s="1113"/>
      <c r="H22" s="1113"/>
      <c r="I22" s="1113"/>
      <c r="J22" s="1113"/>
      <c r="K22" s="1113"/>
      <c r="L22" s="1113"/>
      <c r="M22" s="1113"/>
      <c r="N22" s="1113"/>
      <c r="O22" s="1113"/>
      <c r="P22" s="1113"/>
    </row>
    <row r="23" spans="1:16" x14ac:dyDescent="0.2">
      <c r="A23" s="1113"/>
      <c r="B23" s="1113"/>
      <c r="C23" s="1113"/>
      <c r="D23" s="1113"/>
      <c r="E23" s="1113"/>
      <c r="F23" s="1113"/>
      <c r="G23" s="1113"/>
      <c r="H23" s="1113"/>
      <c r="I23" s="1113"/>
      <c r="J23" s="1113"/>
      <c r="K23" s="1113"/>
      <c r="L23" s="1113"/>
      <c r="M23" s="1113"/>
      <c r="N23" s="1113"/>
      <c r="O23" s="1113"/>
      <c r="P23" s="1113"/>
    </row>
    <row r="24" spans="1:16" x14ac:dyDescent="0.2">
      <c r="A24" s="1116"/>
      <c r="B24" s="1116"/>
      <c r="D24" s="1113"/>
      <c r="E24" s="1113"/>
      <c r="F24" s="1113"/>
      <c r="G24" s="1113"/>
      <c r="H24" s="1113"/>
      <c r="I24" s="1113"/>
      <c r="J24" s="1113"/>
      <c r="K24" s="1113"/>
      <c r="L24" s="1113"/>
      <c r="M24" s="1113"/>
      <c r="N24" s="1113"/>
      <c r="O24" s="1113"/>
      <c r="P24" s="1113"/>
    </row>
    <row r="25" spans="1:16" x14ac:dyDescent="0.2">
      <c r="A25" s="1113"/>
      <c r="B25" s="1114" t="s">
        <v>100</v>
      </c>
      <c r="C25" s="1113" t="s">
        <v>64</v>
      </c>
      <c r="D25" s="1113"/>
      <c r="E25" s="1113"/>
      <c r="F25" s="1113"/>
      <c r="G25" s="1113"/>
      <c r="H25" s="1113"/>
      <c r="I25" s="1113"/>
      <c r="J25" s="1113"/>
      <c r="K25" s="1113"/>
      <c r="L25" s="1113"/>
      <c r="M25" s="1113"/>
      <c r="N25" s="1113"/>
      <c r="O25" s="1113"/>
      <c r="P25" s="1113"/>
    </row>
    <row r="26" spans="1:16" x14ac:dyDescent="0.2">
      <c r="A26" s="1113"/>
      <c r="B26" s="1113"/>
      <c r="C26" s="1113"/>
      <c r="D26" s="1115" t="s">
        <v>101</v>
      </c>
      <c r="E26" s="1113"/>
      <c r="F26" s="1113"/>
      <c r="G26" s="1113"/>
      <c r="H26" s="1113"/>
      <c r="I26" s="1113"/>
      <c r="J26" s="1113"/>
      <c r="K26" s="1113"/>
      <c r="L26" s="1113"/>
      <c r="M26" s="1113"/>
      <c r="N26" s="1113"/>
      <c r="O26" s="1113"/>
      <c r="P26" s="1113"/>
    </row>
    <row r="27" spans="1:16" x14ac:dyDescent="0.2">
      <c r="D27" s="13" t="s">
        <v>102</v>
      </c>
    </row>
    <row r="28" spans="1:16" x14ac:dyDescent="0.2">
      <c r="D28" s="13" t="s">
        <v>1366</v>
      </c>
    </row>
    <row r="29" spans="1:16" x14ac:dyDescent="0.2">
      <c r="D29" s="13" t="s">
        <v>1368</v>
      </c>
    </row>
    <row r="30" spans="1:16" x14ac:dyDescent="0.2">
      <c r="D30" s="13" t="s">
        <v>1365</v>
      </c>
    </row>
    <row r="76" spans="6:6" x14ac:dyDescent="0.2">
      <c r="F76" s="1118"/>
    </row>
  </sheetData>
  <mergeCells count="1">
    <mergeCell ref="A2:L2"/>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F44"/>
  <sheetViews>
    <sheetView showGridLines="0" view="pageBreakPreview" zoomScale="80" zoomScaleNormal="100" zoomScaleSheetLayoutView="80" workbookViewId="0">
      <selection activeCell="L21" sqref="L21"/>
    </sheetView>
  </sheetViews>
  <sheetFormatPr defaultColWidth="9" defaultRowHeight="13.2" x14ac:dyDescent="0.2"/>
  <cols>
    <col min="1" max="1" width="6.6640625" style="13" customWidth="1"/>
    <col min="2" max="2" width="12.109375" style="13" customWidth="1"/>
    <col min="3" max="3" width="8.109375" style="13" customWidth="1"/>
    <col min="4" max="6" width="22" style="13" customWidth="1"/>
    <col min="7" max="16384" width="9" style="13"/>
  </cols>
  <sheetData>
    <row r="1" spans="2:6" ht="14.4" x14ac:dyDescent="0.2">
      <c r="B1" s="527" t="s">
        <v>91</v>
      </c>
      <c r="C1" s="12"/>
      <c r="D1" s="12"/>
      <c r="E1" s="12"/>
      <c r="F1" s="12"/>
    </row>
    <row r="2" spans="2:6" ht="9.9" customHeight="1" x14ac:dyDescent="0.2">
      <c r="B2" s="1174" t="s">
        <v>92</v>
      </c>
      <c r="C2" s="1174"/>
      <c r="D2" s="1174"/>
      <c r="E2" s="1174"/>
      <c r="F2" s="1174"/>
    </row>
    <row r="3" spans="2:6" ht="9.9" customHeight="1" x14ac:dyDescent="0.2">
      <c r="B3" s="1174"/>
      <c r="C3" s="1174"/>
      <c r="D3" s="1174"/>
      <c r="E3" s="1174"/>
      <c r="F3" s="1174"/>
    </row>
    <row r="4" spans="2:6" x14ac:dyDescent="0.2">
      <c r="B4" s="528" t="s">
        <v>93</v>
      </c>
      <c r="C4" s="529"/>
      <c r="D4" s="529"/>
      <c r="E4" s="529"/>
      <c r="F4" s="530"/>
    </row>
    <row r="5" spans="2:6" ht="14.4" customHeight="1" x14ac:dyDescent="0.2">
      <c r="B5" s="1175"/>
      <c r="C5" s="1176"/>
      <c r="D5" s="1176"/>
      <c r="E5" s="1176"/>
      <c r="F5" s="1177"/>
    </row>
    <row r="6" spans="2:6" ht="14.4" customHeight="1" x14ac:dyDescent="0.2">
      <c r="B6" s="1175"/>
      <c r="C6" s="1176"/>
      <c r="D6" s="1176"/>
      <c r="E6" s="1176"/>
      <c r="F6" s="1177"/>
    </row>
    <row r="7" spans="2:6" ht="14.4" customHeight="1" x14ac:dyDescent="0.2">
      <c r="B7" s="1175"/>
      <c r="C7" s="1176"/>
      <c r="D7" s="1176"/>
      <c r="E7" s="1176"/>
      <c r="F7" s="1177"/>
    </row>
    <row r="8" spans="2:6" ht="14.4" customHeight="1" x14ac:dyDescent="0.2">
      <c r="B8" s="1175"/>
      <c r="C8" s="1176"/>
      <c r="D8" s="1176"/>
      <c r="E8" s="1176"/>
      <c r="F8" s="1177"/>
    </row>
    <row r="9" spans="2:6" ht="14.4" customHeight="1" x14ac:dyDescent="0.2">
      <c r="B9" s="1175"/>
      <c r="C9" s="1176"/>
      <c r="D9" s="1176"/>
      <c r="E9" s="1176"/>
      <c r="F9" s="1177"/>
    </row>
    <row r="10" spans="2:6" ht="14.4" customHeight="1" x14ac:dyDescent="0.2">
      <c r="B10" s="1175"/>
      <c r="C10" s="1176"/>
      <c r="D10" s="1176"/>
      <c r="E10" s="1176"/>
      <c r="F10" s="1177"/>
    </row>
    <row r="11" spans="2:6" x14ac:dyDescent="0.2">
      <c r="B11" s="1175"/>
      <c r="C11" s="1176"/>
      <c r="D11" s="1176"/>
      <c r="E11" s="1176"/>
      <c r="F11" s="1177"/>
    </row>
    <row r="12" spans="2:6" ht="20.25" customHeight="1" x14ac:dyDescent="0.2">
      <c r="B12" s="1178" t="s">
        <v>1229</v>
      </c>
      <c r="C12" s="1179"/>
      <c r="D12" s="533" t="s">
        <v>94</v>
      </c>
      <c r="E12" s="498" t="s">
        <v>95</v>
      </c>
      <c r="F12" s="498" t="s">
        <v>1228</v>
      </c>
    </row>
    <row r="13" spans="2:6" ht="18" customHeight="1" x14ac:dyDescent="0.2">
      <c r="B13" s="1172"/>
      <c r="C13" s="1173"/>
      <c r="D13" s="534"/>
      <c r="E13" s="541"/>
      <c r="F13" s="541"/>
    </row>
    <row r="14" spans="2:6" ht="18" customHeight="1" x14ac:dyDescent="0.2">
      <c r="B14" s="1180"/>
      <c r="C14" s="1181"/>
      <c r="D14" s="535"/>
      <c r="E14" s="540"/>
      <c r="F14" s="540"/>
    </row>
    <row r="15" spans="2:6" ht="18" customHeight="1" x14ac:dyDescent="0.2">
      <c r="B15" s="1180"/>
      <c r="C15" s="1181"/>
      <c r="D15" s="535"/>
      <c r="E15" s="540"/>
      <c r="F15" s="540"/>
    </row>
    <row r="16" spans="2:6" ht="18" customHeight="1" x14ac:dyDescent="0.2">
      <c r="B16" s="1180"/>
      <c r="C16" s="1181"/>
      <c r="D16" s="535"/>
      <c r="E16" s="540"/>
      <c r="F16" s="540"/>
    </row>
    <row r="17" spans="2:6" ht="18" customHeight="1" x14ac:dyDescent="0.2">
      <c r="B17" s="1180"/>
      <c r="C17" s="1181"/>
      <c r="D17" s="535"/>
      <c r="E17" s="540"/>
      <c r="F17" s="540"/>
    </row>
    <row r="18" spans="2:6" ht="18" customHeight="1" x14ac:dyDescent="0.2">
      <c r="B18" s="1180"/>
      <c r="C18" s="1181"/>
      <c r="D18" s="535"/>
      <c r="E18" s="540"/>
      <c r="F18" s="540"/>
    </row>
    <row r="19" spans="2:6" ht="18" customHeight="1" x14ac:dyDescent="0.2">
      <c r="B19" s="535"/>
      <c r="C19" s="536"/>
      <c r="D19" s="535"/>
      <c r="E19" s="540"/>
      <c r="F19" s="540"/>
    </row>
    <row r="20" spans="2:6" ht="18" customHeight="1" x14ac:dyDescent="0.2">
      <c r="B20" s="535"/>
      <c r="C20" s="536"/>
      <c r="D20" s="535"/>
      <c r="E20" s="540"/>
      <c r="F20" s="540"/>
    </row>
    <row r="21" spans="2:6" ht="18" customHeight="1" x14ac:dyDescent="0.2">
      <c r="B21" s="535"/>
      <c r="C21" s="536"/>
      <c r="D21" s="535"/>
      <c r="E21" s="540"/>
      <c r="F21" s="540"/>
    </row>
    <row r="22" spans="2:6" ht="18" customHeight="1" x14ac:dyDescent="0.2">
      <c r="B22" s="535"/>
      <c r="C22" s="536"/>
      <c r="D22" s="535"/>
      <c r="E22" s="540"/>
      <c r="F22" s="540"/>
    </row>
    <row r="23" spans="2:6" ht="18" customHeight="1" x14ac:dyDescent="0.2">
      <c r="B23" s="535"/>
      <c r="C23" s="536"/>
      <c r="D23" s="535"/>
      <c r="E23" s="540"/>
      <c r="F23" s="540"/>
    </row>
    <row r="24" spans="2:6" ht="18" customHeight="1" x14ac:dyDescent="0.2">
      <c r="B24" s="535"/>
      <c r="C24" s="536"/>
      <c r="D24" s="535"/>
      <c r="E24" s="540"/>
      <c r="F24" s="540"/>
    </row>
    <row r="25" spans="2:6" ht="18" customHeight="1" x14ac:dyDescent="0.2">
      <c r="B25" s="535"/>
      <c r="C25" s="536"/>
      <c r="D25" s="535"/>
      <c r="E25" s="540"/>
      <c r="F25" s="540"/>
    </row>
    <row r="26" spans="2:6" ht="18" customHeight="1" x14ac:dyDescent="0.2">
      <c r="B26" s="535"/>
      <c r="C26" s="536"/>
      <c r="D26" s="535"/>
      <c r="E26" s="540"/>
      <c r="F26" s="540"/>
    </row>
    <row r="27" spans="2:6" ht="18" customHeight="1" x14ac:dyDescent="0.2">
      <c r="B27" s="535"/>
      <c r="C27" s="536"/>
      <c r="D27" s="535"/>
      <c r="E27" s="540"/>
      <c r="F27" s="540"/>
    </row>
    <row r="28" spans="2:6" ht="18" customHeight="1" x14ac:dyDescent="0.2">
      <c r="B28" s="535"/>
      <c r="C28" s="536"/>
      <c r="D28" s="535"/>
      <c r="E28" s="540"/>
      <c r="F28" s="540"/>
    </row>
    <row r="29" spans="2:6" ht="18" customHeight="1" x14ac:dyDescent="0.2">
      <c r="B29" s="535"/>
      <c r="C29" s="536"/>
      <c r="D29" s="535"/>
      <c r="E29" s="540"/>
      <c r="F29" s="540"/>
    </row>
    <row r="30" spans="2:6" ht="18" customHeight="1" x14ac:dyDescent="0.2">
      <c r="B30" s="535"/>
      <c r="C30" s="536"/>
      <c r="D30" s="535"/>
      <c r="E30" s="540"/>
      <c r="F30" s="540"/>
    </row>
    <row r="31" spans="2:6" ht="18" customHeight="1" x14ac:dyDescent="0.2">
      <c r="B31" s="535"/>
      <c r="C31" s="536"/>
      <c r="D31" s="535"/>
      <c r="E31" s="540"/>
      <c r="F31" s="540"/>
    </row>
    <row r="32" spans="2:6" ht="18" customHeight="1" x14ac:dyDescent="0.2">
      <c r="B32" s="1180"/>
      <c r="C32" s="1181"/>
      <c r="D32" s="535"/>
      <c r="E32" s="540"/>
      <c r="F32" s="540"/>
    </row>
    <row r="33" spans="2:6" ht="18" customHeight="1" x14ac:dyDescent="0.2">
      <c r="B33" s="1180"/>
      <c r="C33" s="1181"/>
      <c r="D33" s="535"/>
      <c r="E33" s="540"/>
      <c r="F33" s="540"/>
    </row>
    <row r="34" spans="2:6" ht="18" customHeight="1" x14ac:dyDescent="0.2">
      <c r="B34" s="1180"/>
      <c r="C34" s="1181"/>
      <c r="D34" s="535"/>
      <c r="E34" s="540"/>
      <c r="F34" s="540"/>
    </row>
    <row r="35" spans="2:6" ht="18" customHeight="1" x14ac:dyDescent="0.2">
      <c r="B35" s="1180"/>
      <c r="C35" s="1181"/>
      <c r="D35" s="535"/>
      <c r="E35" s="540"/>
      <c r="F35" s="540"/>
    </row>
    <row r="36" spans="2:6" ht="18" customHeight="1" x14ac:dyDescent="0.2">
      <c r="B36" s="1180"/>
      <c r="C36" s="1181"/>
      <c r="D36" s="535"/>
      <c r="E36" s="540"/>
      <c r="F36" s="540"/>
    </row>
    <row r="37" spans="2:6" ht="18" customHeight="1" x14ac:dyDescent="0.2">
      <c r="B37" s="1180"/>
      <c r="C37" s="1181"/>
      <c r="D37" s="535"/>
      <c r="E37" s="540"/>
      <c r="F37" s="540"/>
    </row>
    <row r="38" spans="2:6" ht="18" customHeight="1" x14ac:dyDescent="0.2">
      <c r="B38" s="1182"/>
      <c r="C38" s="1183"/>
      <c r="D38" s="537"/>
      <c r="E38" s="540"/>
      <c r="F38" s="540"/>
    </row>
    <row r="39" spans="2:6" ht="18" customHeight="1" x14ac:dyDescent="0.2">
      <c r="B39" s="1182"/>
      <c r="C39" s="1183"/>
      <c r="D39" s="537"/>
      <c r="E39" s="540"/>
      <c r="F39" s="540"/>
    </row>
    <row r="40" spans="2:6" ht="18" customHeight="1" x14ac:dyDescent="0.2">
      <c r="B40" s="1184"/>
      <c r="C40" s="1185"/>
      <c r="D40" s="538"/>
      <c r="E40" s="542"/>
      <c r="F40" s="542"/>
    </row>
    <row r="41" spans="2:6" ht="6.6" customHeight="1" x14ac:dyDescent="0.2"/>
    <row r="42" spans="2:6" s="539" customFormat="1" ht="12" customHeight="1" x14ac:dyDescent="0.15">
      <c r="B42" s="539" t="s">
        <v>1227</v>
      </c>
    </row>
    <row r="43" spans="2:6" s="539" customFormat="1" ht="12" customHeight="1" x14ac:dyDescent="0.15">
      <c r="B43" s="539" t="s">
        <v>96</v>
      </c>
    </row>
    <row r="44" spans="2:6" ht="12" customHeight="1" x14ac:dyDescent="0.2">
      <c r="B44" s="539" t="s">
        <v>97</v>
      </c>
    </row>
  </sheetData>
  <mergeCells count="18">
    <mergeCell ref="B38:C38"/>
    <mergeCell ref="B39:C39"/>
    <mergeCell ref="B40:C40"/>
    <mergeCell ref="B33:C33"/>
    <mergeCell ref="B34:C34"/>
    <mergeCell ref="B35:C35"/>
    <mergeCell ref="B36:C36"/>
    <mergeCell ref="B37:C37"/>
    <mergeCell ref="B15:C15"/>
    <mergeCell ref="B16:C16"/>
    <mergeCell ref="B17:C17"/>
    <mergeCell ref="B18:C18"/>
    <mergeCell ref="B32:C32"/>
    <mergeCell ref="B13:C13"/>
    <mergeCell ref="B2:F3"/>
    <mergeCell ref="B5:F11"/>
    <mergeCell ref="B12:C12"/>
    <mergeCell ref="B14:C14"/>
  </mergeCells>
  <phoneticPr fontId="1"/>
  <printOptions horizontalCentered="1"/>
  <pageMargins left="0.78740157480314965" right="0.78740157480314965" top="1.0236220472440944" bottom="0.6692913385826772" header="0.51181102362204722" footer="0.51181102362204722"/>
  <pageSetup paperSize="9" orientation="portrait" horizontalDpi="4294967293" r:id="rId1"/>
  <headerFooter scaleWithDoc="0" alignWithMargins="0">
    <oddHeader xml:space="preserve">&amp;R&amp;"HGｺﾞｼｯｸM,ﾒﾃﾞｨｳﾑ"様式第16-7号&amp;"ＭＳ 明朝,標準"&amp;10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I96"/>
  <sheetViews>
    <sheetView showGridLines="0" view="pageBreakPreview" zoomScale="60" zoomScaleNormal="85" zoomScalePageLayoutView="70" workbookViewId="0">
      <selection activeCell="D18" sqref="D18:D19"/>
    </sheetView>
  </sheetViews>
  <sheetFormatPr defaultColWidth="9" defaultRowHeight="12" customHeight="1" x14ac:dyDescent="0.2"/>
  <cols>
    <col min="1" max="1" width="1.21875" style="610" customWidth="1"/>
    <col min="2" max="4" width="25.6640625" style="610" customWidth="1"/>
    <col min="5" max="5" width="20.6640625" style="610" customWidth="1"/>
    <col min="6" max="6" width="10.6640625" style="610" customWidth="1"/>
    <col min="7" max="7" width="20.6640625" style="610" customWidth="1"/>
    <col min="8" max="8" width="10.6640625" style="610" customWidth="1"/>
    <col min="9" max="9" width="40.6640625" style="610" customWidth="1"/>
    <col min="10" max="16384" width="9" style="610"/>
  </cols>
  <sheetData>
    <row r="2" spans="2:9" ht="15" customHeight="1" x14ac:dyDescent="0.2">
      <c r="B2" s="1189" t="s">
        <v>104</v>
      </c>
      <c r="C2" s="1190"/>
      <c r="D2" s="1190"/>
      <c r="E2" s="1190"/>
      <c r="F2" s="1190"/>
      <c r="G2" s="1190"/>
      <c r="H2" s="1190"/>
      <c r="I2" s="1190"/>
    </row>
    <row r="3" spans="2:9" s="611" customFormat="1" ht="12" customHeight="1" x14ac:dyDescent="0.2">
      <c r="B3" s="1186" t="s">
        <v>105</v>
      </c>
      <c r="C3" s="1186" t="s">
        <v>106</v>
      </c>
      <c r="D3" s="1186" t="s">
        <v>107</v>
      </c>
      <c r="E3" s="1192" t="s">
        <v>108</v>
      </c>
      <c r="F3" s="1193"/>
      <c r="G3" s="1192" t="s">
        <v>109</v>
      </c>
      <c r="H3" s="1193"/>
      <c r="I3" s="1186" t="s">
        <v>110</v>
      </c>
    </row>
    <row r="4" spans="2:9" ht="12" customHeight="1" x14ac:dyDescent="0.2">
      <c r="B4" s="1188"/>
      <c r="C4" s="1191"/>
      <c r="D4" s="1191"/>
      <c r="E4" s="612" t="s">
        <v>111</v>
      </c>
      <c r="F4" s="613" t="s">
        <v>112</v>
      </c>
      <c r="G4" s="612" t="s">
        <v>111</v>
      </c>
      <c r="H4" s="613" t="s">
        <v>112</v>
      </c>
      <c r="I4" s="1188"/>
    </row>
    <row r="5" spans="2:9" ht="12" customHeight="1" x14ac:dyDescent="0.2">
      <c r="B5" s="1186" t="s">
        <v>1126</v>
      </c>
      <c r="C5" s="614"/>
      <c r="D5" s="614"/>
      <c r="E5" s="615"/>
      <c r="F5" s="616"/>
      <c r="G5" s="615"/>
      <c r="H5" s="616"/>
      <c r="I5" s="614"/>
    </row>
    <row r="6" spans="2:9" ht="12" customHeight="1" x14ac:dyDescent="0.2">
      <c r="B6" s="1187"/>
      <c r="C6" s="617"/>
      <c r="D6" s="617"/>
      <c r="E6" s="618"/>
      <c r="F6" s="619"/>
      <c r="G6" s="618"/>
      <c r="H6" s="619"/>
      <c r="I6" s="617"/>
    </row>
    <row r="7" spans="2:9" ht="12" customHeight="1" x14ac:dyDescent="0.2">
      <c r="B7" s="1187"/>
      <c r="C7" s="620"/>
      <c r="D7" s="620"/>
      <c r="E7" s="621"/>
      <c r="F7" s="622"/>
      <c r="G7" s="621"/>
      <c r="H7" s="622"/>
      <c r="I7" s="623"/>
    </row>
    <row r="8" spans="2:9" ht="12" customHeight="1" x14ac:dyDescent="0.2">
      <c r="B8" s="1187"/>
      <c r="C8" s="617"/>
      <c r="D8" s="617"/>
      <c r="E8" s="618"/>
      <c r="F8" s="619"/>
      <c r="G8" s="618"/>
      <c r="H8" s="619"/>
      <c r="I8" s="617"/>
    </row>
    <row r="9" spans="2:9" ht="12" customHeight="1" x14ac:dyDescent="0.2">
      <c r="B9" s="1187"/>
      <c r="C9" s="620"/>
      <c r="D9" s="620"/>
      <c r="E9" s="621"/>
      <c r="F9" s="622"/>
      <c r="G9" s="621"/>
      <c r="H9" s="622"/>
      <c r="I9" s="623"/>
    </row>
    <row r="10" spans="2:9" ht="12" customHeight="1" x14ac:dyDescent="0.2">
      <c r="B10" s="1188"/>
      <c r="C10" s="624"/>
      <c r="D10" s="624"/>
      <c r="E10" s="625"/>
      <c r="F10" s="626"/>
      <c r="G10" s="625"/>
      <c r="H10" s="626"/>
      <c r="I10" s="624"/>
    </row>
    <row r="11" spans="2:9" ht="12" customHeight="1" x14ac:dyDescent="0.2">
      <c r="B11" s="1186" t="s">
        <v>1127</v>
      </c>
      <c r="C11" s="614"/>
      <c r="D11" s="614"/>
      <c r="E11" s="615"/>
      <c r="F11" s="616"/>
      <c r="G11" s="615"/>
      <c r="H11" s="616"/>
      <c r="I11" s="614"/>
    </row>
    <row r="12" spans="2:9" ht="12" customHeight="1" x14ac:dyDescent="0.2">
      <c r="B12" s="1187"/>
      <c r="C12" s="617"/>
      <c r="D12" s="617"/>
      <c r="E12" s="618"/>
      <c r="F12" s="619"/>
      <c r="G12" s="618"/>
      <c r="H12" s="619"/>
      <c r="I12" s="617"/>
    </row>
    <row r="13" spans="2:9" ht="12" customHeight="1" x14ac:dyDescent="0.2">
      <c r="B13" s="1187"/>
      <c r="C13" s="620"/>
      <c r="D13" s="620"/>
      <c r="E13" s="621"/>
      <c r="F13" s="622"/>
      <c r="G13" s="621"/>
      <c r="H13" s="622"/>
      <c r="I13" s="620"/>
    </row>
    <row r="14" spans="2:9" ht="12" customHeight="1" x14ac:dyDescent="0.2">
      <c r="B14" s="1187"/>
      <c r="C14" s="617"/>
      <c r="D14" s="617"/>
      <c r="E14" s="618"/>
      <c r="F14" s="619"/>
      <c r="G14" s="618"/>
      <c r="H14" s="619"/>
      <c r="I14" s="617"/>
    </row>
    <row r="15" spans="2:9" ht="12" customHeight="1" x14ac:dyDescent="0.2">
      <c r="B15" s="1187"/>
      <c r="C15" s="620"/>
      <c r="D15" s="620"/>
      <c r="E15" s="621"/>
      <c r="F15" s="622"/>
      <c r="G15" s="621"/>
      <c r="H15" s="622"/>
      <c r="I15" s="620"/>
    </row>
    <row r="16" spans="2:9" ht="12" customHeight="1" x14ac:dyDescent="0.2">
      <c r="B16" s="1188"/>
      <c r="C16" s="624"/>
      <c r="D16" s="624"/>
      <c r="E16" s="625"/>
      <c r="F16" s="626"/>
      <c r="G16" s="625"/>
      <c r="H16" s="626"/>
      <c r="I16" s="624"/>
    </row>
    <row r="17" spans="2:9" ht="12" customHeight="1" x14ac:dyDescent="0.2">
      <c r="B17" s="1186" t="s">
        <v>1128</v>
      </c>
      <c r="C17" s="614"/>
      <c r="D17" s="614"/>
      <c r="E17" s="615"/>
      <c r="F17" s="616"/>
      <c r="G17" s="615"/>
      <c r="H17" s="616"/>
      <c r="I17" s="614"/>
    </row>
    <row r="18" spans="2:9" ht="12" customHeight="1" x14ac:dyDescent="0.2">
      <c r="B18" s="1187"/>
      <c r="C18" s="617"/>
      <c r="D18" s="617"/>
      <c r="E18" s="618"/>
      <c r="F18" s="619"/>
      <c r="G18" s="618"/>
      <c r="H18" s="619"/>
      <c r="I18" s="617"/>
    </row>
    <row r="19" spans="2:9" ht="12" customHeight="1" x14ac:dyDescent="0.2">
      <c r="B19" s="1187"/>
      <c r="C19" s="620"/>
      <c r="D19" s="620"/>
      <c r="E19" s="621"/>
      <c r="F19" s="622"/>
      <c r="G19" s="621"/>
      <c r="H19" s="622"/>
      <c r="I19" s="620"/>
    </row>
    <row r="20" spans="2:9" ht="12" customHeight="1" x14ac:dyDescent="0.2">
      <c r="B20" s="1187"/>
      <c r="C20" s="617"/>
      <c r="D20" s="617"/>
      <c r="E20" s="618"/>
      <c r="F20" s="619"/>
      <c r="G20" s="618"/>
      <c r="H20" s="619"/>
      <c r="I20" s="617"/>
    </row>
    <row r="21" spans="2:9" ht="12" customHeight="1" x14ac:dyDescent="0.2">
      <c r="B21" s="1187"/>
      <c r="C21" s="620"/>
      <c r="D21" s="620"/>
      <c r="E21" s="621"/>
      <c r="F21" s="622"/>
      <c r="G21" s="621"/>
      <c r="H21" s="622"/>
      <c r="I21" s="620"/>
    </row>
    <row r="22" spans="2:9" ht="12" customHeight="1" x14ac:dyDescent="0.2">
      <c r="B22" s="1188"/>
      <c r="C22" s="624"/>
      <c r="D22" s="624"/>
      <c r="E22" s="625"/>
      <c r="F22" s="626"/>
      <c r="G22" s="625"/>
      <c r="H22" s="626"/>
      <c r="I22" s="624"/>
    </row>
    <row r="23" spans="2:9" ht="12" customHeight="1" x14ac:dyDescent="0.2">
      <c r="B23" s="1186" t="s">
        <v>1129</v>
      </c>
      <c r="C23" s="614"/>
      <c r="D23" s="614"/>
      <c r="E23" s="615"/>
      <c r="F23" s="616"/>
      <c r="G23" s="615"/>
      <c r="H23" s="616"/>
      <c r="I23" s="614"/>
    </row>
    <row r="24" spans="2:9" ht="12" customHeight="1" x14ac:dyDescent="0.2">
      <c r="B24" s="1187"/>
      <c r="C24" s="617"/>
      <c r="D24" s="617"/>
      <c r="E24" s="618"/>
      <c r="F24" s="619"/>
      <c r="G24" s="618"/>
      <c r="H24" s="619"/>
      <c r="I24" s="617"/>
    </row>
    <row r="25" spans="2:9" ht="12" customHeight="1" x14ac:dyDescent="0.2">
      <c r="B25" s="1187"/>
      <c r="C25" s="620"/>
      <c r="D25" s="620"/>
      <c r="E25" s="621"/>
      <c r="F25" s="622"/>
      <c r="G25" s="621"/>
      <c r="H25" s="622"/>
      <c r="I25" s="620"/>
    </row>
    <row r="26" spans="2:9" ht="12" customHeight="1" x14ac:dyDescent="0.2">
      <c r="B26" s="1187"/>
      <c r="C26" s="617"/>
      <c r="D26" s="617"/>
      <c r="E26" s="618"/>
      <c r="F26" s="619"/>
      <c r="G26" s="618"/>
      <c r="H26" s="619"/>
      <c r="I26" s="617"/>
    </row>
    <row r="27" spans="2:9" ht="12" customHeight="1" x14ac:dyDescent="0.2">
      <c r="B27" s="1187"/>
      <c r="C27" s="620"/>
      <c r="D27" s="620"/>
      <c r="E27" s="621"/>
      <c r="F27" s="622"/>
      <c r="G27" s="621"/>
      <c r="H27" s="622"/>
      <c r="I27" s="620"/>
    </row>
    <row r="28" spans="2:9" ht="12" customHeight="1" x14ac:dyDescent="0.2">
      <c r="B28" s="1188"/>
      <c r="C28" s="624"/>
      <c r="D28" s="624"/>
      <c r="E28" s="625"/>
      <c r="F28" s="626"/>
      <c r="G28" s="625"/>
      <c r="H28" s="626"/>
      <c r="I28" s="624"/>
    </row>
    <row r="29" spans="2:9" ht="12" customHeight="1" x14ac:dyDescent="0.2">
      <c r="B29" s="1186" t="s">
        <v>1130</v>
      </c>
      <c r="C29" s="614"/>
      <c r="D29" s="614"/>
      <c r="E29" s="615"/>
      <c r="F29" s="616"/>
      <c r="G29" s="615"/>
      <c r="H29" s="616"/>
      <c r="I29" s="614"/>
    </row>
    <row r="30" spans="2:9" ht="12" customHeight="1" x14ac:dyDescent="0.2">
      <c r="B30" s="1187"/>
      <c r="C30" s="617"/>
      <c r="D30" s="617"/>
      <c r="E30" s="618"/>
      <c r="F30" s="619"/>
      <c r="G30" s="618"/>
      <c r="H30" s="619"/>
      <c r="I30" s="617"/>
    </row>
    <row r="31" spans="2:9" ht="12" customHeight="1" x14ac:dyDescent="0.2">
      <c r="B31" s="1187"/>
      <c r="C31" s="620"/>
      <c r="D31" s="620"/>
      <c r="E31" s="621"/>
      <c r="F31" s="622"/>
      <c r="G31" s="621"/>
      <c r="H31" s="622"/>
      <c r="I31" s="620"/>
    </row>
    <row r="32" spans="2:9" ht="12" customHeight="1" x14ac:dyDescent="0.2">
      <c r="B32" s="1187"/>
      <c r="C32" s="617"/>
      <c r="D32" s="617"/>
      <c r="E32" s="618"/>
      <c r="F32" s="619"/>
      <c r="G32" s="618"/>
      <c r="H32" s="619"/>
      <c r="I32" s="617"/>
    </row>
    <row r="33" spans="2:9" ht="12" customHeight="1" x14ac:dyDescent="0.2">
      <c r="B33" s="1187"/>
      <c r="C33" s="620"/>
      <c r="D33" s="620"/>
      <c r="E33" s="621"/>
      <c r="F33" s="622"/>
      <c r="G33" s="621"/>
      <c r="H33" s="622"/>
      <c r="I33" s="620"/>
    </row>
    <row r="34" spans="2:9" ht="12" customHeight="1" x14ac:dyDescent="0.2">
      <c r="B34" s="1188"/>
      <c r="C34" s="624"/>
      <c r="D34" s="624"/>
      <c r="E34" s="625"/>
      <c r="F34" s="626"/>
      <c r="G34" s="625"/>
      <c r="H34" s="626"/>
      <c r="I34" s="624"/>
    </row>
    <row r="35" spans="2:9" ht="12" customHeight="1" x14ac:dyDescent="0.2">
      <c r="B35" s="1186" t="s">
        <v>1131</v>
      </c>
      <c r="C35" s="614"/>
      <c r="D35" s="614"/>
      <c r="E35" s="615"/>
      <c r="F35" s="616"/>
      <c r="G35" s="615"/>
      <c r="H35" s="616"/>
      <c r="I35" s="614"/>
    </row>
    <row r="36" spans="2:9" ht="12" customHeight="1" x14ac:dyDescent="0.2">
      <c r="B36" s="1187"/>
      <c r="C36" s="617"/>
      <c r="D36" s="617"/>
      <c r="E36" s="618"/>
      <c r="F36" s="619"/>
      <c r="G36" s="618"/>
      <c r="H36" s="619"/>
      <c r="I36" s="617"/>
    </row>
    <row r="37" spans="2:9" ht="12" customHeight="1" x14ac:dyDescent="0.2">
      <c r="B37" s="1187"/>
      <c r="C37" s="620"/>
      <c r="D37" s="620"/>
      <c r="E37" s="621"/>
      <c r="F37" s="622"/>
      <c r="G37" s="621"/>
      <c r="H37" s="622"/>
      <c r="I37" s="620"/>
    </row>
    <row r="38" spans="2:9" ht="12" customHeight="1" x14ac:dyDescent="0.2">
      <c r="B38" s="1187"/>
      <c r="C38" s="617"/>
      <c r="D38" s="617"/>
      <c r="E38" s="618"/>
      <c r="F38" s="619"/>
      <c r="G38" s="618"/>
      <c r="H38" s="619"/>
      <c r="I38" s="617"/>
    </row>
    <row r="39" spans="2:9" ht="12" customHeight="1" x14ac:dyDescent="0.2">
      <c r="B39" s="1187"/>
      <c r="C39" s="620"/>
      <c r="D39" s="620"/>
      <c r="E39" s="621"/>
      <c r="F39" s="622"/>
      <c r="G39" s="621"/>
      <c r="H39" s="622"/>
      <c r="I39" s="620"/>
    </row>
    <row r="40" spans="2:9" ht="12" customHeight="1" x14ac:dyDescent="0.2">
      <c r="B40" s="1188"/>
      <c r="C40" s="624"/>
      <c r="D40" s="624"/>
      <c r="E40" s="625"/>
      <c r="F40" s="626"/>
      <c r="G40" s="625"/>
      <c r="H40" s="626"/>
      <c r="I40" s="624"/>
    </row>
    <row r="41" spans="2:9" ht="12" customHeight="1" x14ac:dyDescent="0.2">
      <c r="B41" s="1186" t="s">
        <v>1132</v>
      </c>
      <c r="C41" s="614"/>
      <c r="D41" s="614"/>
      <c r="E41" s="615"/>
      <c r="F41" s="616"/>
      <c r="G41" s="615"/>
      <c r="H41" s="616"/>
      <c r="I41" s="614"/>
    </row>
    <row r="42" spans="2:9" ht="12" customHeight="1" x14ac:dyDescent="0.2">
      <c r="B42" s="1187"/>
      <c r="C42" s="617"/>
      <c r="D42" s="617"/>
      <c r="E42" s="618"/>
      <c r="F42" s="619"/>
      <c r="G42" s="618"/>
      <c r="H42" s="619"/>
      <c r="I42" s="617"/>
    </row>
    <row r="43" spans="2:9" ht="12" customHeight="1" x14ac:dyDescent="0.2">
      <c r="B43" s="1187"/>
      <c r="C43" s="620"/>
      <c r="D43" s="620"/>
      <c r="E43" s="621"/>
      <c r="F43" s="622"/>
      <c r="G43" s="621"/>
      <c r="H43" s="622"/>
      <c r="I43" s="620"/>
    </row>
    <row r="44" spans="2:9" ht="12" customHeight="1" x14ac:dyDescent="0.2">
      <c r="B44" s="1187"/>
      <c r="C44" s="617"/>
      <c r="D44" s="617"/>
      <c r="E44" s="618"/>
      <c r="F44" s="619"/>
      <c r="G44" s="618"/>
      <c r="H44" s="619"/>
      <c r="I44" s="617"/>
    </row>
    <row r="45" spans="2:9" ht="12" customHeight="1" x14ac:dyDescent="0.2">
      <c r="B45" s="1187"/>
      <c r="C45" s="620"/>
      <c r="D45" s="620"/>
      <c r="E45" s="621"/>
      <c r="F45" s="622"/>
      <c r="G45" s="621"/>
      <c r="H45" s="622"/>
      <c r="I45" s="620"/>
    </row>
    <row r="46" spans="2:9" ht="12" customHeight="1" x14ac:dyDescent="0.2">
      <c r="B46" s="1188"/>
      <c r="C46" s="624"/>
      <c r="D46" s="624"/>
      <c r="E46" s="625"/>
      <c r="F46" s="626"/>
      <c r="G46" s="625"/>
      <c r="H46" s="626"/>
      <c r="I46" s="624"/>
    </row>
    <row r="47" spans="2:9" ht="12" customHeight="1" x14ac:dyDescent="0.2">
      <c r="B47" s="1186" t="s">
        <v>1133</v>
      </c>
      <c r="C47" s="614"/>
      <c r="D47" s="614"/>
      <c r="E47" s="615"/>
      <c r="F47" s="616"/>
      <c r="G47" s="615"/>
      <c r="H47" s="616"/>
      <c r="I47" s="614"/>
    </row>
    <row r="48" spans="2:9" ht="12" customHeight="1" x14ac:dyDescent="0.2">
      <c r="B48" s="1187"/>
      <c r="C48" s="617"/>
      <c r="D48" s="617"/>
      <c r="E48" s="618"/>
      <c r="F48" s="619"/>
      <c r="G48" s="618"/>
      <c r="H48" s="619"/>
      <c r="I48" s="617"/>
    </row>
    <row r="49" spans="2:9" ht="12" customHeight="1" x14ac:dyDescent="0.2">
      <c r="B49" s="1187"/>
      <c r="C49" s="620"/>
      <c r="D49" s="620"/>
      <c r="E49" s="621"/>
      <c r="F49" s="622"/>
      <c r="G49" s="621"/>
      <c r="H49" s="622"/>
      <c r="I49" s="620"/>
    </row>
    <row r="50" spans="2:9" ht="12" customHeight="1" x14ac:dyDescent="0.2">
      <c r="B50" s="1187"/>
      <c r="C50" s="617"/>
      <c r="D50" s="617"/>
      <c r="E50" s="618"/>
      <c r="F50" s="619"/>
      <c r="G50" s="618"/>
      <c r="H50" s="619"/>
      <c r="I50" s="617"/>
    </row>
    <row r="51" spans="2:9" ht="12" customHeight="1" x14ac:dyDescent="0.2">
      <c r="B51" s="1187"/>
      <c r="C51" s="620"/>
      <c r="D51" s="620"/>
      <c r="E51" s="621"/>
      <c r="F51" s="622"/>
      <c r="G51" s="621"/>
      <c r="H51" s="622"/>
      <c r="I51" s="620"/>
    </row>
    <row r="52" spans="2:9" ht="12" customHeight="1" x14ac:dyDescent="0.2">
      <c r="B52" s="1188"/>
      <c r="C52" s="624"/>
      <c r="D52" s="624"/>
      <c r="E52" s="625"/>
      <c r="F52" s="626"/>
      <c r="G52" s="625"/>
      <c r="H52" s="626"/>
      <c r="I52" s="624"/>
    </row>
    <row r="53" spans="2:9" ht="12" customHeight="1" x14ac:dyDescent="0.2">
      <c r="B53" s="1186" t="s">
        <v>1134</v>
      </c>
      <c r="C53" s="614"/>
      <c r="D53" s="614"/>
      <c r="E53" s="615"/>
      <c r="F53" s="616"/>
      <c r="G53" s="615"/>
      <c r="H53" s="616"/>
      <c r="I53" s="614"/>
    </row>
    <row r="54" spans="2:9" ht="12" customHeight="1" x14ac:dyDescent="0.2">
      <c r="B54" s="1187"/>
      <c r="C54" s="617"/>
      <c r="D54" s="617"/>
      <c r="E54" s="618"/>
      <c r="F54" s="619"/>
      <c r="G54" s="618"/>
      <c r="H54" s="619"/>
      <c r="I54" s="617"/>
    </row>
    <row r="55" spans="2:9" ht="12" customHeight="1" x14ac:dyDescent="0.2">
      <c r="B55" s="1187"/>
      <c r="C55" s="620"/>
      <c r="D55" s="620"/>
      <c r="E55" s="621"/>
      <c r="F55" s="622"/>
      <c r="G55" s="621"/>
      <c r="H55" s="622"/>
      <c r="I55" s="620"/>
    </row>
    <row r="56" spans="2:9" ht="12" customHeight="1" x14ac:dyDescent="0.2">
      <c r="B56" s="1187"/>
      <c r="C56" s="617"/>
      <c r="D56" s="617"/>
      <c r="E56" s="618"/>
      <c r="F56" s="619"/>
      <c r="G56" s="618"/>
      <c r="H56" s="619"/>
      <c r="I56" s="617"/>
    </row>
    <row r="57" spans="2:9" ht="12" customHeight="1" x14ac:dyDescent="0.2">
      <c r="B57" s="1187"/>
      <c r="C57" s="620"/>
      <c r="D57" s="620"/>
      <c r="E57" s="621"/>
      <c r="F57" s="622"/>
      <c r="G57" s="621"/>
      <c r="H57" s="622"/>
      <c r="I57" s="620"/>
    </row>
    <row r="58" spans="2:9" ht="12" customHeight="1" x14ac:dyDescent="0.2">
      <c r="B58" s="1188"/>
      <c r="C58" s="624"/>
      <c r="D58" s="624"/>
      <c r="E58" s="625"/>
      <c r="F58" s="626"/>
      <c r="G58" s="625"/>
      <c r="H58" s="626"/>
      <c r="I58" s="624"/>
    </row>
    <row r="59" spans="2:9" ht="12" customHeight="1" x14ac:dyDescent="0.2">
      <c r="B59" s="1186" t="s">
        <v>1135</v>
      </c>
      <c r="C59" s="614"/>
      <c r="D59" s="614"/>
      <c r="E59" s="615"/>
      <c r="F59" s="616"/>
      <c r="G59" s="615"/>
      <c r="H59" s="616"/>
      <c r="I59" s="614"/>
    </row>
    <row r="60" spans="2:9" ht="12" customHeight="1" x14ac:dyDescent="0.2">
      <c r="B60" s="1187"/>
      <c r="C60" s="617"/>
      <c r="D60" s="617"/>
      <c r="E60" s="618"/>
      <c r="F60" s="619"/>
      <c r="G60" s="618"/>
      <c r="H60" s="619"/>
      <c r="I60" s="617"/>
    </row>
    <row r="61" spans="2:9" ht="12" customHeight="1" x14ac:dyDescent="0.2">
      <c r="B61" s="1187"/>
      <c r="C61" s="620"/>
      <c r="D61" s="620"/>
      <c r="E61" s="621"/>
      <c r="F61" s="622"/>
      <c r="G61" s="621"/>
      <c r="H61" s="622"/>
      <c r="I61" s="620"/>
    </row>
    <row r="62" spans="2:9" ht="12" customHeight="1" x14ac:dyDescent="0.2">
      <c r="B62" s="1187"/>
      <c r="C62" s="617"/>
      <c r="D62" s="617"/>
      <c r="E62" s="618"/>
      <c r="F62" s="619"/>
      <c r="G62" s="618"/>
      <c r="H62" s="619"/>
      <c r="I62" s="617"/>
    </row>
    <row r="63" spans="2:9" ht="12" customHeight="1" x14ac:dyDescent="0.2">
      <c r="B63" s="1187"/>
      <c r="C63" s="620"/>
      <c r="D63" s="620"/>
      <c r="E63" s="621"/>
      <c r="F63" s="622"/>
      <c r="G63" s="621"/>
      <c r="H63" s="622"/>
      <c r="I63" s="620"/>
    </row>
    <row r="64" spans="2:9" ht="12" customHeight="1" x14ac:dyDescent="0.2">
      <c r="B64" s="1188"/>
      <c r="C64" s="624"/>
      <c r="D64" s="624"/>
      <c r="E64" s="625"/>
      <c r="F64" s="626"/>
      <c r="G64" s="625"/>
      <c r="H64" s="626"/>
      <c r="I64" s="624"/>
    </row>
    <row r="65" spans="2:9" ht="12" customHeight="1" x14ac:dyDescent="0.2">
      <c r="B65" s="1186" t="s">
        <v>1136</v>
      </c>
      <c r="C65" s="614"/>
      <c r="D65" s="614"/>
      <c r="E65" s="615"/>
      <c r="F65" s="616"/>
      <c r="G65" s="615"/>
      <c r="H65" s="616"/>
      <c r="I65" s="614"/>
    </row>
    <row r="66" spans="2:9" ht="12" customHeight="1" x14ac:dyDescent="0.2">
      <c r="B66" s="1187"/>
      <c r="C66" s="617"/>
      <c r="D66" s="617"/>
      <c r="E66" s="618"/>
      <c r="F66" s="619"/>
      <c r="G66" s="618"/>
      <c r="H66" s="619"/>
      <c r="I66" s="617"/>
    </row>
    <row r="67" spans="2:9" ht="12" customHeight="1" x14ac:dyDescent="0.2">
      <c r="B67" s="1187"/>
      <c r="C67" s="620"/>
      <c r="D67" s="620"/>
      <c r="E67" s="621"/>
      <c r="F67" s="622"/>
      <c r="G67" s="621"/>
      <c r="H67" s="622"/>
      <c r="I67" s="620"/>
    </row>
    <row r="68" spans="2:9" ht="12" customHeight="1" x14ac:dyDescent="0.2">
      <c r="B68" s="1187"/>
      <c r="C68" s="617"/>
      <c r="D68" s="617"/>
      <c r="E68" s="618"/>
      <c r="F68" s="619"/>
      <c r="G68" s="618"/>
      <c r="H68" s="619"/>
      <c r="I68" s="617"/>
    </row>
    <row r="69" spans="2:9" ht="12" customHeight="1" x14ac:dyDescent="0.2">
      <c r="B69" s="1187"/>
      <c r="C69" s="620"/>
      <c r="D69" s="620"/>
      <c r="E69" s="621"/>
      <c r="F69" s="622"/>
      <c r="G69" s="621"/>
      <c r="H69" s="622"/>
      <c r="I69" s="620"/>
    </row>
    <row r="70" spans="2:9" ht="12" customHeight="1" x14ac:dyDescent="0.2">
      <c r="B70" s="1188"/>
      <c r="C70" s="624"/>
      <c r="D70" s="624"/>
      <c r="E70" s="625"/>
      <c r="F70" s="626"/>
      <c r="G70" s="625"/>
      <c r="H70" s="626"/>
      <c r="I70" s="624"/>
    </row>
    <row r="71" spans="2:9" ht="12" customHeight="1" x14ac:dyDescent="0.2">
      <c r="B71" s="1186" t="s">
        <v>1137</v>
      </c>
      <c r="C71" s="614"/>
      <c r="D71" s="614"/>
      <c r="E71" s="615"/>
      <c r="F71" s="616"/>
      <c r="G71" s="615"/>
      <c r="H71" s="616"/>
      <c r="I71" s="614"/>
    </row>
    <row r="72" spans="2:9" ht="12" customHeight="1" x14ac:dyDescent="0.2">
      <c r="B72" s="1187"/>
      <c r="C72" s="617"/>
      <c r="D72" s="617"/>
      <c r="E72" s="618"/>
      <c r="F72" s="619"/>
      <c r="G72" s="618"/>
      <c r="H72" s="619"/>
      <c r="I72" s="617"/>
    </row>
    <row r="73" spans="2:9" ht="12" customHeight="1" x14ac:dyDescent="0.2">
      <c r="B73" s="1187"/>
      <c r="C73" s="620"/>
      <c r="D73" s="620"/>
      <c r="E73" s="621"/>
      <c r="F73" s="622"/>
      <c r="G73" s="621"/>
      <c r="H73" s="622"/>
      <c r="I73" s="620"/>
    </row>
    <row r="74" spans="2:9" ht="12" customHeight="1" x14ac:dyDescent="0.2">
      <c r="B74" s="1187"/>
      <c r="C74" s="617"/>
      <c r="D74" s="617"/>
      <c r="E74" s="618"/>
      <c r="F74" s="619"/>
      <c r="G74" s="618"/>
      <c r="H74" s="619"/>
      <c r="I74" s="617"/>
    </row>
    <row r="75" spans="2:9" ht="12" customHeight="1" x14ac:dyDescent="0.2">
      <c r="B75" s="1187"/>
      <c r="C75" s="620"/>
      <c r="D75" s="620"/>
      <c r="E75" s="621"/>
      <c r="F75" s="622"/>
      <c r="G75" s="621"/>
      <c r="H75" s="622"/>
      <c r="I75" s="620"/>
    </row>
    <row r="76" spans="2:9" ht="12" customHeight="1" x14ac:dyDescent="0.2">
      <c r="B76" s="1188"/>
      <c r="C76" s="624"/>
      <c r="D76" s="624"/>
      <c r="E76" s="625"/>
      <c r="F76" s="626"/>
      <c r="G76" s="625"/>
      <c r="H76" s="626"/>
      <c r="I76" s="624"/>
    </row>
    <row r="77" spans="2:9" ht="12" customHeight="1" x14ac:dyDescent="0.2">
      <c r="B77" s="1186" t="s">
        <v>1138</v>
      </c>
      <c r="C77" s="614"/>
      <c r="D77" s="614"/>
      <c r="E77" s="615"/>
      <c r="F77" s="616"/>
      <c r="G77" s="615"/>
      <c r="H77" s="616"/>
      <c r="I77" s="614"/>
    </row>
    <row r="78" spans="2:9" ht="12" customHeight="1" x14ac:dyDescent="0.2">
      <c r="B78" s="1187"/>
      <c r="C78" s="617"/>
      <c r="D78" s="617"/>
      <c r="E78" s="618"/>
      <c r="F78" s="619"/>
      <c r="G78" s="618"/>
      <c r="H78" s="619"/>
      <c r="I78" s="617"/>
    </row>
    <row r="79" spans="2:9" ht="12" customHeight="1" x14ac:dyDescent="0.2">
      <c r="B79" s="1187"/>
      <c r="C79" s="620"/>
      <c r="D79" s="620"/>
      <c r="E79" s="621"/>
      <c r="F79" s="622"/>
      <c r="G79" s="621"/>
      <c r="H79" s="622"/>
      <c r="I79" s="620"/>
    </row>
    <row r="80" spans="2:9" ht="12" customHeight="1" x14ac:dyDescent="0.2">
      <c r="B80" s="1187"/>
      <c r="C80" s="617"/>
      <c r="D80" s="617"/>
      <c r="E80" s="618"/>
      <c r="F80" s="619"/>
      <c r="G80" s="618"/>
      <c r="H80" s="619"/>
      <c r="I80" s="617"/>
    </row>
    <row r="81" spans="2:9" ht="12" customHeight="1" x14ac:dyDescent="0.2">
      <c r="B81" s="1187"/>
      <c r="C81" s="620"/>
      <c r="D81" s="620"/>
      <c r="E81" s="621"/>
      <c r="F81" s="622"/>
      <c r="G81" s="621"/>
      <c r="H81" s="622"/>
      <c r="I81" s="620"/>
    </row>
    <row r="82" spans="2:9" ht="12" customHeight="1" x14ac:dyDescent="0.2">
      <c r="B82" s="1188"/>
      <c r="C82" s="624"/>
      <c r="D82" s="624"/>
      <c r="E82" s="625"/>
      <c r="F82" s="626"/>
      <c r="G82" s="625"/>
      <c r="H82" s="626"/>
      <c r="I82" s="624"/>
    </row>
    <row r="83" spans="2:9" ht="12" customHeight="1" x14ac:dyDescent="0.2">
      <c r="B83" s="1186" t="s">
        <v>1139</v>
      </c>
      <c r="C83" s="614"/>
      <c r="D83" s="614"/>
      <c r="E83" s="615"/>
      <c r="F83" s="616"/>
      <c r="G83" s="615"/>
      <c r="H83" s="616"/>
      <c r="I83" s="614"/>
    </row>
    <row r="84" spans="2:9" ht="12" customHeight="1" x14ac:dyDescent="0.2">
      <c r="B84" s="1187"/>
      <c r="C84" s="617"/>
      <c r="D84" s="617"/>
      <c r="E84" s="618"/>
      <c r="F84" s="619"/>
      <c r="G84" s="618"/>
      <c r="H84" s="619"/>
      <c r="I84" s="617"/>
    </row>
    <row r="85" spans="2:9" ht="12" customHeight="1" x14ac:dyDescent="0.2">
      <c r="B85" s="1187"/>
      <c r="C85" s="620"/>
      <c r="D85" s="620"/>
      <c r="E85" s="621"/>
      <c r="F85" s="622"/>
      <c r="G85" s="621"/>
      <c r="H85" s="622"/>
      <c r="I85" s="620"/>
    </row>
    <row r="86" spans="2:9" ht="12" customHeight="1" x14ac:dyDescent="0.2">
      <c r="B86" s="1187"/>
      <c r="C86" s="617"/>
      <c r="D86" s="617"/>
      <c r="E86" s="618"/>
      <c r="F86" s="619"/>
      <c r="G86" s="618"/>
      <c r="H86" s="619"/>
      <c r="I86" s="617"/>
    </row>
    <row r="87" spans="2:9" ht="12" customHeight="1" x14ac:dyDescent="0.2">
      <c r="B87" s="1187"/>
      <c r="C87" s="620"/>
      <c r="D87" s="620"/>
      <c r="E87" s="621"/>
      <c r="F87" s="622"/>
      <c r="G87" s="621"/>
      <c r="H87" s="622"/>
      <c r="I87" s="620"/>
    </row>
    <row r="88" spans="2:9" ht="12" customHeight="1" x14ac:dyDescent="0.2">
      <c r="B88" s="1188"/>
      <c r="C88" s="624"/>
      <c r="D88" s="624"/>
      <c r="E88" s="625"/>
      <c r="F88" s="626"/>
      <c r="G88" s="625"/>
      <c r="H88" s="626"/>
      <c r="I88" s="624"/>
    </row>
    <row r="89" spans="2:9" ht="12" customHeight="1" x14ac:dyDescent="0.2">
      <c r="B89" s="1186" t="s">
        <v>1140</v>
      </c>
      <c r="C89" s="614"/>
      <c r="D89" s="614"/>
      <c r="E89" s="615"/>
      <c r="F89" s="616"/>
      <c r="G89" s="615"/>
      <c r="H89" s="616"/>
      <c r="I89" s="614"/>
    </row>
    <row r="90" spans="2:9" ht="12" customHeight="1" x14ac:dyDescent="0.2">
      <c r="B90" s="1187"/>
      <c r="C90" s="617"/>
      <c r="D90" s="617"/>
      <c r="E90" s="618"/>
      <c r="F90" s="619"/>
      <c r="G90" s="618"/>
      <c r="H90" s="619"/>
      <c r="I90" s="617"/>
    </row>
    <row r="91" spans="2:9" ht="12" customHeight="1" x14ac:dyDescent="0.2">
      <c r="B91" s="1187"/>
      <c r="C91" s="620"/>
      <c r="D91" s="620"/>
      <c r="E91" s="621"/>
      <c r="F91" s="622"/>
      <c r="G91" s="621"/>
      <c r="H91" s="622"/>
      <c r="I91" s="620"/>
    </row>
    <row r="92" spans="2:9" ht="12" customHeight="1" x14ac:dyDescent="0.2">
      <c r="B92" s="1187"/>
      <c r="C92" s="617"/>
      <c r="D92" s="617"/>
      <c r="E92" s="618"/>
      <c r="F92" s="619"/>
      <c r="G92" s="618"/>
      <c r="H92" s="619"/>
      <c r="I92" s="617"/>
    </row>
    <row r="93" spans="2:9" ht="12" customHeight="1" x14ac:dyDescent="0.2">
      <c r="B93" s="1187"/>
      <c r="C93" s="620"/>
      <c r="D93" s="620"/>
      <c r="E93" s="621"/>
      <c r="F93" s="622"/>
      <c r="G93" s="621"/>
      <c r="H93" s="622"/>
      <c r="I93" s="620"/>
    </row>
    <row r="94" spans="2:9" ht="12" customHeight="1" x14ac:dyDescent="0.2">
      <c r="B94" s="1188"/>
      <c r="C94" s="624"/>
      <c r="D94" s="624"/>
      <c r="E94" s="625"/>
      <c r="F94" s="626"/>
      <c r="G94" s="625"/>
      <c r="H94" s="626"/>
      <c r="I94" s="624"/>
    </row>
    <row r="95" spans="2:9" ht="12" customHeight="1" x14ac:dyDescent="0.2">
      <c r="B95" s="610" t="s">
        <v>113</v>
      </c>
    </row>
    <row r="96" spans="2:9" ht="12" customHeight="1" x14ac:dyDescent="0.2">
      <c r="E96" s="627"/>
    </row>
  </sheetData>
  <mergeCells count="22">
    <mergeCell ref="B41:B46"/>
    <mergeCell ref="B47:B52"/>
    <mergeCell ref="B53:B58"/>
    <mergeCell ref="B5:B10"/>
    <mergeCell ref="B11:B16"/>
    <mergeCell ref="B17:B22"/>
    <mergeCell ref="B23:B28"/>
    <mergeCell ref="B29:B34"/>
    <mergeCell ref="B35:B40"/>
    <mergeCell ref="B2:I2"/>
    <mergeCell ref="B3:B4"/>
    <mergeCell ref="C3:C4"/>
    <mergeCell ref="D3:D4"/>
    <mergeCell ref="E3:F3"/>
    <mergeCell ref="G3:H3"/>
    <mergeCell ref="I3:I4"/>
    <mergeCell ref="B89:B94"/>
    <mergeCell ref="B59:B64"/>
    <mergeCell ref="B65:B70"/>
    <mergeCell ref="B71:B76"/>
    <mergeCell ref="B77:B82"/>
    <mergeCell ref="B83:B88"/>
  </mergeCells>
  <phoneticPr fontId="1"/>
  <printOptions horizontalCentered="1"/>
  <pageMargins left="0.98425196850393704" right="0.78740157480314965" top="1.0236220472440944" bottom="0.6692913385826772" header="0.9055118110236221" footer="0.51181102362204722"/>
  <pageSetup paperSize="9" scale="46" orientation="portrait" horizontalDpi="4294967293" r:id="rId1"/>
  <headerFooter scaleWithDoc="0" alignWithMargins="0">
    <oddHeader xml:space="preserve">&amp;R&amp;"HGｺﾞｼｯｸM,ﾒﾃﾞｨｳﾑ"様式第16-8号&amp;"ＭＳ 明朝,標準"&amp;14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G98"/>
  <sheetViews>
    <sheetView showGridLines="0" view="pageBreakPreview" zoomScale="60" zoomScaleNormal="85" workbookViewId="0">
      <selection activeCell="D18" sqref="D18:D19"/>
    </sheetView>
  </sheetViews>
  <sheetFormatPr defaultColWidth="9" defaultRowHeight="15" customHeight="1" x14ac:dyDescent="0.2"/>
  <cols>
    <col min="1" max="1" width="1.33203125" style="546" customWidth="1"/>
    <col min="2" max="2" width="13.6640625" style="546" customWidth="1"/>
    <col min="3" max="3" width="25.6640625" style="546" customWidth="1"/>
    <col min="4" max="4" width="13.6640625" style="546" customWidth="1"/>
    <col min="5" max="5" width="8.33203125" style="546" bestFit="1" customWidth="1"/>
    <col min="6" max="6" width="10.21875" style="575" bestFit="1" customWidth="1"/>
    <col min="7" max="7" width="23.6640625" style="546" customWidth="1"/>
    <col min="8" max="16384" width="9" style="546"/>
  </cols>
  <sheetData>
    <row r="2" spans="2:7" s="548" customFormat="1" ht="15" customHeight="1" x14ac:dyDescent="0.2">
      <c r="B2" s="1197" t="s">
        <v>114</v>
      </c>
      <c r="C2" s="1198"/>
      <c r="D2" s="1198"/>
      <c r="E2" s="1198"/>
      <c r="F2" s="1198"/>
      <c r="G2" s="1198"/>
    </row>
    <row r="3" spans="2:7" ht="6.75" customHeight="1" x14ac:dyDescent="0.2">
      <c r="B3" s="575"/>
      <c r="C3" s="575"/>
      <c r="D3" s="575"/>
      <c r="E3" s="575"/>
      <c r="G3" s="575"/>
    </row>
    <row r="4" spans="2:7" s="575" customFormat="1" ht="30.75" customHeight="1" x14ac:dyDescent="0.2">
      <c r="B4" s="597" t="s">
        <v>115</v>
      </c>
      <c r="C4" s="598" t="s">
        <v>116</v>
      </c>
      <c r="D4" s="598" t="s">
        <v>117</v>
      </c>
      <c r="E4" s="599" t="s">
        <v>118</v>
      </c>
      <c r="F4" s="599" t="s">
        <v>119</v>
      </c>
      <c r="G4" s="584" t="s">
        <v>120</v>
      </c>
    </row>
    <row r="5" spans="2:7" ht="15.9" customHeight="1" x14ac:dyDescent="0.2">
      <c r="B5" s="1194" t="s">
        <v>1088</v>
      </c>
      <c r="C5" s="600"/>
      <c r="D5" s="600"/>
      <c r="E5" s="600"/>
      <c r="F5" s="601"/>
      <c r="G5" s="602"/>
    </row>
    <row r="6" spans="2:7" ht="15.9" customHeight="1" x14ac:dyDescent="0.2">
      <c r="B6" s="1199"/>
      <c r="C6" s="603"/>
      <c r="D6" s="603"/>
      <c r="E6" s="603"/>
      <c r="F6" s="604"/>
      <c r="G6" s="605"/>
    </row>
    <row r="7" spans="2:7" ht="15.9" customHeight="1" x14ac:dyDescent="0.2">
      <c r="B7" s="1199"/>
      <c r="C7" s="603"/>
      <c r="D7" s="603"/>
      <c r="E7" s="603"/>
      <c r="F7" s="604"/>
      <c r="G7" s="605"/>
    </row>
    <row r="8" spans="2:7" ht="15.9" customHeight="1" x14ac:dyDescent="0.2">
      <c r="B8" s="1199"/>
      <c r="C8" s="603"/>
      <c r="D8" s="603"/>
      <c r="E8" s="603"/>
      <c r="F8" s="604"/>
      <c r="G8" s="605"/>
    </row>
    <row r="9" spans="2:7" ht="15.9" customHeight="1" x14ac:dyDescent="0.2">
      <c r="B9" s="1199"/>
      <c r="C9" s="603"/>
      <c r="D9" s="603"/>
      <c r="E9" s="603"/>
      <c r="F9" s="604"/>
      <c r="G9" s="605"/>
    </row>
    <row r="10" spans="2:7" ht="15.9" customHeight="1" x14ac:dyDescent="0.2">
      <c r="B10" s="1200"/>
      <c r="C10" s="606"/>
      <c r="D10" s="606"/>
      <c r="E10" s="606"/>
      <c r="F10" s="607"/>
      <c r="G10" s="608"/>
    </row>
    <row r="11" spans="2:7" ht="15.9" customHeight="1" x14ac:dyDescent="0.2">
      <c r="B11" s="1194" t="s">
        <v>1089</v>
      </c>
      <c r="C11" s="600"/>
      <c r="D11" s="600"/>
      <c r="E11" s="600"/>
      <c r="F11" s="601"/>
      <c r="G11" s="602"/>
    </row>
    <row r="12" spans="2:7" ht="15.9" customHeight="1" x14ac:dyDescent="0.2">
      <c r="B12" s="1195"/>
      <c r="C12" s="603"/>
      <c r="D12" s="603"/>
      <c r="E12" s="603"/>
      <c r="F12" s="604"/>
      <c r="G12" s="605"/>
    </row>
    <row r="13" spans="2:7" ht="15.9" customHeight="1" x14ac:dyDescent="0.2">
      <c r="B13" s="1195"/>
      <c r="C13" s="603"/>
      <c r="D13" s="603"/>
      <c r="E13" s="603"/>
      <c r="F13" s="604"/>
      <c r="G13" s="605"/>
    </row>
    <row r="14" spans="2:7" ht="15.9" customHeight="1" x14ac:dyDescent="0.2">
      <c r="B14" s="1195"/>
      <c r="C14" s="603"/>
      <c r="D14" s="603"/>
      <c r="E14" s="603"/>
      <c r="F14" s="604"/>
      <c r="G14" s="605"/>
    </row>
    <row r="15" spans="2:7" ht="15.9" customHeight="1" x14ac:dyDescent="0.2">
      <c r="B15" s="1195"/>
      <c r="C15" s="603"/>
      <c r="D15" s="603"/>
      <c r="E15" s="603"/>
      <c r="F15" s="604"/>
      <c r="G15" s="605"/>
    </row>
    <row r="16" spans="2:7" ht="15.9" customHeight="1" x14ac:dyDescent="0.2">
      <c r="B16" s="1196"/>
      <c r="C16" s="606"/>
      <c r="D16" s="606"/>
      <c r="E16" s="606"/>
      <c r="F16" s="607"/>
      <c r="G16" s="608"/>
    </row>
    <row r="17" spans="2:7" ht="15.9" customHeight="1" x14ac:dyDescent="0.2">
      <c r="B17" s="1194" t="s">
        <v>1090</v>
      </c>
      <c r="C17" s="600"/>
      <c r="D17" s="600"/>
      <c r="E17" s="600"/>
      <c r="F17" s="601"/>
      <c r="G17" s="602"/>
    </row>
    <row r="18" spans="2:7" ht="15.9" customHeight="1" x14ac:dyDescent="0.2">
      <c r="B18" s="1195"/>
      <c r="C18" s="603"/>
      <c r="D18" s="603"/>
      <c r="E18" s="603"/>
      <c r="F18" s="604"/>
      <c r="G18" s="605"/>
    </row>
    <row r="19" spans="2:7" ht="15.9" customHeight="1" x14ac:dyDescent="0.2">
      <c r="B19" s="1195"/>
      <c r="C19" s="603"/>
      <c r="D19" s="603"/>
      <c r="E19" s="603"/>
      <c r="F19" s="604"/>
      <c r="G19" s="605"/>
    </row>
    <row r="20" spans="2:7" ht="15.9" customHeight="1" x14ac:dyDescent="0.2">
      <c r="B20" s="1195"/>
      <c r="C20" s="603"/>
      <c r="D20" s="603"/>
      <c r="E20" s="603"/>
      <c r="F20" s="604"/>
      <c r="G20" s="605"/>
    </row>
    <row r="21" spans="2:7" ht="15.9" customHeight="1" x14ac:dyDescent="0.2">
      <c r="B21" s="1195"/>
      <c r="C21" s="603"/>
      <c r="D21" s="603"/>
      <c r="E21" s="603"/>
      <c r="F21" s="604"/>
      <c r="G21" s="605"/>
    </row>
    <row r="22" spans="2:7" ht="15.9" customHeight="1" x14ac:dyDescent="0.2">
      <c r="B22" s="1196"/>
      <c r="C22" s="606"/>
      <c r="D22" s="606"/>
      <c r="E22" s="606"/>
      <c r="F22" s="607"/>
      <c r="G22" s="608"/>
    </row>
    <row r="23" spans="2:7" ht="15.9" customHeight="1" x14ac:dyDescent="0.2">
      <c r="B23" s="1194" t="s">
        <v>1091</v>
      </c>
      <c r="C23" s="600"/>
      <c r="D23" s="600"/>
      <c r="E23" s="600"/>
      <c r="F23" s="601"/>
      <c r="G23" s="602"/>
    </row>
    <row r="24" spans="2:7" ht="15.9" customHeight="1" x14ac:dyDescent="0.2">
      <c r="B24" s="1195"/>
      <c r="C24" s="603"/>
      <c r="D24" s="603"/>
      <c r="E24" s="603"/>
      <c r="F24" s="604"/>
      <c r="G24" s="605"/>
    </row>
    <row r="25" spans="2:7" ht="15.9" customHeight="1" x14ac:dyDescent="0.2">
      <c r="B25" s="1195"/>
      <c r="C25" s="603"/>
      <c r="D25" s="603"/>
      <c r="E25" s="603"/>
      <c r="F25" s="604"/>
      <c r="G25" s="605"/>
    </row>
    <row r="26" spans="2:7" ht="15.9" customHeight="1" x14ac:dyDescent="0.2">
      <c r="B26" s="1195"/>
      <c r="C26" s="603"/>
      <c r="D26" s="603"/>
      <c r="E26" s="603"/>
      <c r="F26" s="604"/>
      <c r="G26" s="605"/>
    </row>
    <row r="27" spans="2:7" ht="15.9" customHeight="1" x14ac:dyDescent="0.2">
      <c r="B27" s="1195"/>
      <c r="C27" s="603"/>
      <c r="D27" s="603"/>
      <c r="E27" s="603"/>
      <c r="F27" s="604"/>
      <c r="G27" s="605"/>
    </row>
    <row r="28" spans="2:7" ht="15.9" customHeight="1" x14ac:dyDescent="0.2">
      <c r="B28" s="1196"/>
      <c r="C28" s="606"/>
      <c r="D28" s="606"/>
      <c r="E28" s="606"/>
      <c r="F28" s="607"/>
      <c r="G28" s="608"/>
    </row>
    <row r="29" spans="2:7" ht="15.9" customHeight="1" x14ac:dyDescent="0.2">
      <c r="B29" s="1194" t="s">
        <v>1092</v>
      </c>
      <c r="C29" s="600"/>
      <c r="D29" s="600"/>
      <c r="E29" s="600"/>
      <c r="F29" s="601"/>
      <c r="G29" s="602"/>
    </row>
    <row r="30" spans="2:7" ht="15.9" customHeight="1" x14ac:dyDescent="0.2">
      <c r="B30" s="1195"/>
      <c r="C30" s="603"/>
      <c r="D30" s="603"/>
      <c r="E30" s="603"/>
      <c r="F30" s="604"/>
      <c r="G30" s="605"/>
    </row>
    <row r="31" spans="2:7" ht="15.9" customHeight="1" x14ac:dyDescent="0.2">
      <c r="B31" s="1195"/>
      <c r="C31" s="603"/>
      <c r="D31" s="603"/>
      <c r="E31" s="603"/>
      <c r="F31" s="604"/>
      <c r="G31" s="605"/>
    </row>
    <row r="32" spans="2:7" ht="15.9" customHeight="1" x14ac:dyDescent="0.2">
      <c r="B32" s="1195"/>
      <c r="C32" s="603"/>
      <c r="D32" s="603"/>
      <c r="E32" s="603"/>
      <c r="F32" s="604"/>
      <c r="G32" s="605"/>
    </row>
    <row r="33" spans="2:7" ht="15.9" customHeight="1" x14ac:dyDescent="0.2">
      <c r="B33" s="1195"/>
      <c r="C33" s="603"/>
      <c r="D33" s="603"/>
      <c r="E33" s="603"/>
      <c r="F33" s="604"/>
      <c r="G33" s="605"/>
    </row>
    <row r="34" spans="2:7" ht="15.9" customHeight="1" x14ac:dyDescent="0.2">
      <c r="B34" s="1196"/>
      <c r="C34" s="606"/>
      <c r="D34" s="606"/>
      <c r="E34" s="606"/>
      <c r="F34" s="607"/>
      <c r="G34" s="608"/>
    </row>
    <row r="35" spans="2:7" ht="15.9" customHeight="1" x14ac:dyDescent="0.2">
      <c r="B35" s="1194" t="s">
        <v>1093</v>
      </c>
      <c r="C35" s="600"/>
      <c r="D35" s="600"/>
      <c r="E35" s="600"/>
      <c r="F35" s="601"/>
      <c r="G35" s="602"/>
    </row>
    <row r="36" spans="2:7" ht="15.9" customHeight="1" x14ac:dyDescent="0.2">
      <c r="B36" s="1195"/>
      <c r="C36" s="603"/>
      <c r="D36" s="603"/>
      <c r="E36" s="603"/>
      <c r="F36" s="604"/>
      <c r="G36" s="605"/>
    </row>
    <row r="37" spans="2:7" ht="15.9" customHeight="1" x14ac:dyDescent="0.2">
      <c r="B37" s="1195"/>
      <c r="C37" s="603"/>
      <c r="D37" s="603"/>
      <c r="E37" s="603"/>
      <c r="F37" s="604"/>
      <c r="G37" s="605"/>
    </row>
    <row r="38" spans="2:7" ht="15.9" customHeight="1" x14ac:dyDescent="0.2">
      <c r="B38" s="1195"/>
      <c r="C38" s="603"/>
      <c r="D38" s="603"/>
      <c r="E38" s="603"/>
      <c r="F38" s="604"/>
      <c r="G38" s="605"/>
    </row>
    <row r="39" spans="2:7" ht="15.9" customHeight="1" x14ac:dyDescent="0.2">
      <c r="B39" s="1195"/>
      <c r="C39" s="603"/>
      <c r="D39" s="603"/>
      <c r="E39" s="603"/>
      <c r="F39" s="604"/>
      <c r="G39" s="605"/>
    </row>
    <row r="40" spans="2:7" ht="15.9" customHeight="1" x14ac:dyDescent="0.2">
      <c r="B40" s="1196"/>
      <c r="C40" s="606"/>
      <c r="D40" s="606"/>
      <c r="E40" s="606"/>
      <c r="F40" s="607"/>
      <c r="G40" s="608"/>
    </row>
    <row r="41" spans="2:7" ht="15.9" customHeight="1" x14ac:dyDescent="0.2">
      <c r="B41" s="1194" t="s">
        <v>1094</v>
      </c>
      <c r="C41" s="600"/>
      <c r="D41" s="600"/>
      <c r="E41" s="600"/>
      <c r="F41" s="601"/>
      <c r="G41" s="602"/>
    </row>
    <row r="42" spans="2:7" ht="15.9" customHeight="1" x14ac:dyDescent="0.2">
      <c r="B42" s="1195"/>
      <c r="C42" s="603"/>
      <c r="D42" s="603"/>
      <c r="E42" s="603"/>
      <c r="F42" s="604"/>
      <c r="G42" s="605"/>
    </row>
    <row r="43" spans="2:7" ht="15.9" customHeight="1" x14ac:dyDescent="0.2">
      <c r="B43" s="1195"/>
      <c r="C43" s="603"/>
      <c r="D43" s="603"/>
      <c r="E43" s="603"/>
      <c r="F43" s="604"/>
      <c r="G43" s="605"/>
    </row>
    <row r="44" spans="2:7" ht="15.9" customHeight="1" x14ac:dyDescent="0.2">
      <c r="B44" s="1195"/>
      <c r="C44" s="603"/>
      <c r="D44" s="603"/>
      <c r="E44" s="603"/>
      <c r="F44" s="604"/>
      <c r="G44" s="605"/>
    </row>
    <row r="45" spans="2:7" ht="15.9" customHeight="1" x14ac:dyDescent="0.2">
      <c r="B45" s="1195"/>
      <c r="C45" s="603"/>
      <c r="D45" s="603"/>
      <c r="E45" s="603"/>
      <c r="F45" s="604"/>
      <c r="G45" s="605"/>
    </row>
    <row r="46" spans="2:7" ht="15.9" customHeight="1" x14ac:dyDescent="0.2">
      <c r="B46" s="1196"/>
      <c r="C46" s="606"/>
      <c r="D46" s="606"/>
      <c r="E46" s="606"/>
      <c r="F46" s="607"/>
      <c r="G46" s="608"/>
    </row>
    <row r="47" spans="2:7" ht="14.1" customHeight="1" x14ac:dyDescent="0.2">
      <c r="B47" s="1194" t="s">
        <v>1095</v>
      </c>
      <c r="C47" s="600"/>
      <c r="D47" s="600"/>
      <c r="E47" s="600"/>
      <c r="F47" s="601"/>
      <c r="G47" s="602"/>
    </row>
    <row r="48" spans="2:7" ht="14.1" customHeight="1" x14ac:dyDescent="0.2">
      <c r="B48" s="1195"/>
      <c r="C48" s="603"/>
      <c r="D48" s="603"/>
      <c r="E48" s="603"/>
      <c r="F48" s="604"/>
      <c r="G48" s="605"/>
    </row>
    <row r="49" spans="2:7" ht="14.1" customHeight="1" x14ac:dyDescent="0.2">
      <c r="B49" s="1195"/>
      <c r="C49" s="603"/>
      <c r="D49" s="603"/>
      <c r="E49" s="603"/>
      <c r="F49" s="604"/>
      <c r="G49" s="605"/>
    </row>
    <row r="50" spans="2:7" ht="14.1" customHeight="1" x14ac:dyDescent="0.2">
      <c r="B50" s="1195"/>
      <c r="C50" s="603"/>
      <c r="D50" s="603"/>
      <c r="E50" s="603"/>
      <c r="F50" s="604"/>
      <c r="G50" s="605"/>
    </row>
    <row r="51" spans="2:7" ht="14.1" customHeight="1" x14ac:dyDescent="0.2">
      <c r="B51" s="1195"/>
      <c r="C51" s="603"/>
      <c r="D51" s="603"/>
      <c r="E51" s="603"/>
      <c r="F51" s="604"/>
      <c r="G51" s="605"/>
    </row>
    <row r="52" spans="2:7" ht="14.1" customHeight="1" x14ac:dyDescent="0.2">
      <c r="B52" s="1196"/>
      <c r="C52" s="606"/>
      <c r="D52" s="606"/>
      <c r="E52" s="606"/>
      <c r="F52" s="607"/>
      <c r="G52" s="608"/>
    </row>
    <row r="53" spans="2:7" s="550" customFormat="1" ht="13.2" customHeight="1" x14ac:dyDescent="0.2">
      <c r="B53" s="1201" t="s">
        <v>122</v>
      </c>
      <c r="C53" s="600"/>
      <c r="D53" s="600"/>
      <c r="E53" s="600"/>
      <c r="F53" s="601"/>
      <c r="G53" s="602"/>
    </row>
    <row r="54" spans="2:7" s="550" customFormat="1" ht="13.2" customHeight="1" x14ac:dyDescent="0.2">
      <c r="B54" s="1199"/>
      <c r="C54" s="603"/>
      <c r="D54" s="603"/>
      <c r="E54" s="603"/>
      <c r="F54" s="604"/>
      <c r="G54" s="605"/>
    </row>
    <row r="55" spans="2:7" s="550" customFormat="1" ht="13.2" customHeight="1" x14ac:dyDescent="0.2">
      <c r="B55" s="1199"/>
      <c r="C55" s="603"/>
      <c r="D55" s="603"/>
      <c r="E55" s="603"/>
      <c r="F55" s="604"/>
      <c r="G55" s="605"/>
    </row>
    <row r="56" spans="2:7" ht="15" customHeight="1" x14ac:dyDescent="0.2">
      <c r="B56" s="1199"/>
      <c r="C56" s="603"/>
      <c r="D56" s="603"/>
      <c r="E56" s="603"/>
      <c r="F56" s="604"/>
      <c r="G56" s="605"/>
    </row>
    <row r="57" spans="2:7" ht="15" customHeight="1" x14ac:dyDescent="0.2">
      <c r="B57" s="1199"/>
      <c r="C57" s="603"/>
      <c r="D57" s="603"/>
      <c r="E57" s="603"/>
      <c r="F57" s="604"/>
      <c r="G57" s="605"/>
    </row>
    <row r="58" spans="2:7" ht="15" customHeight="1" x14ac:dyDescent="0.2">
      <c r="B58" s="1200"/>
      <c r="C58" s="606"/>
      <c r="D58" s="606"/>
      <c r="E58" s="606"/>
      <c r="F58" s="607"/>
      <c r="G58" s="608"/>
    </row>
    <row r="59" spans="2:7" ht="15" customHeight="1" x14ac:dyDescent="0.2">
      <c r="B59" s="1201" t="s">
        <v>121</v>
      </c>
      <c r="C59" s="600"/>
      <c r="D59" s="600"/>
      <c r="E59" s="600"/>
      <c r="F59" s="601"/>
      <c r="G59" s="602"/>
    </row>
    <row r="60" spans="2:7" ht="15" customHeight="1" x14ac:dyDescent="0.2">
      <c r="B60" s="1199"/>
      <c r="C60" s="603"/>
      <c r="D60" s="603"/>
      <c r="E60" s="603"/>
      <c r="F60" s="604"/>
      <c r="G60" s="605"/>
    </row>
    <row r="61" spans="2:7" ht="15" customHeight="1" x14ac:dyDescent="0.2">
      <c r="B61" s="1199"/>
      <c r="C61" s="603"/>
      <c r="D61" s="603"/>
      <c r="E61" s="603"/>
      <c r="F61" s="604"/>
      <c r="G61" s="605"/>
    </row>
    <row r="62" spans="2:7" ht="15" customHeight="1" x14ac:dyDescent="0.2">
      <c r="B62" s="1199"/>
      <c r="C62" s="603"/>
      <c r="D62" s="603"/>
      <c r="E62" s="603"/>
      <c r="F62" s="604"/>
      <c r="G62" s="605"/>
    </row>
    <row r="63" spans="2:7" ht="15" customHeight="1" x14ac:dyDescent="0.2">
      <c r="B63" s="1199"/>
      <c r="C63" s="603"/>
      <c r="D63" s="603"/>
      <c r="E63" s="603"/>
      <c r="F63" s="604"/>
      <c r="G63" s="605"/>
    </row>
    <row r="64" spans="2:7" ht="15" customHeight="1" x14ac:dyDescent="0.2">
      <c r="B64" s="1200"/>
      <c r="C64" s="606"/>
      <c r="D64" s="606"/>
      <c r="E64" s="606"/>
      <c r="F64" s="607"/>
      <c r="G64" s="608"/>
    </row>
    <row r="65" spans="2:7" ht="15" customHeight="1" x14ac:dyDescent="0.2">
      <c r="B65" s="1201" t="s">
        <v>123</v>
      </c>
      <c r="C65" s="600"/>
      <c r="D65" s="600"/>
      <c r="E65" s="600"/>
      <c r="F65" s="601"/>
      <c r="G65" s="602"/>
    </row>
    <row r="66" spans="2:7" ht="15" customHeight="1" x14ac:dyDescent="0.2">
      <c r="B66" s="1199"/>
      <c r="C66" s="603"/>
      <c r="D66" s="603"/>
      <c r="E66" s="603"/>
      <c r="F66" s="604"/>
      <c r="G66" s="605"/>
    </row>
    <row r="67" spans="2:7" ht="15" customHeight="1" x14ac:dyDescent="0.2">
      <c r="B67" s="1199"/>
      <c r="C67" s="603"/>
      <c r="D67" s="603"/>
      <c r="E67" s="603"/>
      <c r="F67" s="604"/>
      <c r="G67" s="605"/>
    </row>
    <row r="68" spans="2:7" ht="15" customHeight="1" x14ac:dyDescent="0.2">
      <c r="B68" s="1199"/>
      <c r="C68" s="603"/>
      <c r="D68" s="603"/>
      <c r="E68" s="603"/>
      <c r="F68" s="604"/>
      <c r="G68" s="605"/>
    </row>
    <row r="69" spans="2:7" ht="15" customHeight="1" x14ac:dyDescent="0.2">
      <c r="B69" s="1199"/>
      <c r="C69" s="603"/>
      <c r="D69" s="603"/>
      <c r="E69" s="603"/>
      <c r="F69" s="604"/>
      <c r="G69" s="605"/>
    </row>
    <row r="70" spans="2:7" ht="15" customHeight="1" x14ac:dyDescent="0.2">
      <c r="B70" s="1200"/>
      <c r="C70" s="606"/>
      <c r="D70" s="606"/>
      <c r="E70" s="606"/>
      <c r="F70" s="607"/>
      <c r="G70" s="608"/>
    </row>
    <row r="71" spans="2:7" ht="15" customHeight="1" x14ac:dyDescent="0.2">
      <c r="B71" s="1201" t="s">
        <v>590</v>
      </c>
      <c r="C71" s="600"/>
      <c r="D71" s="600"/>
      <c r="E71" s="600"/>
      <c r="F71" s="601"/>
      <c r="G71" s="602"/>
    </row>
    <row r="72" spans="2:7" ht="15" customHeight="1" x14ac:dyDescent="0.2">
      <c r="B72" s="1199"/>
      <c r="C72" s="603"/>
      <c r="D72" s="603"/>
      <c r="E72" s="603"/>
      <c r="F72" s="604"/>
      <c r="G72" s="605"/>
    </row>
    <row r="73" spans="2:7" ht="15" customHeight="1" x14ac:dyDescent="0.2">
      <c r="B73" s="1199"/>
      <c r="C73" s="603"/>
      <c r="D73" s="603"/>
      <c r="E73" s="603"/>
      <c r="F73" s="604"/>
      <c r="G73" s="605"/>
    </row>
    <row r="74" spans="2:7" ht="15" customHeight="1" x14ac:dyDescent="0.2">
      <c r="B74" s="1199"/>
      <c r="C74" s="603"/>
      <c r="D74" s="603"/>
      <c r="E74" s="603"/>
      <c r="F74" s="604"/>
      <c r="G74" s="605"/>
    </row>
    <row r="75" spans="2:7" ht="15" customHeight="1" x14ac:dyDescent="0.2">
      <c r="B75" s="1199"/>
      <c r="C75" s="603"/>
      <c r="D75" s="603"/>
      <c r="E75" s="603"/>
      <c r="F75" s="604"/>
      <c r="G75" s="605"/>
    </row>
    <row r="76" spans="2:7" ht="15" customHeight="1" x14ac:dyDescent="0.2">
      <c r="B76" s="1200"/>
      <c r="C76" s="606"/>
      <c r="D76" s="606"/>
      <c r="E76" s="606"/>
      <c r="F76" s="607"/>
      <c r="G76" s="608"/>
    </row>
    <row r="77" spans="2:7" ht="15" customHeight="1" x14ac:dyDescent="0.2">
      <c r="B77" s="1201" t="s">
        <v>591</v>
      </c>
      <c r="C77" s="600"/>
      <c r="D77" s="600"/>
      <c r="E77" s="600"/>
      <c r="F77" s="601"/>
      <c r="G77" s="602"/>
    </row>
    <row r="78" spans="2:7" ht="15" customHeight="1" x14ac:dyDescent="0.2">
      <c r="B78" s="1199"/>
      <c r="C78" s="603"/>
      <c r="D78" s="603"/>
      <c r="E78" s="603"/>
      <c r="F78" s="604"/>
      <c r="G78" s="605"/>
    </row>
    <row r="79" spans="2:7" ht="15" customHeight="1" x14ac:dyDescent="0.2">
      <c r="B79" s="1199"/>
      <c r="C79" s="603"/>
      <c r="D79" s="603"/>
      <c r="E79" s="603"/>
      <c r="F79" s="604"/>
      <c r="G79" s="605"/>
    </row>
    <row r="80" spans="2:7" ht="15" customHeight="1" x14ac:dyDescent="0.2">
      <c r="B80" s="1199"/>
      <c r="C80" s="603"/>
      <c r="D80" s="603"/>
      <c r="E80" s="603"/>
      <c r="F80" s="604"/>
      <c r="G80" s="605"/>
    </row>
    <row r="81" spans="2:7" ht="15" customHeight="1" x14ac:dyDescent="0.2">
      <c r="B81" s="1199"/>
      <c r="C81" s="603"/>
      <c r="D81" s="603"/>
      <c r="E81" s="603"/>
      <c r="F81" s="604"/>
      <c r="G81" s="605"/>
    </row>
    <row r="82" spans="2:7" ht="15" customHeight="1" x14ac:dyDescent="0.2">
      <c r="B82" s="1200"/>
      <c r="C82" s="606"/>
      <c r="D82" s="606"/>
      <c r="E82" s="606"/>
      <c r="F82" s="607"/>
      <c r="G82" s="608"/>
    </row>
    <row r="83" spans="2:7" ht="15" customHeight="1" x14ac:dyDescent="0.2">
      <c r="B83" s="1194" t="s">
        <v>1329</v>
      </c>
      <c r="C83" s="600"/>
      <c r="D83" s="600"/>
      <c r="E83" s="600"/>
      <c r="F83" s="601"/>
      <c r="G83" s="602"/>
    </row>
    <row r="84" spans="2:7" ht="15" customHeight="1" x14ac:dyDescent="0.2">
      <c r="B84" s="1195"/>
      <c r="C84" s="603"/>
      <c r="D84" s="603"/>
      <c r="E84" s="603"/>
      <c r="F84" s="604"/>
      <c r="G84" s="605"/>
    </row>
    <row r="85" spans="2:7" ht="15" customHeight="1" x14ac:dyDescent="0.2">
      <c r="B85" s="1195"/>
      <c r="C85" s="603"/>
      <c r="D85" s="603"/>
      <c r="E85" s="603"/>
      <c r="F85" s="604"/>
      <c r="G85" s="605"/>
    </row>
    <row r="86" spans="2:7" ht="15" customHeight="1" x14ac:dyDescent="0.2">
      <c r="B86" s="1195"/>
      <c r="C86" s="603"/>
      <c r="D86" s="603"/>
      <c r="E86" s="603"/>
      <c r="F86" s="604"/>
      <c r="G86" s="605"/>
    </row>
    <row r="87" spans="2:7" ht="15" customHeight="1" x14ac:dyDescent="0.2">
      <c r="B87" s="1195"/>
      <c r="C87" s="603"/>
      <c r="D87" s="603"/>
      <c r="E87" s="603"/>
      <c r="F87" s="604"/>
      <c r="G87" s="605"/>
    </row>
    <row r="88" spans="2:7" ht="15" customHeight="1" x14ac:dyDescent="0.2">
      <c r="B88" s="1196"/>
      <c r="C88" s="606"/>
      <c r="D88" s="606"/>
      <c r="E88" s="606"/>
      <c r="F88" s="607"/>
      <c r="G88" s="608"/>
    </row>
    <row r="89" spans="2:7" ht="15" customHeight="1" x14ac:dyDescent="0.2">
      <c r="B89" s="1194" t="s">
        <v>124</v>
      </c>
      <c r="C89" s="600"/>
      <c r="D89" s="600"/>
      <c r="E89" s="600"/>
      <c r="F89" s="601"/>
      <c r="G89" s="602"/>
    </row>
    <row r="90" spans="2:7" ht="15" customHeight="1" x14ac:dyDescent="0.2">
      <c r="B90" s="1195"/>
      <c r="C90" s="603"/>
      <c r="D90" s="603"/>
      <c r="E90" s="603"/>
      <c r="F90" s="604"/>
      <c r="G90" s="605"/>
    </row>
    <row r="91" spans="2:7" ht="15" customHeight="1" x14ac:dyDescent="0.2">
      <c r="B91" s="1195"/>
      <c r="C91" s="603"/>
      <c r="D91" s="603"/>
      <c r="E91" s="603"/>
      <c r="F91" s="604"/>
      <c r="G91" s="605"/>
    </row>
    <row r="92" spans="2:7" ht="15" customHeight="1" x14ac:dyDescent="0.2">
      <c r="B92" s="1195"/>
      <c r="C92" s="603"/>
      <c r="D92" s="603"/>
      <c r="E92" s="603"/>
      <c r="F92" s="604"/>
      <c r="G92" s="605"/>
    </row>
    <row r="93" spans="2:7" ht="15" customHeight="1" x14ac:dyDescent="0.2">
      <c r="B93" s="1195"/>
      <c r="C93" s="603"/>
      <c r="D93" s="603"/>
      <c r="E93" s="603"/>
      <c r="F93" s="604"/>
      <c r="G93" s="605"/>
    </row>
    <row r="94" spans="2:7" ht="15" customHeight="1" x14ac:dyDescent="0.2">
      <c r="B94" s="1196"/>
      <c r="C94" s="606"/>
      <c r="D94" s="606"/>
      <c r="E94" s="606"/>
      <c r="F94" s="607"/>
      <c r="G94" s="608"/>
    </row>
    <row r="95" spans="2:7" ht="12" customHeight="1" x14ac:dyDescent="0.2">
      <c r="B95" s="550" t="s">
        <v>125</v>
      </c>
      <c r="C95" s="550"/>
      <c r="D95" s="550"/>
      <c r="E95" s="549"/>
      <c r="F95" s="549"/>
      <c r="G95" s="550"/>
    </row>
    <row r="96" spans="2:7" ht="12" customHeight="1" x14ac:dyDescent="0.2">
      <c r="B96" s="550" t="s">
        <v>126</v>
      </c>
      <c r="C96" s="550"/>
      <c r="D96" s="550"/>
      <c r="E96" s="549"/>
      <c r="F96" s="549"/>
      <c r="G96" s="550"/>
    </row>
    <row r="97" spans="2:7" ht="12" customHeight="1" x14ac:dyDescent="0.2">
      <c r="B97" s="550" t="s">
        <v>127</v>
      </c>
      <c r="C97" s="550"/>
      <c r="D97" s="550"/>
      <c r="E97" s="549"/>
      <c r="F97" s="549"/>
      <c r="G97" s="550"/>
    </row>
    <row r="98" spans="2:7" ht="12" customHeight="1" x14ac:dyDescent="0.15">
      <c r="B98" s="609" t="s">
        <v>128</v>
      </c>
    </row>
  </sheetData>
  <mergeCells count="16">
    <mergeCell ref="B89:B94"/>
    <mergeCell ref="B83:B88"/>
    <mergeCell ref="B53:B58"/>
    <mergeCell ref="B59:B64"/>
    <mergeCell ref="B65:B70"/>
    <mergeCell ref="B71:B76"/>
    <mergeCell ref="B77:B82"/>
    <mergeCell ref="B17:B22"/>
    <mergeCell ref="B2:G2"/>
    <mergeCell ref="B5:B10"/>
    <mergeCell ref="B11:B16"/>
    <mergeCell ref="B47:B52"/>
    <mergeCell ref="B23:B28"/>
    <mergeCell ref="B29:B34"/>
    <mergeCell ref="B35:B40"/>
    <mergeCell ref="B41:B46"/>
  </mergeCells>
  <phoneticPr fontId="1"/>
  <printOptions horizontalCentered="1"/>
  <pageMargins left="0.78740157480314965" right="0.78740157480314965" top="0.82677165354330717" bottom="0.6692913385826772" header="0.51181102362204722" footer="0.51181102362204722"/>
  <pageSetup paperSize="9" scale="90" fitToHeight="0" orientation="portrait" horizontalDpi="4294967293" r:id="rId1"/>
  <headerFooter scaleWithDoc="0" alignWithMargins="0">
    <oddHeader>&amp;R&amp;"HGｺﾞｼｯｸM,ﾒﾃﾞｨｳﾑ"様式第16-9号</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T37"/>
  <sheetViews>
    <sheetView showGridLines="0" view="pageBreakPreview" zoomScale="85" zoomScaleNormal="80" zoomScaleSheetLayoutView="85" workbookViewId="0">
      <selection activeCell="D18" sqref="D18:D19"/>
    </sheetView>
  </sheetViews>
  <sheetFormatPr defaultColWidth="9" defaultRowHeight="18" customHeight="1" x14ac:dyDescent="0.2"/>
  <cols>
    <col min="1" max="1" width="2.88671875" style="546" customWidth="1"/>
    <col min="2" max="2" width="11.21875" style="546" customWidth="1"/>
    <col min="3" max="3" width="24.44140625" style="546" customWidth="1"/>
    <col min="4" max="4" width="14.21875" style="546" customWidth="1"/>
    <col min="5" max="7" width="6.44140625" style="546" customWidth="1"/>
    <col min="8" max="8" width="14.21875" style="546" customWidth="1"/>
    <col min="9" max="9" width="3.44140625" style="546" customWidth="1"/>
    <col min="10" max="16384" width="9" style="546"/>
  </cols>
  <sheetData>
    <row r="2" spans="1:20" ht="15" customHeight="1" x14ac:dyDescent="0.2">
      <c r="A2" s="545"/>
      <c r="B2" s="543" t="s">
        <v>142</v>
      </c>
      <c r="C2" s="544"/>
      <c r="D2" s="544"/>
      <c r="E2" s="544"/>
      <c r="F2" s="544"/>
      <c r="G2" s="544"/>
      <c r="H2" s="544"/>
      <c r="I2" s="544"/>
      <c r="J2" s="544"/>
      <c r="K2" s="544"/>
      <c r="L2" s="544"/>
      <c r="M2" s="544"/>
      <c r="N2" s="544"/>
      <c r="O2" s="544"/>
      <c r="P2" s="544"/>
      <c r="Q2" s="544"/>
      <c r="R2" s="544"/>
      <c r="S2" s="544"/>
      <c r="T2" s="544"/>
    </row>
    <row r="3" spans="1:20" ht="6.75" customHeight="1" x14ac:dyDescent="0.2"/>
    <row r="4" spans="1:20" ht="15" customHeight="1" x14ac:dyDescent="0.2">
      <c r="B4" s="546" t="s">
        <v>141</v>
      </c>
      <c r="J4" s="546" t="s">
        <v>140</v>
      </c>
    </row>
    <row r="5" spans="1:20" s="575" customFormat="1" ht="15" customHeight="1" x14ac:dyDescent="0.2">
      <c r="B5" s="1178" t="s">
        <v>1321</v>
      </c>
      <c r="C5" s="1202" t="s">
        <v>139</v>
      </c>
      <c r="D5" s="1202" t="s">
        <v>138</v>
      </c>
      <c r="E5" s="1214" t="s">
        <v>137</v>
      </c>
      <c r="F5" s="1214"/>
      <c r="G5" s="1215"/>
      <c r="H5" s="1202" t="s">
        <v>133</v>
      </c>
      <c r="J5" s="576"/>
      <c r="K5" s="577"/>
      <c r="L5" s="577"/>
      <c r="M5" s="577"/>
      <c r="N5" s="577"/>
      <c r="O5" s="577"/>
      <c r="P5" s="577"/>
      <c r="Q5" s="577"/>
      <c r="R5" s="577"/>
      <c r="S5" s="577"/>
      <c r="T5" s="578"/>
    </row>
    <row r="6" spans="1:20" ht="15" customHeight="1" x14ac:dyDescent="0.2">
      <c r="B6" s="1213"/>
      <c r="C6" s="1203"/>
      <c r="D6" s="1203"/>
      <c r="E6" s="1216"/>
      <c r="F6" s="1216"/>
      <c r="G6" s="1217"/>
      <c r="H6" s="1203"/>
      <c r="J6" s="531"/>
      <c r="K6" s="532"/>
      <c r="L6" s="532"/>
      <c r="M6" s="532"/>
      <c r="N6" s="532"/>
      <c r="O6" s="579"/>
      <c r="P6" s="579"/>
      <c r="Q6" s="579"/>
      <c r="R6" s="579"/>
      <c r="S6" s="579"/>
      <c r="T6" s="580"/>
    </row>
    <row r="7" spans="1:20" ht="27.6" customHeight="1" x14ac:dyDescent="0.2">
      <c r="B7" s="1207" t="s">
        <v>1322</v>
      </c>
      <c r="C7" s="652"/>
      <c r="D7" s="652"/>
      <c r="E7" s="1204"/>
      <c r="F7" s="1205"/>
      <c r="G7" s="1206"/>
      <c r="H7" s="655"/>
      <c r="J7" s="531"/>
      <c r="K7" s="532"/>
      <c r="L7" s="532"/>
      <c r="M7" s="532"/>
      <c r="N7" s="532"/>
      <c r="O7" s="579"/>
      <c r="P7" s="579"/>
      <c r="Q7" s="579"/>
      <c r="R7" s="579"/>
      <c r="S7" s="579"/>
      <c r="T7" s="580"/>
    </row>
    <row r="8" spans="1:20" ht="27.6" customHeight="1" x14ac:dyDescent="0.2">
      <c r="B8" s="1208"/>
      <c r="C8" s="648"/>
      <c r="D8" s="648"/>
      <c r="E8" s="1210"/>
      <c r="F8" s="1211"/>
      <c r="G8" s="1212"/>
      <c r="H8" s="649"/>
      <c r="J8" s="531"/>
      <c r="K8" s="532"/>
      <c r="L8" s="532"/>
      <c r="M8" s="532"/>
      <c r="N8" s="532"/>
      <c r="O8" s="579"/>
      <c r="P8" s="579"/>
      <c r="Q8" s="579"/>
      <c r="R8" s="579"/>
      <c r="S8" s="579"/>
      <c r="T8" s="580"/>
    </row>
    <row r="9" spans="1:20" ht="27.6" customHeight="1" x14ac:dyDescent="0.2">
      <c r="B9" s="1208"/>
      <c r="C9" s="648"/>
      <c r="D9" s="648"/>
      <c r="E9" s="1210"/>
      <c r="F9" s="1211"/>
      <c r="G9" s="1212"/>
      <c r="H9" s="649"/>
      <c r="J9" s="531"/>
      <c r="K9" s="532"/>
      <c r="L9" s="532"/>
      <c r="M9" s="532"/>
      <c r="N9" s="532"/>
      <c r="O9" s="579"/>
      <c r="P9" s="579"/>
      <c r="Q9" s="579"/>
      <c r="R9" s="579"/>
      <c r="S9" s="579"/>
      <c r="T9" s="580"/>
    </row>
    <row r="10" spans="1:20" ht="27.6" customHeight="1" x14ac:dyDescent="0.2">
      <c r="B10" s="1208"/>
      <c r="C10" s="648"/>
      <c r="D10" s="648"/>
      <c r="E10" s="1210"/>
      <c r="F10" s="1211"/>
      <c r="G10" s="1212"/>
      <c r="H10" s="649"/>
      <c r="J10" s="531"/>
      <c r="K10" s="532"/>
      <c r="L10" s="532"/>
      <c r="M10" s="532"/>
      <c r="N10" s="532"/>
      <c r="O10" s="579"/>
      <c r="P10" s="579"/>
      <c r="Q10" s="579"/>
      <c r="R10" s="579"/>
      <c r="S10" s="579"/>
      <c r="T10" s="580"/>
    </row>
    <row r="11" spans="1:20" ht="27.6" customHeight="1" x14ac:dyDescent="0.2">
      <c r="B11" s="1208"/>
      <c r="C11" s="648"/>
      <c r="D11" s="648"/>
      <c r="E11" s="1210"/>
      <c r="F11" s="1211"/>
      <c r="G11" s="1212"/>
      <c r="H11" s="649"/>
      <c r="J11" s="531"/>
      <c r="K11" s="532"/>
      <c r="L11" s="532"/>
      <c r="M11" s="532"/>
      <c r="N11" s="532"/>
      <c r="O11" s="579"/>
      <c r="P11" s="579"/>
      <c r="Q11" s="579"/>
      <c r="R11" s="579"/>
      <c r="S11" s="579"/>
      <c r="T11" s="580"/>
    </row>
    <row r="12" spans="1:20" ht="27.6" customHeight="1" x14ac:dyDescent="0.2">
      <c r="B12" s="1208"/>
      <c r="C12" s="648"/>
      <c r="D12" s="648"/>
      <c r="E12" s="1210"/>
      <c r="F12" s="1211"/>
      <c r="G12" s="1212"/>
      <c r="H12" s="649"/>
      <c r="J12" s="531"/>
      <c r="K12" s="532"/>
      <c r="L12" s="532"/>
      <c r="M12" s="532"/>
      <c r="N12" s="532"/>
      <c r="O12" s="579"/>
      <c r="P12" s="579"/>
      <c r="Q12" s="579"/>
      <c r="R12" s="579"/>
      <c r="S12" s="579"/>
      <c r="T12" s="580"/>
    </row>
    <row r="13" spans="1:20" ht="27.6" customHeight="1" x14ac:dyDescent="0.2">
      <c r="B13" s="1208"/>
      <c r="C13" s="648"/>
      <c r="D13" s="648"/>
      <c r="E13" s="1210"/>
      <c r="F13" s="1211"/>
      <c r="G13" s="1212"/>
      <c r="H13" s="649"/>
      <c r="J13" s="531"/>
      <c r="K13" s="532"/>
      <c r="L13" s="532"/>
      <c r="M13" s="532"/>
      <c r="N13" s="532"/>
      <c r="O13" s="579"/>
      <c r="P13" s="579"/>
      <c r="Q13" s="579"/>
      <c r="R13" s="579"/>
      <c r="S13" s="579"/>
      <c r="T13" s="580"/>
    </row>
    <row r="14" spans="1:20" ht="27.6" customHeight="1" x14ac:dyDescent="0.2">
      <c r="B14" s="1208"/>
      <c r="C14" s="648"/>
      <c r="D14" s="648"/>
      <c r="E14" s="1210"/>
      <c r="F14" s="1211"/>
      <c r="G14" s="1212"/>
      <c r="H14" s="649"/>
      <c r="J14" s="531"/>
      <c r="K14" s="532"/>
      <c r="L14" s="532"/>
      <c r="M14" s="532"/>
      <c r="N14" s="532"/>
      <c r="O14" s="579"/>
      <c r="P14" s="579"/>
      <c r="Q14" s="579"/>
      <c r="R14" s="579"/>
      <c r="S14" s="579"/>
      <c r="T14" s="580"/>
    </row>
    <row r="15" spans="1:20" ht="27.6" customHeight="1" x14ac:dyDescent="0.2">
      <c r="B15" s="1208"/>
      <c r="C15" s="648"/>
      <c r="D15" s="648"/>
      <c r="E15" s="1210"/>
      <c r="F15" s="1211"/>
      <c r="G15" s="1212"/>
      <c r="H15" s="649"/>
      <c r="J15" s="531"/>
      <c r="K15" s="532"/>
      <c r="L15" s="532"/>
      <c r="M15" s="532"/>
      <c r="N15" s="532"/>
      <c r="O15" s="579"/>
      <c r="P15" s="579"/>
      <c r="Q15" s="579"/>
      <c r="R15" s="579"/>
      <c r="S15" s="579"/>
      <c r="T15" s="580"/>
    </row>
    <row r="16" spans="1:20" ht="27.6" customHeight="1" x14ac:dyDescent="0.2">
      <c r="B16" s="1208"/>
      <c r="C16" s="650"/>
      <c r="D16" s="650"/>
      <c r="E16" s="1224"/>
      <c r="F16" s="1225"/>
      <c r="G16" s="1226"/>
      <c r="H16" s="651"/>
      <c r="J16" s="531"/>
      <c r="K16" s="532"/>
      <c r="L16" s="532"/>
      <c r="M16" s="532"/>
      <c r="N16" s="532"/>
      <c r="O16" s="579"/>
      <c r="P16" s="579"/>
      <c r="Q16" s="579"/>
      <c r="R16" s="579"/>
      <c r="S16" s="579"/>
      <c r="T16" s="580"/>
    </row>
    <row r="17" spans="2:20" ht="27.6" customHeight="1" x14ac:dyDescent="0.2">
      <c r="B17" s="1209"/>
      <c r="C17" s="583" t="s">
        <v>131</v>
      </c>
      <c r="D17" s="584"/>
      <c r="E17" s="585"/>
      <c r="F17" s="586"/>
      <c r="G17" s="587"/>
      <c r="H17" s="587"/>
      <c r="J17" s="531"/>
      <c r="K17" s="532"/>
      <c r="L17" s="532"/>
      <c r="M17" s="532"/>
      <c r="N17" s="532"/>
      <c r="O17" s="579"/>
      <c r="P17" s="579"/>
      <c r="Q17" s="579"/>
      <c r="R17" s="579"/>
      <c r="S17" s="579"/>
      <c r="T17" s="580"/>
    </row>
    <row r="18" spans="2:20" ht="15" customHeight="1" x14ac:dyDescent="0.2">
      <c r="B18" s="1164" t="s">
        <v>1321</v>
      </c>
      <c r="C18" s="1202" t="s">
        <v>139</v>
      </c>
      <c r="D18" s="1202" t="s">
        <v>138</v>
      </c>
      <c r="E18" s="588" t="s">
        <v>136</v>
      </c>
      <c r="F18" s="1227" t="s">
        <v>135</v>
      </c>
      <c r="G18" s="1229" t="s">
        <v>134</v>
      </c>
      <c r="H18" s="1202" t="s">
        <v>133</v>
      </c>
      <c r="J18" s="531"/>
      <c r="K18" s="532"/>
      <c r="L18" s="532"/>
      <c r="M18" s="532"/>
      <c r="N18" s="532"/>
      <c r="O18" s="579"/>
      <c r="P18" s="579"/>
      <c r="Q18" s="579"/>
      <c r="R18" s="579"/>
      <c r="S18" s="579"/>
      <c r="T18" s="580"/>
    </row>
    <row r="19" spans="2:20" ht="15" customHeight="1" x14ac:dyDescent="0.2">
      <c r="B19" s="1153"/>
      <c r="C19" s="1203"/>
      <c r="D19" s="1203"/>
      <c r="E19" s="589" t="s">
        <v>132</v>
      </c>
      <c r="F19" s="1228"/>
      <c r="G19" s="1230"/>
      <c r="H19" s="1203"/>
      <c r="J19" s="531"/>
      <c r="K19" s="532"/>
      <c r="L19" s="532"/>
      <c r="M19" s="532"/>
      <c r="N19" s="532"/>
      <c r="O19" s="579"/>
      <c r="P19" s="579"/>
      <c r="Q19" s="579"/>
      <c r="R19" s="579"/>
      <c r="S19" s="579"/>
      <c r="T19" s="580"/>
    </row>
    <row r="20" spans="2:20" ht="27.6" customHeight="1" x14ac:dyDescent="0.2">
      <c r="B20" s="1207" t="s">
        <v>1323</v>
      </c>
      <c r="C20" s="652"/>
      <c r="D20" s="652"/>
      <c r="E20" s="653"/>
      <c r="F20" s="601"/>
      <c r="G20" s="654"/>
      <c r="H20" s="655"/>
      <c r="J20" s="531"/>
      <c r="K20" s="532"/>
      <c r="L20" s="532"/>
      <c r="M20" s="532"/>
      <c r="N20" s="532"/>
      <c r="O20" s="579"/>
      <c r="P20" s="579"/>
      <c r="Q20" s="579"/>
      <c r="R20" s="579"/>
      <c r="S20" s="579"/>
      <c r="T20" s="580"/>
    </row>
    <row r="21" spans="2:20" ht="27.6" customHeight="1" x14ac:dyDescent="0.2">
      <c r="B21" s="1208"/>
      <c r="C21" s="648"/>
      <c r="D21" s="648"/>
      <c r="E21" s="656"/>
      <c r="F21" s="604"/>
      <c r="G21" s="657"/>
      <c r="H21" s="649"/>
      <c r="J21" s="531"/>
      <c r="K21" s="532"/>
      <c r="L21" s="532"/>
      <c r="M21" s="532"/>
      <c r="N21" s="532"/>
      <c r="O21" s="579"/>
      <c r="P21" s="579"/>
      <c r="Q21" s="579"/>
      <c r="R21" s="579"/>
      <c r="S21" s="579"/>
      <c r="T21" s="580"/>
    </row>
    <row r="22" spans="2:20" ht="27.6" customHeight="1" x14ac:dyDescent="0.2">
      <c r="B22" s="1208"/>
      <c r="C22" s="648"/>
      <c r="D22" s="648"/>
      <c r="E22" s="656"/>
      <c r="F22" s="604"/>
      <c r="G22" s="657"/>
      <c r="H22" s="649"/>
      <c r="J22" s="531"/>
      <c r="K22" s="532"/>
      <c r="L22" s="532"/>
      <c r="M22" s="532"/>
      <c r="N22" s="532"/>
      <c r="O22" s="579"/>
      <c r="P22" s="579"/>
      <c r="Q22" s="579"/>
      <c r="R22" s="579"/>
      <c r="S22" s="579"/>
      <c r="T22" s="580"/>
    </row>
    <row r="23" spans="2:20" ht="27.6" customHeight="1" x14ac:dyDescent="0.2">
      <c r="B23" s="1208"/>
      <c r="C23" s="648"/>
      <c r="D23" s="648"/>
      <c r="E23" s="656"/>
      <c r="F23" s="604"/>
      <c r="G23" s="657"/>
      <c r="H23" s="649"/>
      <c r="J23" s="531"/>
      <c r="K23" s="532"/>
      <c r="L23" s="532"/>
      <c r="M23" s="532"/>
      <c r="N23" s="532"/>
      <c r="O23" s="579"/>
      <c r="P23" s="579"/>
      <c r="Q23" s="579"/>
      <c r="R23" s="579"/>
      <c r="S23" s="579"/>
      <c r="T23" s="580"/>
    </row>
    <row r="24" spans="2:20" ht="27.6" customHeight="1" x14ac:dyDescent="0.2">
      <c r="B24" s="1208"/>
      <c r="C24" s="648"/>
      <c r="D24" s="648"/>
      <c r="E24" s="656"/>
      <c r="F24" s="604"/>
      <c r="G24" s="657"/>
      <c r="H24" s="649"/>
      <c r="J24" s="531"/>
      <c r="K24" s="532"/>
      <c r="L24" s="532"/>
      <c r="M24" s="532"/>
      <c r="N24" s="532"/>
      <c r="O24" s="579"/>
      <c r="P24" s="579"/>
      <c r="Q24" s="579"/>
      <c r="R24" s="579"/>
      <c r="S24" s="579"/>
      <c r="T24" s="580"/>
    </row>
    <row r="25" spans="2:20" ht="27.6" customHeight="1" x14ac:dyDescent="0.2">
      <c r="B25" s="1208"/>
      <c r="C25" s="648"/>
      <c r="D25" s="648"/>
      <c r="E25" s="656"/>
      <c r="F25" s="604"/>
      <c r="G25" s="657"/>
      <c r="H25" s="649"/>
      <c r="J25" s="531"/>
      <c r="K25" s="532"/>
      <c r="L25" s="532"/>
      <c r="M25" s="532"/>
      <c r="N25" s="532"/>
      <c r="O25" s="579"/>
      <c r="P25" s="579"/>
      <c r="Q25" s="579"/>
      <c r="R25" s="579"/>
      <c r="S25" s="579"/>
      <c r="T25" s="580"/>
    </row>
    <row r="26" spans="2:20" ht="27.6" customHeight="1" x14ac:dyDescent="0.2">
      <c r="B26" s="1208"/>
      <c r="C26" s="648"/>
      <c r="D26" s="648"/>
      <c r="E26" s="656"/>
      <c r="F26" s="604"/>
      <c r="G26" s="657"/>
      <c r="H26" s="649"/>
      <c r="J26" s="531"/>
      <c r="K26" s="532"/>
      <c r="L26" s="532"/>
      <c r="M26" s="532"/>
      <c r="N26" s="532"/>
      <c r="O26" s="579"/>
      <c r="P26" s="579"/>
      <c r="Q26" s="579"/>
      <c r="R26" s="579"/>
      <c r="S26" s="579"/>
      <c r="T26" s="580"/>
    </row>
    <row r="27" spans="2:20" ht="27.6" customHeight="1" x14ac:dyDescent="0.2">
      <c r="B27" s="1208"/>
      <c r="C27" s="648"/>
      <c r="D27" s="648"/>
      <c r="E27" s="656"/>
      <c r="F27" s="604"/>
      <c r="G27" s="657"/>
      <c r="H27" s="649"/>
      <c r="J27" s="531"/>
      <c r="K27" s="532"/>
      <c r="L27" s="532"/>
      <c r="M27" s="532"/>
      <c r="N27" s="532"/>
      <c r="O27" s="579"/>
      <c r="P27" s="579"/>
      <c r="Q27" s="579"/>
      <c r="R27" s="579"/>
      <c r="S27" s="579"/>
      <c r="T27" s="580"/>
    </row>
    <row r="28" spans="2:20" ht="27.6" customHeight="1" x14ac:dyDescent="0.2">
      <c r="B28" s="1208"/>
      <c r="C28" s="648"/>
      <c r="D28" s="648"/>
      <c r="E28" s="656"/>
      <c r="F28" s="604"/>
      <c r="G28" s="657"/>
      <c r="H28" s="649"/>
      <c r="J28" s="531"/>
      <c r="K28" s="532"/>
      <c r="L28" s="532"/>
      <c r="M28" s="532"/>
      <c r="N28" s="532"/>
      <c r="O28" s="579"/>
      <c r="P28" s="579"/>
      <c r="Q28" s="579"/>
      <c r="R28" s="579"/>
      <c r="S28" s="579"/>
      <c r="T28" s="580"/>
    </row>
    <row r="29" spans="2:20" ht="27.6" customHeight="1" x14ac:dyDescent="0.2">
      <c r="B29" s="1208"/>
      <c r="C29" s="650"/>
      <c r="D29" s="650"/>
      <c r="E29" s="658"/>
      <c r="F29" s="607"/>
      <c r="G29" s="659"/>
      <c r="H29" s="651"/>
      <c r="J29" s="531"/>
      <c r="K29" s="532"/>
      <c r="L29" s="532"/>
      <c r="M29" s="532"/>
      <c r="N29" s="532"/>
      <c r="O29" s="579"/>
      <c r="P29" s="579"/>
      <c r="Q29" s="579"/>
      <c r="R29" s="579"/>
      <c r="S29" s="579"/>
      <c r="T29" s="580"/>
    </row>
    <row r="30" spans="2:20" ht="27.6" customHeight="1" x14ac:dyDescent="0.2">
      <c r="B30" s="1209"/>
      <c r="C30" s="583" t="s">
        <v>131</v>
      </c>
      <c r="D30" s="590"/>
      <c r="E30" s="1221"/>
      <c r="F30" s="1222"/>
      <c r="G30" s="1223"/>
      <c r="H30" s="591"/>
      <c r="J30" s="531"/>
      <c r="K30" s="532"/>
      <c r="L30" s="532"/>
      <c r="M30" s="532"/>
      <c r="N30" s="532"/>
      <c r="O30" s="579"/>
      <c r="P30" s="579"/>
      <c r="Q30" s="579"/>
      <c r="R30" s="579"/>
      <c r="S30" s="579"/>
      <c r="T30" s="580"/>
    </row>
    <row r="31" spans="2:20" ht="27.6" customHeight="1" x14ac:dyDescent="0.2">
      <c r="B31" s="1207" t="s">
        <v>70</v>
      </c>
      <c r="C31" s="645"/>
      <c r="D31" s="646"/>
      <c r="E31" s="1231"/>
      <c r="F31" s="1232"/>
      <c r="G31" s="1233"/>
      <c r="H31" s="647"/>
      <c r="J31" s="531"/>
      <c r="K31" s="532"/>
      <c r="L31" s="532"/>
      <c r="M31" s="532"/>
      <c r="N31" s="532"/>
      <c r="O31" s="579"/>
      <c r="P31" s="579"/>
      <c r="Q31" s="579"/>
      <c r="R31" s="579"/>
      <c r="S31" s="579"/>
      <c r="T31" s="580"/>
    </row>
    <row r="32" spans="2:20" ht="27.6" customHeight="1" x14ac:dyDescent="0.2">
      <c r="B32" s="1208"/>
      <c r="C32" s="648"/>
      <c r="D32" s="648"/>
      <c r="E32" s="1210"/>
      <c r="F32" s="1211"/>
      <c r="G32" s="1212"/>
      <c r="H32" s="649"/>
      <c r="J32" s="531"/>
      <c r="K32" s="532"/>
      <c r="L32" s="532"/>
      <c r="M32" s="532"/>
      <c r="N32" s="532"/>
      <c r="O32" s="579"/>
      <c r="P32" s="579"/>
      <c r="Q32" s="579"/>
      <c r="R32" s="579"/>
      <c r="S32" s="579"/>
      <c r="T32" s="580"/>
    </row>
    <row r="33" spans="2:20" ht="27.6" customHeight="1" x14ac:dyDescent="0.2">
      <c r="B33" s="1208"/>
      <c r="C33" s="650"/>
      <c r="D33" s="650"/>
      <c r="E33" s="1224"/>
      <c r="F33" s="1225"/>
      <c r="G33" s="1226"/>
      <c r="H33" s="651"/>
      <c r="J33" s="531"/>
      <c r="K33" s="532"/>
      <c r="L33" s="532"/>
      <c r="M33" s="532"/>
      <c r="N33" s="532"/>
      <c r="O33" s="579"/>
      <c r="P33" s="579"/>
      <c r="Q33" s="579"/>
      <c r="R33" s="579"/>
      <c r="S33" s="579"/>
      <c r="T33" s="580"/>
    </row>
    <row r="34" spans="2:20" ht="27.6" customHeight="1" x14ac:dyDescent="0.2">
      <c r="B34" s="1209"/>
      <c r="C34" s="583" t="s">
        <v>131</v>
      </c>
      <c r="D34" s="584"/>
      <c r="E34" s="585"/>
      <c r="F34" s="586"/>
      <c r="G34" s="587"/>
      <c r="H34" s="587"/>
      <c r="J34" s="531"/>
      <c r="K34" s="532"/>
      <c r="L34" s="532"/>
      <c r="M34" s="532"/>
      <c r="N34" s="532"/>
      <c r="O34" s="579"/>
      <c r="P34" s="579"/>
      <c r="Q34" s="579"/>
      <c r="R34" s="579"/>
      <c r="S34" s="579"/>
      <c r="T34" s="580"/>
    </row>
    <row r="35" spans="2:20" ht="27.6" customHeight="1" x14ac:dyDescent="0.2">
      <c r="B35" s="583" t="s">
        <v>130</v>
      </c>
      <c r="C35" s="20"/>
      <c r="D35" s="593"/>
      <c r="E35" s="1218"/>
      <c r="F35" s="1219"/>
      <c r="G35" s="1220"/>
      <c r="H35" s="591"/>
      <c r="J35" s="592"/>
      <c r="K35" s="594"/>
      <c r="L35" s="594"/>
      <c r="M35" s="594"/>
      <c r="N35" s="594"/>
      <c r="O35" s="595"/>
      <c r="P35" s="595"/>
      <c r="Q35" s="595"/>
      <c r="R35" s="595"/>
      <c r="S35" s="595"/>
      <c r="T35" s="596"/>
    </row>
    <row r="36" spans="2:20" ht="15" customHeight="1" x14ac:dyDescent="0.2">
      <c r="B36" s="546" t="s">
        <v>1324</v>
      </c>
      <c r="C36" s="575"/>
      <c r="D36" s="575"/>
      <c r="E36" s="575"/>
      <c r="F36" s="575"/>
      <c r="G36" s="575"/>
      <c r="H36" s="575"/>
      <c r="J36" s="573" t="s">
        <v>1325</v>
      </c>
      <c r="K36" s="575"/>
      <c r="L36" s="575"/>
      <c r="M36" s="575"/>
      <c r="N36" s="575"/>
    </row>
    <row r="37" spans="2:20" ht="18" customHeight="1" x14ac:dyDescent="0.2">
      <c r="B37" s="546" t="s">
        <v>129</v>
      </c>
      <c r="J37" s="546" t="s">
        <v>1327</v>
      </c>
    </row>
  </sheetData>
  <mergeCells count="29">
    <mergeCell ref="B20:B30"/>
    <mergeCell ref="E35:G35"/>
    <mergeCell ref="E30:G30"/>
    <mergeCell ref="E32:G32"/>
    <mergeCell ref="E16:G16"/>
    <mergeCell ref="F18:F19"/>
    <mergeCell ref="G18:G19"/>
    <mergeCell ref="E33:G33"/>
    <mergeCell ref="E31:G31"/>
    <mergeCell ref="B31:B34"/>
    <mergeCell ref="B18:B19"/>
    <mergeCell ref="C18:C19"/>
    <mergeCell ref="D18:D19"/>
    <mergeCell ref="H18:H19"/>
    <mergeCell ref="E10:G10"/>
    <mergeCell ref="E13:G13"/>
    <mergeCell ref="E14:G14"/>
    <mergeCell ref="E15:G15"/>
    <mergeCell ref="E12:G12"/>
    <mergeCell ref="E11:G11"/>
    <mergeCell ref="H5:H6"/>
    <mergeCell ref="E7:G7"/>
    <mergeCell ref="B7:B17"/>
    <mergeCell ref="E8:G8"/>
    <mergeCell ref="E9:G9"/>
    <mergeCell ref="B5:B6"/>
    <mergeCell ref="C5:C6"/>
    <mergeCell ref="D5:D6"/>
    <mergeCell ref="E5:G6"/>
  </mergeCells>
  <phoneticPr fontId="1"/>
  <printOptions horizontalCentered="1"/>
  <pageMargins left="0.78740157480314965" right="0.78740157480314965" top="0.82677165354330717" bottom="0.6692913385826772" header="0.51181102362204722" footer="0.51181102362204722"/>
  <pageSetup paperSize="9" scale="59" orientation="landscape" horizontalDpi="4294967293" r:id="rId1"/>
  <headerFooter scaleWithDoc="0" alignWithMargins="0">
    <oddHeader>&amp;R&amp;"HGｺﾞｼｯｸM,ﾒﾃﾞｨｳﾑ"様式第16-10号</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J26"/>
  <sheetViews>
    <sheetView showGridLines="0" view="pageBreakPreview" zoomScaleNormal="70" zoomScaleSheetLayoutView="100" workbookViewId="0"/>
  </sheetViews>
  <sheetFormatPr defaultColWidth="9" defaultRowHeight="18" customHeight="1" x14ac:dyDescent="0.2"/>
  <cols>
    <col min="1" max="1" width="2.88671875" style="546" customWidth="1"/>
    <col min="2" max="2" width="4.44140625" style="546" bestFit="1" customWidth="1"/>
    <col min="3" max="3" width="22.88671875" style="546" customWidth="1"/>
    <col min="4" max="4" width="25.44140625" style="546" customWidth="1"/>
    <col min="5" max="5" width="26.44140625" style="546" customWidth="1"/>
    <col min="6" max="6" width="15.109375" style="546" customWidth="1"/>
    <col min="7" max="7" width="1.21875" style="546" customWidth="1"/>
    <col min="8" max="16384" width="9" style="546"/>
  </cols>
  <sheetData>
    <row r="2" spans="1:10" ht="15" customHeight="1" x14ac:dyDescent="0.2">
      <c r="A2" s="545"/>
      <c r="B2" s="543"/>
      <c r="C2" s="543" t="s">
        <v>1407</v>
      </c>
      <c r="D2" s="544"/>
      <c r="E2" s="544"/>
      <c r="F2" s="544"/>
      <c r="G2" s="717"/>
      <c r="H2" s="545"/>
      <c r="I2" s="545"/>
      <c r="J2" s="545"/>
    </row>
    <row r="3" spans="1:10" ht="9" customHeight="1" x14ac:dyDescent="0.2">
      <c r="B3" s="543"/>
      <c r="C3" s="543"/>
      <c r="D3" s="544"/>
      <c r="E3" s="544"/>
      <c r="F3" s="544"/>
      <c r="G3" s="717"/>
    </row>
    <row r="4" spans="1:10" s="575" customFormat="1" ht="15" customHeight="1" x14ac:dyDescent="0.2">
      <c r="B4" s="533" t="s">
        <v>51</v>
      </c>
      <c r="C4" s="533" t="s">
        <v>180</v>
      </c>
      <c r="D4" s="502" t="s">
        <v>179</v>
      </c>
      <c r="E4" s="502" t="s">
        <v>178</v>
      </c>
      <c r="F4" s="502" t="s">
        <v>177</v>
      </c>
      <c r="G4" s="581"/>
    </row>
    <row r="5" spans="1:10" ht="40.5" customHeight="1" x14ac:dyDescent="0.2">
      <c r="B5" s="718">
        <v>1</v>
      </c>
      <c r="C5" s="721"/>
      <c r="D5" s="721"/>
      <c r="E5" s="721"/>
      <c r="F5" s="652"/>
      <c r="G5" s="582"/>
      <c r="H5" s="575"/>
      <c r="I5" s="575"/>
      <c r="J5" s="575"/>
    </row>
    <row r="6" spans="1:10" ht="40.5" customHeight="1" x14ac:dyDescent="0.2">
      <c r="B6" s="719">
        <v>2</v>
      </c>
      <c r="C6" s="722"/>
      <c r="D6" s="722"/>
      <c r="E6" s="722"/>
      <c r="F6" s="648"/>
      <c r="G6" s="582"/>
      <c r="H6" s="575"/>
      <c r="I6" s="575"/>
      <c r="J6" s="575"/>
    </row>
    <row r="7" spans="1:10" ht="40.5" customHeight="1" x14ac:dyDescent="0.2">
      <c r="B7" s="719">
        <v>3</v>
      </c>
      <c r="C7" s="722"/>
      <c r="D7" s="722"/>
      <c r="E7" s="722"/>
      <c r="F7" s="648"/>
      <c r="G7" s="582"/>
      <c r="H7" s="575"/>
      <c r="I7" s="575"/>
      <c r="J7" s="575"/>
    </row>
    <row r="8" spans="1:10" ht="40.5" customHeight="1" x14ac:dyDescent="0.2">
      <c r="B8" s="719">
        <v>4</v>
      </c>
      <c r="C8" s="722"/>
      <c r="D8" s="722"/>
      <c r="E8" s="722"/>
      <c r="F8" s="648"/>
      <c r="G8" s="582"/>
      <c r="H8" s="575"/>
      <c r="I8" s="575"/>
      <c r="J8" s="575"/>
    </row>
    <row r="9" spans="1:10" ht="40.5" customHeight="1" x14ac:dyDescent="0.2">
      <c r="B9" s="719">
        <v>5</v>
      </c>
      <c r="C9" s="722"/>
      <c r="D9" s="722"/>
      <c r="E9" s="722"/>
      <c r="F9" s="648"/>
      <c r="G9" s="582"/>
      <c r="H9" s="575"/>
      <c r="I9" s="575"/>
      <c r="J9" s="575"/>
    </row>
    <row r="10" spans="1:10" ht="40.5" customHeight="1" x14ac:dyDescent="0.2">
      <c r="B10" s="719">
        <v>6</v>
      </c>
      <c r="C10" s="722"/>
      <c r="D10" s="722"/>
      <c r="E10" s="722"/>
      <c r="F10" s="648"/>
      <c r="G10" s="582"/>
      <c r="H10" s="575"/>
      <c r="I10" s="575"/>
      <c r="J10" s="575"/>
    </row>
    <row r="11" spans="1:10" ht="40.5" customHeight="1" x14ac:dyDescent="0.2">
      <c r="B11" s="719">
        <v>7</v>
      </c>
      <c r="C11" s="722"/>
      <c r="D11" s="722"/>
      <c r="E11" s="722"/>
      <c r="F11" s="648"/>
      <c r="G11" s="582"/>
      <c r="H11" s="575"/>
      <c r="I11" s="575"/>
      <c r="J11" s="575"/>
    </row>
    <row r="12" spans="1:10" ht="40.5" customHeight="1" x14ac:dyDescent="0.2">
      <c r="B12" s="719">
        <v>8</v>
      </c>
      <c r="C12" s="722"/>
      <c r="D12" s="722"/>
      <c r="E12" s="722"/>
      <c r="F12" s="648"/>
      <c r="G12" s="582"/>
      <c r="H12" s="575"/>
      <c r="I12" s="575"/>
      <c r="J12" s="575"/>
    </row>
    <row r="13" spans="1:10" ht="40.5" customHeight="1" x14ac:dyDescent="0.2">
      <c r="B13" s="719">
        <v>9</v>
      </c>
      <c r="C13" s="722"/>
      <c r="D13" s="722"/>
      <c r="E13" s="722"/>
      <c r="F13" s="648"/>
      <c r="G13" s="582"/>
      <c r="H13" s="575"/>
      <c r="I13" s="575"/>
      <c r="J13" s="575"/>
    </row>
    <row r="14" spans="1:10" ht="40.5" customHeight="1" x14ac:dyDescent="0.2">
      <c r="B14" s="719">
        <v>10</v>
      </c>
      <c r="C14" s="722"/>
      <c r="D14" s="722"/>
      <c r="E14" s="722"/>
      <c r="F14" s="648"/>
      <c r="G14" s="582"/>
      <c r="H14" s="575"/>
      <c r="I14" s="575"/>
      <c r="J14" s="575"/>
    </row>
    <row r="15" spans="1:10" ht="40.5" customHeight="1" x14ac:dyDescent="0.2">
      <c r="B15" s="719">
        <v>11</v>
      </c>
      <c r="C15" s="722"/>
      <c r="D15" s="722"/>
      <c r="E15" s="722"/>
      <c r="F15" s="648"/>
      <c r="G15" s="582"/>
      <c r="H15" s="575"/>
      <c r="I15" s="575"/>
      <c r="J15" s="575"/>
    </row>
    <row r="16" spans="1:10" ht="40.5" customHeight="1" x14ac:dyDescent="0.2">
      <c r="B16" s="719">
        <v>12</v>
      </c>
      <c r="C16" s="722"/>
      <c r="D16" s="722"/>
      <c r="E16" s="722"/>
      <c r="F16" s="648"/>
      <c r="G16" s="582"/>
      <c r="H16" s="575"/>
      <c r="I16" s="575"/>
      <c r="J16" s="575"/>
    </row>
    <row r="17" spans="2:10" ht="40.5" customHeight="1" x14ac:dyDescent="0.2">
      <c r="B17" s="719">
        <v>13</v>
      </c>
      <c r="C17" s="722"/>
      <c r="D17" s="722"/>
      <c r="E17" s="722"/>
      <c r="F17" s="648"/>
      <c r="G17" s="582"/>
      <c r="H17" s="575"/>
      <c r="I17" s="575"/>
      <c r="J17" s="575"/>
    </row>
    <row r="18" spans="2:10" ht="40.5" customHeight="1" x14ac:dyDescent="0.2">
      <c r="B18" s="719">
        <v>14</v>
      </c>
      <c r="C18" s="722"/>
      <c r="D18" s="722"/>
      <c r="E18" s="722"/>
      <c r="F18" s="648"/>
      <c r="G18" s="582"/>
      <c r="H18" s="575"/>
      <c r="I18" s="575"/>
      <c r="J18" s="575"/>
    </row>
    <row r="19" spans="2:10" ht="40.5" customHeight="1" x14ac:dyDescent="0.2">
      <c r="B19" s="719">
        <v>15</v>
      </c>
      <c r="C19" s="722"/>
      <c r="D19" s="722"/>
      <c r="E19" s="722"/>
      <c r="F19" s="648"/>
      <c r="G19" s="582"/>
      <c r="H19" s="575"/>
      <c r="I19" s="575"/>
      <c r="J19" s="575"/>
    </row>
    <row r="20" spans="2:10" ht="40.5" customHeight="1" x14ac:dyDescent="0.2">
      <c r="B20" s="719">
        <v>16</v>
      </c>
      <c r="C20" s="722"/>
      <c r="D20" s="722"/>
      <c r="E20" s="722"/>
      <c r="F20" s="648"/>
      <c r="G20" s="582"/>
      <c r="H20" s="575"/>
      <c r="I20" s="575"/>
      <c r="J20" s="575"/>
    </row>
    <row r="21" spans="2:10" ht="40.5" customHeight="1" x14ac:dyDescent="0.2">
      <c r="B21" s="719">
        <v>17</v>
      </c>
      <c r="C21" s="722"/>
      <c r="D21" s="722"/>
      <c r="E21" s="722"/>
      <c r="F21" s="648"/>
      <c r="G21" s="582"/>
      <c r="H21" s="575"/>
      <c r="I21" s="575"/>
      <c r="J21" s="575"/>
    </row>
    <row r="22" spans="2:10" ht="40.5" customHeight="1" x14ac:dyDescent="0.2">
      <c r="B22" s="719">
        <v>18</v>
      </c>
      <c r="C22" s="722"/>
      <c r="D22" s="722"/>
      <c r="E22" s="722"/>
      <c r="F22" s="648"/>
      <c r="G22" s="582"/>
      <c r="H22" s="575"/>
      <c r="I22" s="575"/>
      <c r="J22" s="575"/>
    </row>
    <row r="23" spans="2:10" ht="40.5" customHeight="1" x14ac:dyDescent="0.2">
      <c r="B23" s="719">
        <v>19</v>
      </c>
      <c r="C23" s="722"/>
      <c r="D23" s="722"/>
      <c r="E23" s="722"/>
      <c r="F23" s="648"/>
      <c r="G23" s="582"/>
      <c r="H23" s="575"/>
      <c r="I23" s="575"/>
      <c r="J23" s="575"/>
    </row>
    <row r="24" spans="2:10" ht="40.5" customHeight="1" x14ac:dyDescent="0.2">
      <c r="B24" s="720">
        <v>20</v>
      </c>
      <c r="C24" s="723"/>
      <c r="D24" s="723"/>
      <c r="E24" s="723"/>
      <c r="F24" s="650"/>
      <c r="G24" s="582"/>
      <c r="H24" s="575"/>
      <c r="I24" s="575"/>
      <c r="J24" s="575"/>
    </row>
    <row r="25" spans="2:10" ht="14.25" customHeight="1" x14ac:dyDescent="0.2">
      <c r="B25" s="550" t="s">
        <v>1394</v>
      </c>
      <c r="D25" s="575"/>
      <c r="E25" s="575"/>
      <c r="F25" s="575"/>
      <c r="H25" s="575"/>
      <c r="I25" s="575"/>
      <c r="J25" s="575"/>
    </row>
    <row r="26" spans="2:10" ht="14.25" customHeight="1" x14ac:dyDescent="0.2">
      <c r="B26" s="550" t="s">
        <v>128</v>
      </c>
    </row>
  </sheetData>
  <phoneticPr fontId="1"/>
  <printOptions horizontalCentered="1"/>
  <pageMargins left="0.78740157480314965" right="0.78740157480314965" top="1.0236220472440944" bottom="0.6692913385826772" header="0.51181102362204722" footer="0.51181102362204722"/>
  <pageSetup paperSize="9" scale="82" orientation="portrait" horizontalDpi="4294967293" r:id="rId1"/>
  <headerFooter scaleWithDoc="0" alignWithMargins="0">
    <oddHeader>&amp;R&amp;"HGｺﾞｼｯｸM,ﾒﾃﾞｨｳﾑ"様式第16-11号</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40"/>
  <sheetViews>
    <sheetView showGridLines="0" view="pageBreakPreview" zoomScaleNormal="100" zoomScaleSheetLayoutView="100" workbookViewId="0"/>
  </sheetViews>
  <sheetFormatPr defaultColWidth="9" defaultRowHeight="13.2" x14ac:dyDescent="0.2"/>
  <cols>
    <col min="1" max="1" width="4.77734375" style="303" customWidth="1"/>
    <col min="2" max="2" width="30.33203125" style="303" customWidth="1"/>
    <col min="3" max="3" width="7.6640625" style="679" customWidth="1"/>
    <col min="4" max="17" width="11.6640625" style="303" customWidth="1"/>
    <col min="18" max="16384" width="9" style="303"/>
  </cols>
  <sheetData>
    <row r="1" spans="1:17" ht="19.2" x14ac:dyDescent="0.2">
      <c r="B1" s="1234" t="s">
        <v>1350</v>
      </c>
      <c r="C1" s="1235"/>
      <c r="D1" s="1235"/>
      <c r="E1" s="1235"/>
      <c r="F1" s="1235"/>
      <c r="G1" s="1235"/>
      <c r="H1" s="1235"/>
      <c r="I1" s="1235"/>
      <c r="J1" s="1235"/>
      <c r="K1" s="1235"/>
      <c r="L1" s="1235"/>
      <c r="M1" s="1235"/>
      <c r="N1" s="1235"/>
      <c r="O1" s="1235"/>
      <c r="P1" s="1235"/>
    </row>
    <row r="2" spans="1:17" ht="10.5" customHeight="1" x14ac:dyDescent="0.2">
      <c r="B2" s="662"/>
      <c r="C2" s="663"/>
      <c r="D2" s="663"/>
      <c r="E2" s="663"/>
      <c r="F2" s="663"/>
      <c r="G2" s="663"/>
      <c r="H2" s="663"/>
      <c r="I2" s="663"/>
      <c r="J2" s="663"/>
      <c r="K2" s="663"/>
      <c r="L2" s="663"/>
      <c r="M2" s="663"/>
      <c r="N2" s="663"/>
      <c r="O2" s="663"/>
      <c r="P2" s="663"/>
      <c r="Q2" s="663"/>
    </row>
    <row r="3" spans="1:17" ht="19.5" customHeight="1" x14ac:dyDescent="0.2">
      <c r="B3" s="664" t="s">
        <v>1360</v>
      </c>
      <c r="C3" s="665"/>
    </row>
    <row r="4" spans="1:17" ht="15" customHeight="1" x14ac:dyDescent="0.2">
      <c r="B4" s="664"/>
      <c r="C4" s="665"/>
    </row>
    <row r="5" spans="1:17" ht="20.100000000000001" customHeight="1" x14ac:dyDescent="0.2">
      <c r="B5" s="666" t="s">
        <v>161</v>
      </c>
      <c r="C5" s="667"/>
      <c r="D5" s="668"/>
      <c r="E5" s="668"/>
      <c r="F5" s="668"/>
      <c r="G5" s="668"/>
    </row>
    <row r="6" spans="1:17" ht="18.899999999999999" customHeight="1" x14ac:dyDescent="0.2">
      <c r="A6" s="669"/>
      <c r="B6" s="670" t="s">
        <v>158</v>
      </c>
      <c r="C6" s="1236" t="s">
        <v>157</v>
      </c>
      <c r="D6" s="670" t="s">
        <v>156</v>
      </c>
      <c r="E6" s="670" t="s">
        <v>155</v>
      </c>
      <c r="F6" s="670" t="s">
        <v>154</v>
      </c>
      <c r="G6" s="670" t="s">
        <v>153</v>
      </c>
      <c r="H6" s="670" t="s">
        <v>152</v>
      </c>
      <c r="I6" s="670" t="s">
        <v>151</v>
      </c>
      <c r="J6" s="670" t="s">
        <v>150</v>
      </c>
      <c r="K6" s="670" t="s">
        <v>149</v>
      </c>
      <c r="L6" s="670" t="s">
        <v>148</v>
      </c>
      <c r="M6" s="670" t="s">
        <v>147</v>
      </c>
      <c r="N6" s="670" t="s">
        <v>146</v>
      </c>
      <c r="O6" s="670" t="s">
        <v>145</v>
      </c>
      <c r="P6" s="670" t="s">
        <v>144</v>
      </c>
      <c r="Q6" s="670" t="s">
        <v>1356</v>
      </c>
    </row>
    <row r="7" spans="1:17" ht="18.899999999999999" customHeight="1" x14ac:dyDescent="0.2">
      <c r="A7" s="671"/>
      <c r="B7" s="670" t="s">
        <v>160</v>
      </c>
      <c r="C7" s="1237"/>
      <c r="D7" s="685">
        <v>30</v>
      </c>
      <c r="E7" s="685">
        <v>31</v>
      </c>
      <c r="F7" s="685">
        <v>30</v>
      </c>
      <c r="G7" s="685">
        <v>31</v>
      </c>
      <c r="H7" s="685">
        <v>31</v>
      </c>
      <c r="I7" s="685">
        <v>30</v>
      </c>
      <c r="J7" s="685">
        <v>31</v>
      </c>
      <c r="K7" s="685">
        <v>30</v>
      </c>
      <c r="L7" s="685">
        <v>31</v>
      </c>
      <c r="M7" s="685">
        <v>31</v>
      </c>
      <c r="N7" s="685">
        <v>28</v>
      </c>
      <c r="O7" s="685">
        <v>31</v>
      </c>
      <c r="P7" s="685">
        <f>SUM(D7:O7)</f>
        <v>365</v>
      </c>
      <c r="Q7" s="706">
        <f>AVERAGE(D7:O7)</f>
        <v>30.416666666666668</v>
      </c>
    </row>
    <row r="8" spans="1:17" ht="18.899999999999999" customHeight="1" x14ac:dyDescent="0.2">
      <c r="A8" s="671"/>
      <c r="B8" s="703" t="s">
        <v>1353</v>
      </c>
      <c r="C8" s="670" t="s">
        <v>159</v>
      </c>
      <c r="D8" s="705"/>
      <c r="E8" s="705"/>
      <c r="F8" s="705"/>
      <c r="G8" s="705"/>
      <c r="H8" s="705"/>
      <c r="I8" s="705"/>
      <c r="J8" s="705"/>
      <c r="K8" s="705"/>
      <c r="L8" s="705"/>
      <c r="M8" s="705"/>
      <c r="N8" s="705"/>
      <c r="O8" s="705"/>
      <c r="P8" s="684"/>
      <c r="Q8" s="684"/>
    </row>
    <row r="9" spans="1:17" ht="18.899999999999999" customHeight="1" x14ac:dyDescent="0.2">
      <c r="A9" s="671"/>
      <c r="B9" s="702" t="s">
        <v>1352</v>
      </c>
      <c r="C9" s="708"/>
      <c r="D9" s="708"/>
      <c r="E9" s="708"/>
      <c r="F9" s="708"/>
      <c r="G9" s="708"/>
      <c r="H9" s="708"/>
      <c r="I9" s="708"/>
      <c r="J9" s="708"/>
      <c r="K9" s="708"/>
      <c r="L9" s="708"/>
      <c r="M9" s="708"/>
      <c r="N9" s="708"/>
      <c r="O9" s="708"/>
      <c r="P9" s="709"/>
      <c r="Q9" s="709"/>
    </row>
    <row r="10" spans="1:17" ht="18.899999999999999" customHeight="1" x14ac:dyDescent="0.2">
      <c r="A10" s="671"/>
      <c r="B10" s="704" t="s">
        <v>1345</v>
      </c>
      <c r="C10" s="672" t="s">
        <v>159</v>
      </c>
      <c r="D10" s="673"/>
      <c r="E10" s="673"/>
      <c r="F10" s="673"/>
      <c r="G10" s="673"/>
      <c r="H10" s="673"/>
      <c r="I10" s="673"/>
      <c r="J10" s="673"/>
      <c r="K10" s="673"/>
      <c r="L10" s="673"/>
      <c r="M10" s="673"/>
      <c r="N10" s="673"/>
      <c r="O10" s="673"/>
      <c r="P10" s="674"/>
      <c r="Q10" s="674"/>
    </row>
    <row r="11" spans="1:17" ht="18.899999999999999" customHeight="1" x14ac:dyDescent="0.2">
      <c r="A11" s="671"/>
      <c r="B11" s="704" t="s">
        <v>1346</v>
      </c>
      <c r="C11" s="672" t="s">
        <v>159</v>
      </c>
      <c r="D11" s="673"/>
      <c r="E11" s="673"/>
      <c r="F11" s="673"/>
      <c r="G11" s="673"/>
      <c r="H11" s="673"/>
      <c r="I11" s="673"/>
      <c r="J11" s="673"/>
      <c r="K11" s="673"/>
      <c r="L11" s="673"/>
      <c r="M11" s="673"/>
      <c r="N11" s="673"/>
      <c r="O11" s="673"/>
      <c r="P11" s="674"/>
      <c r="Q11" s="674"/>
    </row>
    <row r="12" spans="1:17" ht="18.899999999999999" customHeight="1" x14ac:dyDescent="0.2">
      <c r="A12" s="671"/>
      <c r="B12" s="704" t="s">
        <v>1347</v>
      </c>
      <c r="C12" s="672" t="s">
        <v>159</v>
      </c>
      <c r="D12" s="673"/>
      <c r="E12" s="673"/>
      <c r="F12" s="673"/>
      <c r="G12" s="673"/>
      <c r="H12" s="673"/>
      <c r="I12" s="673"/>
      <c r="J12" s="673"/>
      <c r="K12" s="673"/>
      <c r="L12" s="673"/>
      <c r="M12" s="673"/>
      <c r="N12" s="673"/>
      <c r="O12" s="673"/>
      <c r="P12" s="674"/>
      <c r="Q12" s="674"/>
    </row>
    <row r="13" spans="1:17" ht="18.899999999999999" customHeight="1" x14ac:dyDescent="0.2">
      <c r="A13" s="671"/>
      <c r="B13" s="704" t="s">
        <v>1348</v>
      </c>
      <c r="C13" s="672" t="s">
        <v>159</v>
      </c>
      <c r="D13" s="673"/>
      <c r="E13" s="673"/>
      <c r="F13" s="673"/>
      <c r="G13" s="673"/>
      <c r="H13" s="673"/>
      <c r="I13" s="673"/>
      <c r="J13" s="673"/>
      <c r="K13" s="673"/>
      <c r="L13" s="673"/>
      <c r="M13" s="673"/>
      <c r="N13" s="673"/>
      <c r="O13" s="673"/>
      <c r="P13" s="674"/>
      <c r="Q13" s="674"/>
    </row>
    <row r="14" spans="1:17" ht="18.899999999999999" customHeight="1" x14ac:dyDescent="0.2">
      <c r="A14" s="671"/>
      <c r="B14" s="707" t="s">
        <v>1349</v>
      </c>
      <c r="C14" s="675" t="s">
        <v>159</v>
      </c>
      <c r="D14" s="676"/>
      <c r="E14" s="676"/>
      <c r="F14" s="676"/>
      <c r="G14" s="676"/>
      <c r="H14" s="676"/>
      <c r="I14" s="676"/>
      <c r="J14" s="676"/>
      <c r="K14" s="676"/>
      <c r="L14" s="676"/>
      <c r="M14" s="676"/>
      <c r="N14" s="676"/>
      <c r="O14" s="676"/>
      <c r="P14" s="677"/>
      <c r="Q14" s="677"/>
    </row>
    <row r="15" spans="1:17" ht="18.899999999999999" customHeight="1" x14ac:dyDescent="0.2">
      <c r="A15" s="671"/>
      <c r="B15" s="669"/>
      <c r="C15" s="669"/>
      <c r="D15" s="671"/>
      <c r="E15" s="671"/>
      <c r="F15" s="671"/>
      <c r="G15" s="671"/>
      <c r="H15" s="671"/>
      <c r="I15" s="671"/>
      <c r="J15" s="671"/>
      <c r="K15" s="671"/>
      <c r="L15" s="671"/>
      <c r="M15" s="671"/>
      <c r="N15" s="671"/>
      <c r="O15" s="671"/>
      <c r="P15" s="678"/>
      <c r="Q15" s="678"/>
    </row>
    <row r="16" spans="1:17" ht="18.899999999999999" customHeight="1" x14ac:dyDescent="0.2">
      <c r="B16" s="666" t="s">
        <v>1351</v>
      </c>
      <c r="E16" s="679"/>
      <c r="F16" s="679"/>
      <c r="G16" s="680"/>
    </row>
    <row r="17" spans="1:17" ht="9.75" customHeight="1" x14ac:dyDescent="0.2">
      <c r="B17" s="664"/>
      <c r="D17" s="681"/>
      <c r="E17" s="681"/>
      <c r="F17" s="681"/>
      <c r="H17" s="679"/>
      <c r="I17" s="679"/>
      <c r="J17" s="679"/>
      <c r="K17" s="679"/>
    </row>
    <row r="18" spans="1:17" ht="18.899999999999999" customHeight="1" x14ac:dyDescent="0.2">
      <c r="A18" s="669"/>
      <c r="B18" s="670" t="s">
        <v>158</v>
      </c>
      <c r="C18" s="670" t="s">
        <v>157</v>
      </c>
      <c r="D18" s="670" t="s">
        <v>156</v>
      </c>
      <c r="E18" s="670" t="s">
        <v>155</v>
      </c>
      <c r="F18" s="670" t="s">
        <v>154</v>
      </c>
      <c r="G18" s="670" t="s">
        <v>153</v>
      </c>
      <c r="H18" s="670" t="s">
        <v>152</v>
      </c>
      <c r="I18" s="670" t="s">
        <v>151</v>
      </c>
      <c r="J18" s="670" t="s">
        <v>150</v>
      </c>
      <c r="K18" s="670" t="s">
        <v>149</v>
      </c>
      <c r="L18" s="670" t="s">
        <v>148</v>
      </c>
      <c r="M18" s="670" t="s">
        <v>147</v>
      </c>
      <c r="N18" s="670" t="s">
        <v>146</v>
      </c>
      <c r="O18" s="670" t="s">
        <v>145</v>
      </c>
      <c r="P18" s="670" t="s">
        <v>144</v>
      </c>
      <c r="Q18" s="670" t="s">
        <v>1356</v>
      </c>
    </row>
    <row r="19" spans="1:17" ht="18.899999999999999" customHeight="1" x14ac:dyDescent="0.2">
      <c r="A19" s="671"/>
      <c r="B19" s="682" t="s">
        <v>1354</v>
      </c>
      <c r="C19" s="710"/>
      <c r="D19" s="711"/>
      <c r="E19" s="711"/>
      <c r="F19" s="711"/>
      <c r="G19" s="711"/>
      <c r="H19" s="711"/>
      <c r="I19" s="711"/>
      <c r="J19" s="711"/>
      <c r="K19" s="711"/>
      <c r="L19" s="711"/>
      <c r="M19" s="711"/>
      <c r="N19" s="711"/>
      <c r="O19" s="711"/>
      <c r="P19" s="712"/>
      <c r="Q19" s="712"/>
    </row>
    <row r="20" spans="1:17" ht="18.899999999999999" customHeight="1" x14ac:dyDescent="0.2">
      <c r="A20" s="671"/>
      <c r="B20" s="704" t="s">
        <v>1345</v>
      </c>
      <c r="C20" s="672" t="s">
        <v>1355</v>
      </c>
      <c r="D20" s="673"/>
      <c r="E20" s="673"/>
      <c r="F20" s="673"/>
      <c r="G20" s="673"/>
      <c r="H20" s="673"/>
      <c r="I20" s="673"/>
      <c r="J20" s="673"/>
      <c r="K20" s="673"/>
      <c r="L20" s="673"/>
      <c r="M20" s="673"/>
      <c r="N20" s="673"/>
      <c r="O20" s="673"/>
      <c r="P20" s="674"/>
      <c r="Q20" s="674"/>
    </row>
    <row r="21" spans="1:17" ht="18.899999999999999" customHeight="1" x14ac:dyDescent="0.2">
      <c r="A21" s="671"/>
      <c r="B21" s="704" t="s">
        <v>1346</v>
      </c>
      <c r="C21" s="672" t="s">
        <v>1355</v>
      </c>
      <c r="D21" s="673"/>
      <c r="E21" s="673"/>
      <c r="F21" s="673"/>
      <c r="G21" s="673"/>
      <c r="H21" s="673"/>
      <c r="I21" s="673"/>
      <c r="J21" s="673"/>
      <c r="K21" s="673"/>
      <c r="L21" s="673"/>
      <c r="M21" s="673"/>
      <c r="N21" s="673"/>
      <c r="O21" s="673"/>
      <c r="P21" s="674"/>
      <c r="Q21" s="674"/>
    </row>
    <row r="22" spans="1:17" ht="18.899999999999999" customHeight="1" x14ac:dyDescent="0.2">
      <c r="A22" s="671"/>
      <c r="B22" s="704" t="s">
        <v>1347</v>
      </c>
      <c r="C22" s="672" t="s">
        <v>1355</v>
      </c>
      <c r="D22" s="673"/>
      <c r="E22" s="673"/>
      <c r="F22" s="673"/>
      <c r="G22" s="673"/>
      <c r="H22" s="673"/>
      <c r="I22" s="673"/>
      <c r="J22" s="673"/>
      <c r="K22" s="673"/>
      <c r="L22" s="673"/>
      <c r="M22" s="673"/>
      <c r="N22" s="673"/>
      <c r="O22" s="673"/>
      <c r="P22" s="674"/>
      <c r="Q22" s="674"/>
    </row>
    <row r="23" spans="1:17" ht="18.899999999999999" customHeight="1" x14ac:dyDescent="0.2">
      <c r="A23" s="671"/>
      <c r="B23" s="704" t="s">
        <v>1348</v>
      </c>
      <c r="C23" s="672" t="s">
        <v>1355</v>
      </c>
      <c r="D23" s="673"/>
      <c r="E23" s="673"/>
      <c r="F23" s="673"/>
      <c r="G23" s="673"/>
      <c r="H23" s="673"/>
      <c r="I23" s="673"/>
      <c r="J23" s="673"/>
      <c r="K23" s="673"/>
      <c r="L23" s="673"/>
      <c r="M23" s="673"/>
      <c r="N23" s="673"/>
      <c r="O23" s="673"/>
      <c r="P23" s="674"/>
      <c r="Q23" s="674"/>
    </row>
    <row r="24" spans="1:17" ht="18.899999999999999" customHeight="1" x14ac:dyDescent="0.2">
      <c r="A24" s="671"/>
      <c r="B24" s="704" t="s">
        <v>1349</v>
      </c>
      <c r="C24" s="672" t="s">
        <v>1355</v>
      </c>
      <c r="D24" s="673"/>
      <c r="E24" s="673"/>
      <c r="F24" s="673"/>
      <c r="G24" s="673"/>
      <c r="H24" s="673"/>
      <c r="I24" s="673"/>
      <c r="J24" s="673"/>
      <c r="K24" s="673"/>
      <c r="L24" s="673"/>
      <c r="M24" s="673"/>
      <c r="N24" s="673"/>
      <c r="O24" s="673"/>
      <c r="P24" s="674"/>
      <c r="Q24" s="674"/>
    </row>
    <row r="25" spans="1:17" ht="18.899999999999999" customHeight="1" x14ac:dyDescent="0.2">
      <c r="A25" s="671"/>
      <c r="B25" s="683" t="s">
        <v>143</v>
      </c>
      <c r="C25" s="670" t="s">
        <v>1355</v>
      </c>
      <c r="D25" s="684"/>
      <c r="E25" s="684"/>
      <c r="F25" s="684"/>
      <c r="G25" s="684"/>
      <c r="H25" s="684"/>
      <c r="I25" s="684"/>
      <c r="J25" s="684"/>
      <c r="K25" s="684"/>
      <c r="L25" s="684"/>
      <c r="M25" s="684"/>
      <c r="N25" s="684"/>
      <c r="O25" s="684"/>
      <c r="P25" s="684"/>
      <c r="Q25" s="684"/>
    </row>
    <row r="26" spans="1:17" ht="15" customHeight="1" x14ac:dyDescent="0.2">
      <c r="B26" s="713" t="s">
        <v>1364</v>
      </c>
      <c r="C26" s="681"/>
      <c r="D26" s="678"/>
      <c r="E26" s="678"/>
      <c r="F26" s="678"/>
      <c r="G26" s="678"/>
      <c r="H26" s="678"/>
      <c r="I26" s="678"/>
      <c r="J26" s="678"/>
      <c r="K26" s="678"/>
      <c r="L26" s="678"/>
      <c r="M26" s="678"/>
      <c r="N26" s="678"/>
      <c r="O26" s="678"/>
      <c r="P26" s="678"/>
      <c r="Q26" s="678"/>
    </row>
    <row r="27" spans="1:17" ht="18.75" customHeight="1" x14ac:dyDescent="0.2">
      <c r="C27" s="681"/>
      <c r="D27" s="678"/>
      <c r="E27" s="678"/>
      <c r="F27" s="678"/>
      <c r="G27" s="678"/>
      <c r="H27" s="678"/>
      <c r="I27" s="678"/>
      <c r="J27" s="678"/>
      <c r="K27" s="678"/>
      <c r="L27" s="678"/>
      <c r="M27" s="678"/>
      <c r="N27" s="678"/>
      <c r="O27" s="678"/>
      <c r="P27" s="678"/>
      <c r="Q27" s="678"/>
    </row>
    <row r="28" spans="1:17" ht="18.899999999999999" customHeight="1" x14ac:dyDescent="0.2">
      <c r="B28" s="666" t="s">
        <v>1382</v>
      </c>
      <c r="E28" s="679"/>
      <c r="F28" s="679"/>
      <c r="G28" s="680"/>
    </row>
    <row r="29" spans="1:17" x14ac:dyDescent="0.2">
      <c r="B29" s="303" t="s">
        <v>654</v>
      </c>
      <c r="C29" s="303"/>
      <c r="H29" s="303" t="s">
        <v>1361</v>
      </c>
      <c r="K29" s="678"/>
      <c r="L29" s="678"/>
      <c r="M29" s="678"/>
      <c r="N29" s="678"/>
      <c r="O29" s="678"/>
      <c r="P29" s="678"/>
      <c r="Q29" s="678"/>
    </row>
    <row r="30" spans="1:17" ht="33" customHeight="1" x14ac:dyDescent="0.2">
      <c r="B30" s="685" t="s">
        <v>1358</v>
      </c>
      <c r="C30" s="686" t="s">
        <v>644</v>
      </c>
      <c r="D30" s="1238" t="s">
        <v>1359</v>
      </c>
      <c r="E30" s="1239"/>
      <c r="F30" s="1240"/>
      <c r="G30" s="687"/>
      <c r="H30" s="1241" t="s">
        <v>1362</v>
      </c>
      <c r="I30" s="1242"/>
      <c r="J30" s="1242"/>
      <c r="K30" s="1242"/>
      <c r="L30" s="1242"/>
      <c r="M30" s="1242"/>
      <c r="N30" s="1242"/>
      <c r="O30" s="1242"/>
      <c r="P30" s="1243"/>
    </row>
    <row r="31" spans="1:17" ht="18.75" customHeight="1" x14ac:dyDescent="0.2">
      <c r="B31" s="685" t="s">
        <v>645</v>
      </c>
      <c r="C31" s="686" t="s">
        <v>646</v>
      </c>
      <c r="D31" s="1250"/>
      <c r="E31" s="1250"/>
      <c r="F31" s="1250"/>
      <c r="G31" s="687"/>
      <c r="H31" s="1244"/>
      <c r="I31" s="1245"/>
      <c r="J31" s="1245"/>
      <c r="K31" s="1245"/>
      <c r="L31" s="1245"/>
      <c r="M31" s="1245"/>
      <c r="N31" s="1245"/>
      <c r="O31" s="1245"/>
      <c r="P31" s="1246"/>
    </row>
    <row r="32" spans="1:17" ht="18.75" customHeight="1" x14ac:dyDescent="0.2">
      <c r="B32" s="688" t="s">
        <v>647</v>
      </c>
      <c r="C32" s="686" t="s">
        <v>648</v>
      </c>
      <c r="D32" s="1250"/>
      <c r="E32" s="1250"/>
      <c r="F32" s="1250"/>
      <c r="G32" s="687"/>
      <c r="H32" s="1244"/>
      <c r="I32" s="1245"/>
      <c r="J32" s="1245"/>
      <c r="K32" s="1245"/>
      <c r="L32" s="1245"/>
      <c r="M32" s="1245"/>
      <c r="N32" s="1245"/>
      <c r="O32" s="1245"/>
      <c r="P32" s="1246"/>
    </row>
    <row r="33" spans="1:17" ht="18.75" customHeight="1" x14ac:dyDescent="0.2">
      <c r="B33" s="685" t="s">
        <v>649</v>
      </c>
      <c r="C33" s="686" t="s">
        <v>650</v>
      </c>
      <c r="D33" s="1251">
        <v>100</v>
      </c>
      <c r="E33" s="1251"/>
      <c r="F33" s="1251"/>
      <c r="G33" s="687"/>
      <c r="H33" s="1247"/>
      <c r="I33" s="1248"/>
      <c r="J33" s="1248"/>
      <c r="K33" s="1248"/>
      <c r="L33" s="1248"/>
      <c r="M33" s="1248"/>
      <c r="N33" s="1248"/>
      <c r="O33" s="1248"/>
      <c r="P33" s="1249"/>
    </row>
    <row r="34" spans="1:17" ht="18.75" customHeight="1" x14ac:dyDescent="0.2">
      <c r="C34" s="303"/>
      <c r="G34" s="687"/>
      <c r="L34" s="678"/>
    </row>
    <row r="35" spans="1:17" ht="18.899999999999999" customHeight="1" x14ac:dyDescent="0.2">
      <c r="A35" s="669"/>
      <c r="B35" s="670" t="s">
        <v>158</v>
      </c>
      <c r="C35" s="670" t="s">
        <v>157</v>
      </c>
      <c r="D35" s="670" t="s">
        <v>156</v>
      </c>
      <c r="E35" s="670" t="s">
        <v>155</v>
      </c>
      <c r="F35" s="670" t="s">
        <v>154</v>
      </c>
      <c r="G35" s="670" t="s">
        <v>153</v>
      </c>
      <c r="H35" s="670" t="s">
        <v>152</v>
      </c>
      <c r="I35" s="670" t="s">
        <v>151</v>
      </c>
      <c r="J35" s="670" t="s">
        <v>150</v>
      </c>
      <c r="K35" s="670" t="s">
        <v>149</v>
      </c>
      <c r="L35" s="670" t="s">
        <v>148</v>
      </c>
      <c r="M35" s="670" t="s">
        <v>147</v>
      </c>
      <c r="N35" s="670" t="s">
        <v>146</v>
      </c>
      <c r="O35" s="670" t="s">
        <v>145</v>
      </c>
      <c r="P35" s="670" t="s">
        <v>144</v>
      </c>
      <c r="Q35" s="670" t="s">
        <v>1356</v>
      </c>
    </row>
    <row r="36" spans="1:17" ht="18.899999999999999" customHeight="1" x14ac:dyDescent="0.2">
      <c r="B36" s="689" t="s">
        <v>651</v>
      </c>
      <c r="C36" s="690" t="s">
        <v>652</v>
      </c>
      <c r="D36" s="691"/>
      <c r="E36" s="691"/>
      <c r="F36" s="691"/>
      <c r="G36" s="691"/>
      <c r="H36" s="691"/>
      <c r="I36" s="691"/>
      <c r="J36" s="691"/>
      <c r="K36" s="691"/>
      <c r="L36" s="691"/>
      <c r="M36" s="691"/>
      <c r="N36" s="691"/>
      <c r="O36" s="691"/>
      <c r="P36" s="692"/>
      <c r="Q36" s="692"/>
    </row>
    <row r="37" spans="1:17" ht="18.899999999999999" customHeight="1" x14ac:dyDescent="0.2">
      <c r="B37" s="693" t="s">
        <v>653</v>
      </c>
      <c r="C37" s="694" t="s">
        <v>652</v>
      </c>
      <c r="D37" s="695"/>
      <c r="E37" s="695"/>
      <c r="F37" s="695"/>
      <c r="G37" s="695"/>
      <c r="H37" s="695"/>
      <c r="I37" s="695"/>
      <c r="J37" s="695"/>
      <c r="K37" s="695"/>
      <c r="L37" s="695"/>
      <c r="M37" s="695"/>
      <c r="N37" s="695"/>
      <c r="O37" s="695"/>
      <c r="P37" s="696"/>
      <c r="Q37" s="696"/>
    </row>
    <row r="38" spans="1:17" ht="18.899999999999999" customHeight="1" x14ac:dyDescent="0.2">
      <c r="B38" s="697" t="s">
        <v>1383</v>
      </c>
      <c r="C38" s="698" t="s">
        <v>652</v>
      </c>
      <c r="D38" s="699"/>
      <c r="E38" s="699"/>
      <c r="F38" s="699"/>
      <c r="G38" s="699"/>
      <c r="H38" s="699"/>
      <c r="I38" s="699"/>
      <c r="J38" s="699"/>
      <c r="K38" s="699"/>
      <c r="L38" s="699"/>
      <c r="M38" s="699"/>
      <c r="N38" s="699"/>
      <c r="O38" s="699"/>
      <c r="P38" s="700"/>
      <c r="Q38" s="700"/>
    </row>
    <row r="39" spans="1:17" ht="15" customHeight="1" x14ac:dyDescent="0.2">
      <c r="B39" s="713" t="s">
        <v>1363</v>
      </c>
      <c r="D39" s="701"/>
      <c r="E39" s="678"/>
      <c r="F39" s="678"/>
      <c r="G39" s="678"/>
      <c r="H39" s="678"/>
      <c r="I39" s="678"/>
      <c r="J39" s="678"/>
      <c r="K39" s="678"/>
      <c r="L39" s="678"/>
      <c r="M39" s="678"/>
      <c r="N39" s="678"/>
      <c r="O39" s="678"/>
      <c r="P39" s="678"/>
      <c r="Q39" s="678"/>
    </row>
    <row r="40" spans="1:17" ht="15" customHeight="1" x14ac:dyDescent="0.2">
      <c r="B40" s="713" t="s">
        <v>1357</v>
      </c>
      <c r="C40" s="681"/>
      <c r="D40" s="678"/>
      <c r="E40" s="678"/>
      <c r="F40" s="678"/>
      <c r="G40" s="678"/>
      <c r="H40" s="678"/>
      <c r="I40" s="678"/>
      <c r="J40" s="678"/>
      <c r="K40" s="678"/>
      <c r="L40" s="678"/>
      <c r="M40" s="678"/>
      <c r="N40" s="678"/>
      <c r="O40" s="678"/>
      <c r="P40" s="678"/>
      <c r="Q40" s="678"/>
    </row>
  </sheetData>
  <protectedRanges>
    <protectedRange sqref="D36:O37" name="範囲1_1"/>
  </protectedRanges>
  <mergeCells count="7">
    <mergeCell ref="B1:P1"/>
    <mergeCell ref="C6:C7"/>
    <mergeCell ref="D30:F30"/>
    <mergeCell ref="H30:P33"/>
    <mergeCell ref="D31:F31"/>
    <mergeCell ref="D32:F32"/>
    <mergeCell ref="D33:F33"/>
  </mergeCells>
  <phoneticPr fontId="46"/>
  <printOptions horizontalCentered="1"/>
  <pageMargins left="0.59055118110236227" right="0.59055118110236227" top="1.0236220472440944" bottom="0.47244094488188981" header="0.51181102362204722" footer="0.51181102362204722"/>
  <pageSetup paperSize="9" scale="66" orientation="landscape" horizontalDpi="4294967293" r:id="rId1"/>
  <headerFooter scaleWithDoc="0" alignWithMargins="0">
    <oddHeader>&amp;R&amp;"HGｺﾞｼｯｸM,ﾒﾃﾞｨｳﾑ"様式第16-12号</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J52"/>
  <sheetViews>
    <sheetView showGridLines="0" view="pageBreakPreview" zoomScaleNormal="90" zoomScaleSheetLayoutView="100" workbookViewId="0">
      <selection activeCell="B1" sqref="B1"/>
    </sheetView>
  </sheetViews>
  <sheetFormatPr defaultColWidth="9" defaultRowHeight="30" customHeight="1" x14ac:dyDescent="0.2"/>
  <cols>
    <col min="1" max="1" width="2.6640625" style="546" customWidth="1"/>
    <col min="2" max="2" width="16.33203125" style="574" customWidth="1"/>
    <col min="3" max="3" width="25.109375" style="575" customWidth="1"/>
    <col min="4" max="4" width="12.6640625" style="575" customWidth="1"/>
    <col min="5" max="5" width="16.88671875" style="575" customWidth="1"/>
    <col min="6" max="6" width="19" style="546" customWidth="1"/>
    <col min="7" max="7" width="16.33203125" style="546" customWidth="1"/>
    <col min="8" max="16384" width="9" style="546"/>
  </cols>
  <sheetData>
    <row r="1" spans="2:10" ht="22.5" customHeight="1" x14ac:dyDescent="0.2">
      <c r="B1" s="543" t="s">
        <v>1230</v>
      </c>
      <c r="C1" s="544"/>
      <c r="D1" s="544"/>
      <c r="E1" s="544"/>
      <c r="F1" s="544"/>
      <c r="G1" s="545"/>
      <c r="H1" s="545"/>
      <c r="I1" s="545"/>
      <c r="J1" s="545"/>
    </row>
    <row r="2" spans="2:10" s="548" customFormat="1" ht="22.5" customHeight="1" x14ac:dyDescent="0.2">
      <c r="B2" s="547" t="s">
        <v>172</v>
      </c>
      <c r="C2" s="547"/>
      <c r="D2" s="547"/>
      <c r="E2" s="547"/>
      <c r="F2" s="547"/>
    </row>
    <row r="3" spans="2:10" s="550" customFormat="1" ht="21.75" customHeight="1" x14ac:dyDescent="0.2">
      <c r="B3" s="551" t="s">
        <v>170</v>
      </c>
      <c r="C3" s="552" t="s">
        <v>168</v>
      </c>
      <c r="D3" s="552" t="s">
        <v>169</v>
      </c>
      <c r="E3" s="552" t="s">
        <v>167</v>
      </c>
      <c r="F3" s="552" t="s">
        <v>164</v>
      </c>
    </row>
    <row r="4" spans="2:10" s="550" customFormat="1" ht="24.75" customHeight="1" x14ac:dyDescent="0.2">
      <c r="B4" s="1202" t="s">
        <v>1126</v>
      </c>
      <c r="C4" s="553"/>
      <c r="D4" s="553"/>
      <c r="E4" s="553"/>
      <c r="F4" s="554"/>
    </row>
    <row r="5" spans="2:10" s="550" customFormat="1" ht="24.75" customHeight="1" x14ac:dyDescent="0.2">
      <c r="B5" s="1252"/>
      <c r="C5" s="558"/>
      <c r="D5" s="558"/>
      <c r="E5" s="558"/>
      <c r="F5" s="559"/>
    </row>
    <row r="6" spans="2:10" s="550" customFormat="1" ht="24.75" customHeight="1" x14ac:dyDescent="0.2">
      <c r="B6" s="1203"/>
      <c r="C6" s="560"/>
      <c r="D6" s="560"/>
      <c r="E6" s="561"/>
      <c r="F6" s="562"/>
    </row>
    <row r="7" spans="2:10" s="550" customFormat="1" ht="24.75" customHeight="1" x14ac:dyDescent="0.2">
      <c r="B7" s="1202" t="s">
        <v>1369</v>
      </c>
      <c r="C7" s="553"/>
      <c r="D7" s="553"/>
      <c r="E7" s="553"/>
      <c r="F7" s="554"/>
    </row>
    <row r="8" spans="2:10" s="550" customFormat="1" ht="24.75" customHeight="1" x14ac:dyDescent="0.2">
      <c r="B8" s="1252"/>
      <c r="C8" s="558"/>
      <c r="D8" s="558"/>
      <c r="E8" s="558"/>
      <c r="F8" s="559"/>
    </row>
    <row r="9" spans="2:10" s="550" customFormat="1" ht="24.75" customHeight="1" x14ac:dyDescent="0.2">
      <c r="B9" s="1203"/>
      <c r="C9" s="560"/>
      <c r="D9" s="560"/>
      <c r="E9" s="561"/>
      <c r="F9" s="562"/>
    </row>
    <row r="10" spans="2:10" s="550" customFormat="1" ht="24.75" customHeight="1" x14ac:dyDescent="0.2">
      <c r="B10" s="1202" t="s">
        <v>1370</v>
      </c>
      <c r="C10" s="553"/>
      <c r="D10" s="553"/>
      <c r="E10" s="553"/>
      <c r="F10" s="554"/>
    </row>
    <row r="11" spans="2:10" s="550" customFormat="1" ht="24.75" customHeight="1" x14ac:dyDescent="0.2">
      <c r="B11" s="1252"/>
      <c r="C11" s="558"/>
      <c r="D11" s="558"/>
      <c r="E11" s="558"/>
      <c r="F11" s="559"/>
    </row>
    <row r="12" spans="2:10" s="550" customFormat="1" ht="24.75" customHeight="1" x14ac:dyDescent="0.2">
      <c r="B12" s="1203"/>
      <c r="C12" s="560"/>
      <c r="D12" s="560"/>
      <c r="E12" s="561"/>
      <c r="F12" s="562"/>
    </row>
    <row r="13" spans="2:10" s="550" customFormat="1" ht="24.75" customHeight="1" x14ac:dyDescent="0.2">
      <c r="B13" s="1202" t="s">
        <v>1371</v>
      </c>
      <c r="C13" s="553"/>
      <c r="D13" s="553"/>
      <c r="E13" s="553"/>
      <c r="F13" s="554"/>
    </row>
    <row r="14" spans="2:10" s="550" customFormat="1" ht="24.75" customHeight="1" x14ac:dyDescent="0.2">
      <c r="B14" s="1252"/>
      <c r="C14" s="558"/>
      <c r="D14" s="558"/>
      <c r="E14" s="558"/>
      <c r="F14" s="559"/>
    </row>
    <row r="15" spans="2:10" s="550" customFormat="1" ht="24.75" customHeight="1" x14ac:dyDescent="0.2">
      <c r="B15" s="1203"/>
      <c r="C15" s="560"/>
      <c r="D15" s="560"/>
      <c r="E15" s="561"/>
      <c r="F15" s="562"/>
    </row>
    <row r="16" spans="2:10" s="550" customFormat="1" ht="24.75" customHeight="1" x14ac:dyDescent="0.2">
      <c r="B16" s="1202" t="s">
        <v>1130</v>
      </c>
      <c r="C16" s="553"/>
      <c r="D16" s="553"/>
      <c r="E16" s="553"/>
      <c r="F16" s="554"/>
    </row>
    <row r="17" spans="2:8" s="550" customFormat="1" ht="24.75" customHeight="1" x14ac:dyDescent="0.2">
      <c r="B17" s="1252"/>
      <c r="C17" s="558"/>
      <c r="D17" s="558"/>
      <c r="E17" s="558"/>
      <c r="F17" s="559"/>
      <c r="H17" s="546"/>
    </row>
    <row r="18" spans="2:8" s="550" customFormat="1" ht="24.75" customHeight="1" x14ac:dyDescent="0.2">
      <c r="B18" s="1203"/>
      <c r="C18" s="563"/>
      <c r="D18" s="563"/>
      <c r="E18" s="564"/>
      <c r="F18" s="565"/>
      <c r="H18" s="546"/>
    </row>
    <row r="19" spans="2:8" s="550" customFormat="1" ht="24.75" customHeight="1" x14ac:dyDescent="0.2">
      <c r="B19" s="1202" t="s">
        <v>1131</v>
      </c>
      <c r="C19" s="553"/>
      <c r="D19" s="553"/>
      <c r="E19" s="553"/>
      <c r="F19" s="554"/>
      <c r="H19" s="546"/>
    </row>
    <row r="20" spans="2:8" s="550" customFormat="1" ht="24.75" customHeight="1" x14ac:dyDescent="0.2">
      <c r="B20" s="1252"/>
      <c r="C20" s="558"/>
      <c r="D20" s="558"/>
      <c r="E20" s="558"/>
      <c r="F20" s="559"/>
      <c r="H20" s="546"/>
    </row>
    <row r="21" spans="2:8" s="550" customFormat="1" ht="24.75" customHeight="1" x14ac:dyDescent="0.2">
      <c r="B21" s="1203"/>
      <c r="C21" s="566"/>
      <c r="D21" s="566"/>
      <c r="E21" s="567"/>
      <c r="F21" s="568"/>
      <c r="H21" s="546"/>
    </row>
    <row r="22" spans="2:8" s="550" customFormat="1" ht="24.75" customHeight="1" x14ac:dyDescent="0.2">
      <c r="B22" s="1202" t="s">
        <v>1372</v>
      </c>
      <c r="C22" s="569"/>
      <c r="D22" s="569"/>
      <c r="E22" s="569"/>
      <c r="F22" s="570"/>
      <c r="H22" s="546"/>
    </row>
    <row r="23" spans="2:8" s="550" customFormat="1" ht="24.75" customHeight="1" x14ac:dyDescent="0.2">
      <c r="B23" s="1252"/>
      <c r="C23" s="558"/>
      <c r="D23" s="558"/>
      <c r="E23" s="558"/>
      <c r="F23" s="559"/>
      <c r="H23" s="546"/>
    </row>
    <row r="24" spans="2:8" s="550" customFormat="1" ht="24.75" customHeight="1" x14ac:dyDescent="0.2">
      <c r="B24" s="1203"/>
      <c r="C24" s="560"/>
      <c r="D24" s="560"/>
      <c r="E24" s="561"/>
      <c r="F24" s="562"/>
      <c r="H24" s="546"/>
    </row>
    <row r="25" spans="2:8" s="550" customFormat="1" ht="24.75" customHeight="1" x14ac:dyDescent="0.2">
      <c r="B25" s="1202" t="s">
        <v>1373</v>
      </c>
      <c r="C25" s="553"/>
      <c r="D25" s="553"/>
      <c r="E25" s="553"/>
      <c r="F25" s="554"/>
      <c r="H25" s="546"/>
    </row>
    <row r="26" spans="2:8" s="550" customFormat="1" ht="24.75" customHeight="1" x14ac:dyDescent="0.2">
      <c r="B26" s="1252"/>
      <c r="C26" s="558"/>
      <c r="D26" s="558"/>
      <c r="E26" s="558"/>
      <c r="F26" s="559"/>
      <c r="H26" s="546"/>
    </row>
    <row r="27" spans="2:8" s="550" customFormat="1" ht="24.75" customHeight="1" x14ac:dyDescent="0.2">
      <c r="B27" s="1203"/>
      <c r="C27" s="560"/>
      <c r="D27" s="560"/>
      <c r="E27" s="561"/>
      <c r="F27" s="562"/>
      <c r="H27" s="546"/>
    </row>
    <row r="28" spans="2:8" s="550" customFormat="1" ht="24.75" customHeight="1" x14ac:dyDescent="0.2">
      <c r="B28" s="1202" t="s">
        <v>1134</v>
      </c>
      <c r="C28" s="553"/>
      <c r="D28" s="553"/>
      <c r="E28" s="553"/>
      <c r="F28" s="554"/>
      <c r="H28" s="546"/>
    </row>
    <row r="29" spans="2:8" s="550" customFormat="1" ht="24.75" customHeight="1" x14ac:dyDescent="0.2">
      <c r="B29" s="1252"/>
      <c r="C29" s="558"/>
      <c r="D29" s="558"/>
      <c r="E29" s="558"/>
      <c r="F29" s="559"/>
      <c r="H29" s="546"/>
    </row>
    <row r="30" spans="2:8" s="550" customFormat="1" ht="24.75" customHeight="1" x14ac:dyDescent="0.2">
      <c r="B30" s="1203"/>
      <c r="C30" s="560"/>
      <c r="D30" s="560"/>
      <c r="E30" s="561"/>
      <c r="F30" s="562"/>
      <c r="H30" s="546"/>
    </row>
    <row r="31" spans="2:8" s="550" customFormat="1" ht="24.75" customHeight="1" x14ac:dyDescent="0.2">
      <c r="B31" s="1202" t="s">
        <v>1330</v>
      </c>
      <c r="C31" s="553"/>
      <c r="D31" s="553"/>
      <c r="E31" s="553"/>
      <c r="F31" s="554"/>
      <c r="H31" s="546"/>
    </row>
    <row r="32" spans="2:8" s="550" customFormat="1" ht="24.75" customHeight="1" x14ac:dyDescent="0.2">
      <c r="B32" s="1252"/>
      <c r="C32" s="558"/>
      <c r="D32" s="558"/>
      <c r="E32" s="558"/>
      <c r="F32" s="559"/>
      <c r="H32" s="546"/>
    </row>
    <row r="33" spans="2:8" s="550" customFormat="1" ht="24.75" customHeight="1" x14ac:dyDescent="0.2">
      <c r="B33" s="1203"/>
      <c r="C33" s="560"/>
      <c r="D33" s="560"/>
      <c r="E33" s="561"/>
      <c r="F33" s="562"/>
      <c r="H33" s="546"/>
    </row>
    <row r="34" spans="2:8" s="550" customFormat="1" ht="24.75" customHeight="1" x14ac:dyDescent="0.2">
      <c r="B34" s="1202" t="s">
        <v>1331</v>
      </c>
      <c r="C34" s="553"/>
      <c r="D34" s="553"/>
      <c r="E34" s="553"/>
      <c r="F34" s="554"/>
      <c r="H34" s="546"/>
    </row>
    <row r="35" spans="2:8" s="550" customFormat="1" ht="24.75" customHeight="1" x14ac:dyDescent="0.2">
      <c r="B35" s="1252"/>
      <c r="C35" s="558"/>
      <c r="D35" s="558"/>
      <c r="E35" s="558"/>
      <c r="F35" s="559"/>
      <c r="H35" s="546"/>
    </row>
    <row r="36" spans="2:8" s="550" customFormat="1" ht="24.75" customHeight="1" x14ac:dyDescent="0.2">
      <c r="B36" s="1203"/>
      <c r="C36" s="560"/>
      <c r="D36" s="560"/>
      <c r="E36" s="561"/>
      <c r="F36" s="562"/>
      <c r="H36" s="546"/>
    </row>
    <row r="37" spans="2:8" s="550" customFormat="1" ht="24.75" customHeight="1" x14ac:dyDescent="0.2">
      <c r="B37" s="1202" t="s">
        <v>1137</v>
      </c>
      <c r="C37" s="553"/>
      <c r="D37" s="553"/>
      <c r="E37" s="553"/>
      <c r="F37" s="554"/>
      <c r="H37" s="546"/>
    </row>
    <row r="38" spans="2:8" s="550" customFormat="1" ht="24.75" customHeight="1" x14ac:dyDescent="0.2">
      <c r="B38" s="1252"/>
      <c r="C38" s="558"/>
      <c r="D38" s="558"/>
      <c r="E38" s="558"/>
      <c r="F38" s="559"/>
      <c r="H38" s="546"/>
    </row>
    <row r="39" spans="2:8" s="550" customFormat="1" ht="24.75" customHeight="1" x14ac:dyDescent="0.2">
      <c r="B39" s="1203"/>
      <c r="C39" s="560"/>
      <c r="D39" s="560"/>
      <c r="E39" s="561"/>
      <c r="F39" s="562"/>
      <c r="H39" s="546"/>
    </row>
    <row r="40" spans="2:8" s="550" customFormat="1" ht="24.75" customHeight="1" x14ac:dyDescent="0.2">
      <c r="B40" s="1202" t="s">
        <v>1138</v>
      </c>
      <c r="C40" s="553"/>
      <c r="D40" s="553"/>
      <c r="E40" s="553"/>
      <c r="F40" s="554"/>
      <c r="H40" s="546"/>
    </row>
    <row r="41" spans="2:8" s="550" customFormat="1" ht="24.75" customHeight="1" x14ac:dyDescent="0.2">
      <c r="B41" s="1252"/>
      <c r="C41" s="558"/>
      <c r="D41" s="558"/>
      <c r="E41" s="558"/>
      <c r="F41" s="559"/>
      <c r="H41" s="546"/>
    </row>
    <row r="42" spans="2:8" s="550" customFormat="1" ht="24.75" customHeight="1" x14ac:dyDescent="0.2">
      <c r="B42" s="1203"/>
      <c r="C42" s="560"/>
      <c r="D42" s="560"/>
      <c r="E42" s="561"/>
      <c r="F42" s="562"/>
      <c r="H42" s="546"/>
    </row>
    <row r="43" spans="2:8" s="550" customFormat="1" ht="24.75" customHeight="1" x14ac:dyDescent="0.2">
      <c r="B43" s="1202" t="s">
        <v>1332</v>
      </c>
      <c r="C43" s="553"/>
      <c r="D43" s="553"/>
      <c r="E43" s="553"/>
      <c r="F43" s="554"/>
      <c r="H43" s="546"/>
    </row>
    <row r="44" spans="2:8" s="550" customFormat="1" ht="24.75" customHeight="1" x14ac:dyDescent="0.2">
      <c r="B44" s="1252"/>
      <c r="C44" s="558"/>
      <c r="D44" s="558"/>
      <c r="E44" s="558"/>
      <c r="F44" s="559"/>
      <c r="H44" s="546"/>
    </row>
    <row r="45" spans="2:8" s="550" customFormat="1" ht="24.75" customHeight="1" x14ac:dyDescent="0.2">
      <c r="B45" s="1203"/>
      <c r="C45" s="560"/>
      <c r="D45" s="560"/>
      <c r="E45" s="561"/>
      <c r="F45" s="562"/>
      <c r="H45" s="546"/>
    </row>
    <row r="46" spans="2:8" s="550" customFormat="1" ht="24.75" customHeight="1" x14ac:dyDescent="0.2">
      <c r="B46" s="1202" t="s">
        <v>1374</v>
      </c>
      <c r="C46" s="553"/>
      <c r="D46" s="553"/>
      <c r="E46" s="553"/>
      <c r="F46" s="554"/>
      <c r="H46" s="546"/>
    </row>
    <row r="47" spans="2:8" s="550" customFormat="1" ht="24.75" customHeight="1" x14ac:dyDescent="0.2">
      <c r="B47" s="1252"/>
      <c r="C47" s="558"/>
      <c r="D47" s="558"/>
      <c r="E47" s="558"/>
      <c r="F47" s="559"/>
      <c r="H47" s="546"/>
    </row>
    <row r="48" spans="2:8" s="550" customFormat="1" ht="24.75" customHeight="1" x14ac:dyDescent="0.2">
      <c r="B48" s="1203"/>
      <c r="C48" s="560"/>
      <c r="D48" s="560"/>
      <c r="E48" s="561"/>
      <c r="F48" s="562"/>
      <c r="H48" s="546"/>
    </row>
    <row r="49" spans="2:8" s="550" customFormat="1" ht="13.2" x14ac:dyDescent="0.2">
      <c r="B49" s="714" t="s">
        <v>1375</v>
      </c>
      <c r="C49" s="572"/>
      <c r="D49" s="572"/>
      <c r="E49" s="549"/>
      <c r="H49" s="546"/>
    </row>
    <row r="50" spans="2:8" s="550" customFormat="1" ht="13.2" x14ac:dyDescent="0.2">
      <c r="B50" s="714" t="s">
        <v>162</v>
      </c>
      <c r="H50" s="546"/>
    </row>
    <row r="51" spans="2:8" s="550" customFormat="1" ht="13.2" x14ac:dyDescent="0.2">
      <c r="B51" s="550" t="s">
        <v>1379</v>
      </c>
      <c r="H51" s="546"/>
    </row>
    <row r="52" spans="2:8" s="550" customFormat="1" ht="13.2" x14ac:dyDescent="0.2">
      <c r="B52" s="550" t="s">
        <v>1326</v>
      </c>
      <c r="H52" s="546"/>
    </row>
  </sheetData>
  <mergeCells count="15">
    <mergeCell ref="B19:B21"/>
    <mergeCell ref="B22:B24"/>
    <mergeCell ref="B25:B27"/>
    <mergeCell ref="B46:B48"/>
    <mergeCell ref="B43:B45"/>
    <mergeCell ref="B37:B39"/>
    <mergeCell ref="B40:B42"/>
    <mergeCell ref="B28:B30"/>
    <mergeCell ref="B31:B33"/>
    <mergeCell ref="B34:B36"/>
    <mergeCell ref="B4:B6"/>
    <mergeCell ref="B7:B9"/>
    <mergeCell ref="B10:B12"/>
    <mergeCell ref="B13:B15"/>
    <mergeCell ref="B16:B18"/>
  </mergeCells>
  <phoneticPr fontId="1"/>
  <printOptions horizontalCentered="1"/>
  <pageMargins left="0.78740157480314965" right="0.59055118110236227" top="1.0236220472440944" bottom="0.6692913385826772" header="0.51181102362204722" footer="0.51181102362204722"/>
  <pageSetup paperSize="9" scale="96" fitToHeight="0" orientation="portrait" horizontalDpi="4294967293" r:id="rId1"/>
  <headerFooter scaleWithDoc="0" alignWithMargins="0">
    <oddHeader xml:space="preserve">&amp;R&amp;"HGｺﾞｼｯｸM,ﾒﾃﾞｨｳﾑ"様式第16-13号①&amp;"ＭＳ 明朝,標準"&amp;12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095B-5C77-4B5A-9E9A-8EE0320C0DE0}">
  <sheetPr>
    <pageSetUpPr fitToPage="1"/>
  </sheetPr>
  <dimension ref="B1:L35"/>
  <sheetViews>
    <sheetView showGridLines="0" view="pageBreakPreview" zoomScaleNormal="90" zoomScaleSheetLayoutView="100" workbookViewId="0">
      <selection activeCell="D18" sqref="D18:D19"/>
    </sheetView>
  </sheetViews>
  <sheetFormatPr defaultColWidth="9" defaultRowHeight="30" customHeight="1" x14ac:dyDescent="0.2"/>
  <cols>
    <col min="1" max="1" width="1.88671875" style="546" customWidth="1"/>
    <col min="2" max="2" width="20.6640625" style="546" customWidth="1"/>
    <col min="3" max="3" width="13.109375" style="546" bestFit="1" customWidth="1"/>
    <col min="4" max="4" width="10.6640625" style="546" bestFit="1" customWidth="1"/>
    <col min="5" max="5" width="12.109375" style="546" customWidth="1"/>
    <col min="6" max="6" width="10" style="546" customWidth="1"/>
    <col min="7" max="7" width="13.88671875" style="546" customWidth="1"/>
    <col min="8" max="8" width="25.21875" style="546" customWidth="1"/>
    <col min="9" max="9" width="16.33203125" style="546" customWidth="1"/>
    <col min="10" max="16384" width="9" style="546"/>
  </cols>
  <sheetData>
    <row r="1" spans="2:12" ht="22.5" customHeight="1" x14ac:dyDescent="0.2">
      <c r="B1" s="543" t="s">
        <v>1230</v>
      </c>
      <c r="C1" s="544"/>
      <c r="D1" s="544"/>
      <c r="E1" s="544"/>
      <c r="F1" s="544"/>
      <c r="G1" s="544"/>
      <c r="H1" s="544"/>
      <c r="I1" s="545"/>
      <c r="J1" s="545"/>
      <c r="K1" s="545"/>
      <c r="L1" s="545"/>
    </row>
    <row r="2" spans="2:12" s="548" customFormat="1" ht="22.5" customHeight="1" x14ac:dyDescent="0.2">
      <c r="B2" s="547" t="s">
        <v>171</v>
      </c>
      <c r="C2" s="549"/>
      <c r="D2" s="550"/>
      <c r="E2" s="549"/>
      <c r="F2" s="549"/>
      <c r="G2" s="549"/>
      <c r="H2" s="550"/>
    </row>
    <row r="3" spans="2:12" s="550" customFormat="1" ht="24" x14ac:dyDescent="0.2">
      <c r="B3" s="552" t="s">
        <v>168</v>
      </c>
      <c r="C3" s="551" t="s">
        <v>1377</v>
      </c>
      <c r="D3" s="552" t="s">
        <v>166</v>
      </c>
      <c r="E3" s="551" t="s">
        <v>1378</v>
      </c>
      <c r="F3" s="552" t="s">
        <v>165</v>
      </c>
      <c r="G3" s="551" t="s">
        <v>1376</v>
      </c>
      <c r="H3" s="552" t="s">
        <v>164</v>
      </c>
    </row>
    <row r="4" spans="2:12" s="550" customFormat="1" ht="24.75" customHeight="1" x14ac:dyDescent="0.2">
      <c r="B4" s="555"/>
      <c r="C4" s="556"/>
      <c r="D4" s="557"/>
      <c r="E4" s="556"/>
      <c r="F4" s="556"/>
      <c r="G4" s="556"/>
      <c r="H4" s="555"/>
    </row>
    <row r="5" spans="2:12" s="550" customFormat="1" ht="24.75" customHeight="1" x14ac:dyDescent="0.2">
      <c r="B5" s="555"/>
      <c r="C5" s="556"/>
      <c r="D5" s="557"/>
      <c r="E5" s="556"/>
      <c r="F5" s="556"/>
      <c r="G5" s="556"/>
      <c r="H5" s="555"/>
    </row>
    <row r="6" spans="2:12" s="550" customFormat="1" ht="24.75" customHeight="1" x14ac:dyDescent="0.2">
      <c r="B6" s="555"/>
      <c r="C6" s="556"/>
      <c r="D6" s="557"/>
      <c r="E6" s="556"/>
      <c r="F6" s="556"/>
      <c r="G6" s="556"/>
      <c r="H6" s="555"/>
    </row>
    <row r="7" spans="2:12" s="550" customFormat="1" ht="24.75" customHeight="1" x14ac:dyDescent="0.2">
      <c r="B7" s="555"/>
      <c r="C7" s="556"/>
      <c r="D7" s="557"/>
      <c r="E7" s="556"/>
      <c r="F7" s="556"/>
      <c r="G7" s="556"/>
      <c r="H7" s="555"/>
    </row>
    <row r="8" spans="2:12" s="550" customFormat="1" ht="24.75" customHeight="1" x14ac:dyDescent="0.2">
      <c r="B8" s="555"/>
      <c r="C8" s="556"/>
      <c r="D8" s="557"/>
      <c r="E8" s="556"/>
      <c r="F8" s="556"/>
      <c r="G8" s="556"/>
      <c r="H8" s="555"/>
    </row>
    <row r="9" spans="2:12" s="550" customFormat="1" ht="24.75" customHeight="1" x14ac:dyDescent="0.2">
      <c r="B9" s="555"/>
      <c r="C9" s="556"/>
      <c r="D9" s="557"/>
      <c r="E9" s="556"/>
      <c r="F9" s="556"/>
      <c r="G9" s="556"/>
      <c r="H9" s="555"/>
    </row>
    <row r="10" spans="2:12" s="550" customFormat="1" ht="24.75" customHeight="1" x14ac:dyDescent="0.2">
      <c r="B10" s="555"/>
      <c r="C10" s="556"/>
      <c r="D10" s="557"/>
      <c r="E10" s="556"/>
      <c r="F10" s="556"/>
      <c r="G10" s="556"/>
      <c r="H10" s="555"/>
    </row>
    <row r="11" spans="2:12" s="550" customFormat="1" ht="24.75" customHeight="1" x14ac:dyDescent="0.2">
      <c r="B11" s="555"/>
      <c r="C11" s="556"/>
      <c r="D11" s="557"/>
      <c r="E11" s="556"/>
      <c r="F11" s="556"/>
      <c r="G11" s="556"/>
      <c r="H11" s="555"/>
    </row>
    <row r="12" spans="2:12" s="550" customFormat="1" ht="24.75" customHeight="1" x14ac:dyDescent="0.2">
      <c r="B12" s="555"/>
      <c r="C12" s="556"/>
      <c r="D12" s="557"/>
      <c r="E12" s="556"/>
      <c r="F12" s="556"/>
      <c r="G12" s="556"/>
      <c r="H12" s="555"/>
    </row>
    <row r="13" spans="2:12" s="550" customFormat="1" ht="24.75" customHeight="1" x14ac:dyDescent="0.2">
      <c r="B13" s="555"/>
      <c r="C13" s="556"/>
      <c r="D13" s="557"/>
      <c r="E13" s="556"/>
      <c r="F13" s="556"/>
      <c r="G13" s="556"/>
      <c r="H13" s="555"/>
    </row>
    <row r="14" spans="2:12" s="550" customFormat="1" ht="24.75" customHeight="1" x14ac:dyDescent="0.2">
      <c r="B14" s="555"/>
      <c r="C14" s="556"/>
      <c r="D14" s="557"/>
      <c r="E14" s="556"/>
      <c r="F14" s="556"/>
      <c r="G14" s="556"/>
      <c r="H14" s="555"/>
    </row>
    <row r="15" spans="2:12" s="550" customFormat="1" ht="24.75" customHeight="1" x14ac:dyDescent="0.2">
      <c r="B15" s="555"/>
      <c r="C15" s="556"/>
      <c r="D15" s="557"/>
      <c r="E15" s="556"/>
      <c r="F15" s="556"/>
      <c r="G15" s="556"/>
      <c r="H15" s="555"/>
    </row>
    <row r="16" spans="2:12" s="550" customFormat="1" ht="24.75" customHeight="1" x14ac:dyDescent="0.2">
      <c r="B16" s="555"/>
      <c r="C16" s="556"/>
      <c r="D16" s="557"/>
      <c r="E16" s="556"/>
      <c r="F16" s="556"/>
      <c r="G16" s="556"/>
      <c r="H16" s="555"/>
    </row>
    <row r="17" spans="2:8" s="550" customFormat="1" ht="24.75" customHeight="1" x14ac:dyDescent="0.2">
      <c r="B17" s="555"/>
      <c r="C17" s="556"/>
      <c r="D17" s="557"/>
      <c r="E17" s="556"/>
      <c r="F17" s="556"/>
      <c r="G17" s="556"/>
      <c r="H17" s="555"/>
    </row>
    <row r="18" spans="2:8" s="550" customFormat="1" ht="24.75" customHeight="1" x14ac:dyDescent="0.2">
      <c r="B18" s="555"/>
      <c r="C18" s="556"/>
      <c r="D18" s="557"/>
      <c r="E18" s="556"/>
      <c r="F18" s="556"/>
      <c r="G18" s="556"/>
      <c r="H18" s="555"/>
    </row>
    <row r="19" spans="2:8" s="550" customFormat="1" ht="24.75" customHeight="1" x14ac:dyDescent="0.2">
      <c r="B19" s="555"/>
      <c r="C19" s="556"/>
      <c r="D19" s="557"/>
      <c r="E19" s="556"/>
      <c r="F19" s="556"/>
      <c r="G19" s="556"/>
      <c r="H19" s="555"/>
    </row>
    <row r="20" spans="2:8" s="550" customFormat="1" ht="24.75" customHeight="1" x14ac:dyDescent="0.2">
      <c r="B20" s="555"/>
      <c r="C20" s="556"/>
      <c r="D20" s="557"/>
      <c r="E20" s="556"/>
      <c r="F20" s="556"/>
      <c r="G20" s="556"/>
      <c r="H20" s="555"/>
    </row>
    <row r="21" spans="2:8" s="550" customFormat="1" ht="24.75" customHeight="1" x14ac:dyDescent="0.2">
      <c r="B21" s="555"/>
      <c r="C21" s="556"/>
      <c r="D21" s="557"/>
      <c r="E21" s="556"/>
      <c r="F21" s="556"/>
      <c r="G21" s="556"/>
      <c r="H21" s="555"/>
    </row>
    <row r="22" spans="2:8" s="550" customFormat="1" ht="24.75" customHeight="1" x14ac:dyDescent="0.2">
      <c r="B22" s="555"/>
      <c r="C22" s="556"/>
      <c r="D22" s="557"/>
      <c r="E22" s="556"/>
      <c r="F22" s="556"/>
      <c r="G22" s="556"/>
      <c r="H22" s="555"/>
    </row>
    <row r="23" spans="2:8" s="550" customFormat="1" ht="24.75" customHeight="1" x14ac:dyDescent="0.2">
      <c r="B23" s="555"/>
      <c r="C23" s="556"/>
      <c r="D23" s="557"/>
      <c r="E23" s="556"/>
      <c r="F23" s="556"/>
      <c r="G23" s="556"/>
      <c r="H23" s="555"/>
    </row>
    <row r="24" spans="2:8" s="550" customFormat="1" ht="24.75" customHeight="1" x14ac:dyDescent="0.2">
      <c r="B24" s="555"/>
      <c r="C24" s="556"/>
      <c r="D24" s="557"/>
      <c r="E24" s="556"/>
      <c r="F24" s="556"/>
      <c r="G24" s="556"/>
      <c r="H24" s="555"/>
    </row>
    <row r="25" spans="2:8" s="550" customFormat="1" ht="24.75" customHeight="1" x14ac:dyDescent="0.2">
      <c r="B25" s="555"/>
      <c r="C25" s="556"/>
      <c r="D25" s="557"/>
      <c r="E25" s="556"/>
      <c r="F25" s="556"/>
      <c r="G25" s="556"/>
      <c r="H25" s="555"/>
    </row>
    <row r="26" spans="2:8" s="550" customFormat="1" ht="24.75" customHeight="1" x14ac:dyDescent="0.2">
      <c r="B26" s="555"/>
      <c r="C26" s="556"/>
      <c r="D26" s="557"/>
      <c r="E26" s="556"/>
      <c r="F26" s="556"/>
      <c r="G26" s="556"/>
      <c r="H26" s="555"/>
    </row>
    <row r="27" spans="2:8" s="550" customFormat="1" ht="24.75" customHeight="1" x14ac:dyDescent="0.2">
      <c r="B27" s="555"/>
      <c r="C27" s="556"/>
      <c r="D27" s="557"/>
      <c r="E27" s="556"/>
      <c r="F27" s="556"/>
      <c r="G27" s="556"/>
      <c r="H27" s="555"/>
    </row>
    <row r="28" spans="2:8" s="550" customFormat="1" ht="24.75" customHeight="1" x14ac:dyDescent="0.2">
      <c r="B28" s="555"/>
      <c r="C28" s="556"/>
      <c r="D28" s="557"/>
      <c r="E28" s="556"/>
      <c r="F28" s="556"/>
      <c r="G28" s="556"/>
      <c r="H28" s="555"/>
    </row>
    <row r="29" spans="2:8" s="550" customFormat="1" ht="24.75" customHeight="1" x14ac:dyDescent="0.2">
      <c r="B29" s="555"/>
      <c r="C29" s="556"/>
      <c r="D29" s="557"/>
      <c r="E29" s="556"/>
      <c r="F29" s="556"/>
      <c r="G29" s="556"/>
      <c r="H29" s="555"/>
    </row>
    <row r="30" spans="2:8" s="550" customFormat="1" ht="24.75" customHeight="1" x14ac:dyDescent="0.2">
      <c r="B30" s="571" t="s">
        <v>163</v>
      </c>
      <c r="C30" s="715"/>
      <c r="D30" s="716"/>
      <c r="E30" s="715"/>
      <c r="F30" s="715"/>
      <c r="G30" s="556"/>
      <c r="H30" s="555"/>
    </row>
    <row r="31" spans="2:8" s="550" customFormat="1" ht="12" customHeight="1" x14ac:dyDescent="0.2">
      <c r="B31" s="714" t="s">
        <v>1375</v>
      </c>
    </row>
    <row r="32" spans="2:8" s="550" customFormat="1" ht="12" x14ac:dyDescent="0.2">
      <c r="B32" s="714" t="s">
        <v>162</v>
      </c>
    </row>
    <row r="33" spans="2:2" s="550" customFormat="1" ht="12" x14ac:dyDescent="0.2">
      <c r="B33" s="550" t="s">
        <v>1380</v>
      </c>
    </row>
    <row r="34" spans="2:2" s="550" customFormat="1" ht="12" x14ac:dyDescent="0.2">
      <c r="B34" s="550" t="s">
        <v>1326</v>
      </c>
    </row>
    <row r="35" spans="2:2" s="550" customFormat="1" ht="13.2" x14ac:dyDescent="0.2">
      <c r="B35" s="546"/>
    </row>
  </sheetData>
  <phoneticPr fontId="1"/>
  <printOptions horizontalCentered="1"/>
  <pageMargins left="0.78740157480314965" right="0.39370078740157483" top="1.0236220472440944" bottom="0.6692913385826772" header="0.51181102362204722" footer="0.51181102362204722"/>
  <pageSetup paperSize="9" scale="85" orientation="portrait" horizontalDpi="4294967293" r:id="rId1"/>
  <headerFooter scaleWithDoc="0" alignWithMargins="0">
    <oddHeader>&amp;R&amp;"HGｺﾞｼｯｸM,ﾒﾃﾞｨｳﾑ"様式第16-13号②</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0D1C-D279-4591-ADB7-619763C8368D}">
  <sheetPr>
    <pageSetUpPr fitToPage="1"/>
  </sheetPr>
  <dimension ref="B1:AD175"/>
  <sheetViews>
    <sheetView showGridLines="0" view="pageBreakPreview" zoomScale="55" zoomScaleNormal="80" zoomScaleSheetLayoutView="55" zoomScalePageLayoutView="70" workbookViewId="0">
      <selection activeCell="D17" sqref="D17:D20"/>
    </sheetView>
  </sheetViews>
  <sheetFormatPr defaultColWidth="9" defaultRowHeight="13.8" x14ac:dyDescent="0.25"/>
  <cols>
    <col min="1" max="1" width="2.33203125" style="22" customWidth="1"/>
    <col min="2" max="2" width="5.6640625" style="23" customWidth="1"/>
    <col min="3" max="3" width="4.109375" style="22" customWidth="1"/>
    <col min="4" max="5" width="18.6640625" style="22" customWidth="1"/>
    <col min="6" max="6" width="15.88671875" style="22" customWidth="1"/>
    <col min="7" max="7" width="27" style="22" customWidth="1"/>
    <col min="8" max="8" width="10.44140625" style="23" customWidth="1"/>
    <col min="9" max="9" width="10.44140625" style="22" customWidth="1"/>
    <col min="10" max="12" width="9" style="22" customWidth="1"/>
    <col min="13" max="16384" width="9" style="22"/>
  </cols>
  <sheetData>
    <row r="1" spans="2:30" ht="15.75" customHeight="1" x14ac:dyDescent="0.25">
      <c r="B1" s="1253" t="s">
        <v>1384</v>
      </c>
      <c r="C1" s="1253"/>
      <c r="D1" s="1253"/>
      <c r="E1" s="1253"/>
      <c r="F1" s="1253"/>
      <c r="G1" s="1253"/>
      <c r="H1" s="1253"/>
      <c r="I1" s="1253"/>
      <c r="J1" s="1253"/>
      <c r="K1" s="1253"/>
      <c r="L1" s="1253"/>
      <c r="M1" s="1253"/>
      <c r="N1" s="1253"/>
      <c r="O1" s="1253"/>
      <c r="P1" s="1253"/>
      <c r="Q1" s="1253"/>
      <c r="R1" s="1253"/>
      <c r="S1" s="1253"/>
      <c r="T1" s="1253"/>
      <c r="U1" s="1253"/>
      <c r="V1" s="1253"/>
      <c r="W1" s="1253"/>
      <c r="X1" s="1253"/>
      <c r="Y1" s="1253"/>
      <c r="Z1" s="1253"/>
      <c r="AA1" s="1253"/>
      <c r="AB1" s="1253"/>
      <c r="AC1" s="1253"/>
      <c r="AD1" s="1253"/>
    </row>
    <row r="2" spans="2:30" s="357" customFormat="1" ht="13.2" customHeight="1" x14ac:dyDescent="0.2">
      <c r="B2" s="1254" t="s">
        <v>1096</v>
      </c>
      <c r="C2" s="1257" t="s">
        <v>1097</v>
      </c>
      <c r="D2" s="1260" t="s">
        <v>1098</v>
      </c>
      <c r="E2" s="1260" t="s">
        <v>1099</v>
      </c>
      <c r="F2" s="1260" t="s">
        <v>1100</v>
      </c>
      <c r="G2" s="1257" t="s">
        <v>1334</v>
      </c>
      <c r="H2" s="1257" t="s">
        <v>1335</v>
      </c>
      <c r="I2" s="1263" t="s">
        <v>1101</v>
      </c>
      <c r="J2" s="1266" t="s">
        <v>1102</v>
      </c>
      <c r="K2" s="1267"/>
      <c r="L2" s="1267"/>
      <c r="M2" s="1267"/>
      <c r="N2" s="1267"/>
      <c r="O2" s="1267"/>
      <c r="P2" s="1267"/>
      <c r="Q2" s="1267"/>
      <c r="R2" s="1267"/>
      <c r="S2" s="1267"/>
      <c r="T2" s="1267"/>
      <c r="U2" s="1267"/>
      <c r="V2" s="1267"/>
      <c r="W2" s="1267"/>
      <c r="X2" s="1267"/>
      <c r="Y2" s="1267"/>
      <c r="Z2" s="1267"/>
      <c r="AA2" s="1267"/>
      <c r="AB2" s="1267"/>
      <c r="AC2" s="1267"/>
      <c r="AD2" s="1268"/>
    </row>
    <row r="3" spans="2:30" s="357" customFormat="1" ht="13.2" x14ac:dyDescent="0.2">
      <c r="B3" s="1255"/>
      <c r="C3" s="1258"/>
      <c r="D3" s="1261"/>
      <c r="E3" s="1261"/>
      <c r="F3" s="1261"/>
      <c r="G3" s="1258"/>
      <c r="H3" s="1258"/>
      <c r="I3" s="1264"/>
      <c r="J3" s="358">
        <v>2030</v>
      </c>
      <c r="K3" s="359">
        <v>2031</v>
      </c>
      <c r="L3" s="359">
        <v>2032</v>
      </c>
      <c r="M3" s="359">
        <v>2033</v>
      </c>
      <c r="N3" s="359">
        <v>2034</v>
      </c>
      <c r="O3" s="359">
        <v>2035</v>
      </c>
      <c r="P3" s="359">
        <v>2036</v>
      </c>
      <c r="Q3" s="359">
        <v>2037</v>
      </c>
      <c r="R3" s="359">
        <v>2038</v>
      </c>
      <c r="S3" s="359">
        <v>2039</v>
      </c>
      <c r="T3" s="359">
        <v>2040</v>
      </c>
      <c r="U3" s="359">
        <v>2041</v>
      </c>
      <c r="V3" s="359">
        <v>2042</v>
      </c>
      <c r="W3" s="359">
        <v>2043</v>
      </c>
      <c r="X3" s="359">
        <v>2044</v>
      </c>
      <c r="Y3" s="359">
        <v>2045</v>
      </c>
      <c r="Z3" s="359">
        <v>2046</v>
      </c>
      <c r="AA3" s="359">
        <v>2047</v>
      </c>
      <c r="AB3" s="359">
        <v>2048</v>
      </c>
      <c r="AC3" s="359">
        <v>2049</v>
      </c>
      <c r="AD3" s="360">
        <v>2050</v>
      </c>
    </row>
    <row r="4" spans="2:30" s="357" customFormat="1" ht="13.2" x14ac:dyDescent="0.2">
      <c r="B4" s="1256"/>
      <c r="C4" s="1259"/>
      <c r="D4" s="1262"/>
      <c r="E4" s="1262"/>
      <c r="F4" s="1262"/>
      <c r="G4" s="1262"/>
      <c r="H4" s="1259"/>
      <c r="I4" s="1265"/>
      <c r="J4" s="361" t="s">
        <v>1103</v>
      </c>
      <c r="K4" s="362" t="s">
        <v>1104</v>
      </c>
      <c r="L4" s="362" t="s">
        <v>1105</v>
      </c>
      <c r="M4" s="362" t="s">
        <v>1106</v>
      </c>
      <c r="N4" s="362" t="s">
        <v>1107</v>
      </c>
      <c r="O4" s="362" t="s">
        <v>1108</v>
      </c>
      <c r="P4" s="362" t="s">
        <v>1109</v>
      </c>
      <c r="Q4" s="362" t="s">
        <v>1110</v>
      </c>
      <c r="R4" s="362" t="s">
        <v>1111</v>
      </c>
      <c r="S4" s="362" t="s">
        <v>1112</v>
      </c>
      <c r="T4" s="362" t="s">
        <v>1113</v>
      </c>
      <c r="U4" s="362" t="s">
        <v>1114</v>
      </c>
      <c r="V4" s="362" t="s">
        <v>1115</v>
      </c>
      <c r="W4" s="362" t="s">
        <v>1116</v>
      </c>
      <c r="X4" s="362" t="s">
        <v>1117</v>
      </c>
      <c r="Y4" s="362" t="s">
        <v>1118</v>
      </c>
      <c r="Z4" s="362" t="s">
        <v>1119</v>
      </c>
      <c r="AA4" s="362" t="s">
        <v>1120</v>
      </c>
      <c r="AB4" s="362" t="s">
        <v>1121</v>
      </c>
      <c r="AC4" s="362" t="s">
        <v>1122</v>
      </c>
      <c r="AD4" s="363" t="s">
        <v>1123</v>
      </c>
    </row>
    <row r="5" spans="2:30" s="364" customFormat="1" ht="13.2" x14ac:dyDescent="0.2">
      <c r="B5" s="365">
        <v>1</v>
      </c>
      <c r="C5" s="1269" t="s">
        <v>1328</v>
      </c>
      <c r="D5" s="1272"/>
      <c r="E5" s="1275"/>
      <c r="F5" s="372" t="s">
        <v>175</v>
      </c>
      <c r="G5" s="372"/>
      <c r="H5" s="372"/>
      <c r="I5" s="373"/>
      <c r="J5" s="374"/>
      <c r="K5" s="375"/>
      <c r="L5" s="375"/>
      <c r="M5" s="375"/>
      <c r="N5" s="375"/>
      <c r="O5" s="375"/>
      <c r="P5" s="375"/>
      <c r="Q5" s="375"/>
      <c r="R5" s="375"/>
      <c r="S5" s="375"/>
      <c r="T5" s="375"/>
      <c r="U5" s="375"/>
      <c r="V5" s="375"/>
      <c r="W5" s="375"/>
      <c r="X5" s="375"/>
      <c r="Y5" s="375"/>
      <c r="Z5" s="375"/>
      <c r="AA5" s="375"/>
      <c r="AB5" s="375"/>
      <c r="AC5" s="375"/>
      <c r="AD5" s="376"/>
    </row>
    <row r="6" spans="2:30" s="366" customFormat="1" ht="13.2" x14ac:dyDescent="0.2">
      <c r="B6" s="367">
        <f>B5+1</f>
        <v>2</v>
      </c>
      <c r="C6" s="1270"/>
      <c r="D6" s="1273"/>
      <c r="E6" s="1276"/>
      <c r="F6" s="377" t="s">
        <v>174</v>
      </c>
      <c r="G6" s="377"/>
      <c r="H6" s="377"/>
      <c r="I6" s="378"/>
      <c r="J6" s="379"/>
      <c r="K6" s="380"/>
      <c r="L6" s="380"/>
      <c r="M6" s="380"/>
      <c r="N6" s="380"/>
      <c r="O6" s="380"/>
      <c r="P6" s="380"/>
      <c r="Q6" s="380"/>
      <c r="R6" s="380"/>
      <c r="S6" s="380"/>
      <c r="T6" s="380"/>
      <c r="U6" s="380"/>
      <c r="V6" s="380"/>
      <c r="W6" s="380"/>
      <c r="X6" s="380"/>
      <c r="Y6" s="380"/>
      <c r="Z6" s="380"/>
      <c r="AA6" s="380"/>
      <c r="AB6" s="380"/>
      <c r="AC6" s="380"/>
      <c r="AD6" s="381"/>
    </row>
    <row r="7" spans="2:30" s="366" customFormat="1" ht="13.2" x14ac:dyDescent="0.2">
      <c r="B7" s="367">
        <f t="shared" ref="B7:B70" si="0">B6+1</f>
        <v>3</v>
      </c>
      <c r="C7" s="1270"/>
      <c r="D7" s="1273"/>
      <c r="E7" s="1276"/>
      <c r="F7" s="387" t="s">
        <v>173</v>
      </c>
      <c r="G7" s="387"/>
      <c r="H7" s="387"/>
      <c r="I7" s="388"/>
      <c r="J7" s="389"/>
      <c r="K7" s="390"/>
      <c r="L7" s="390"/>
      <c r="M7" s="390"/>
      <c r="N7" s="390"/>
      <c r="O7" s="390"/>
      <c r="P7" s="390"/>
      <c r="Q7" s="390"/>
      <c r="R7" s="390"/>
      <c r="S7" s="390"/>
      <c r="T7" s="390"/>
      <c r="U7" s="390"/>
      <c r="V7" s="390"/>
      <c r="W7" s="390"/>
      <c r="X7" s="390"/>
      <c r="Y7" s="390"/>
      <c r="Z7" s="390"/>
      <c r="AA7" s="390"/>
      <c r="AB7" s="390"/>
      <c r="AC7" s="390"/>
      <c r="AD7" s="391"/>
    </row>
    <row r="8" spans="2:30" s="364" customFormat="1" ht="13.2" x14ac:dyDescent="0.2">
      <c r="B8" s="367">
        <f t="shared" si="0"/>
        <v>4</v>
      </c>
      <c r="C8" s="1270"/>
      <c r="D8" s="1274"/>
      <c r="E8" s="1277"/>
      <c r="F8" s="382" t="s">
        <v>70</v>
      </c>
      <c r="G8" s="382"/>
      <c r="H8" s="382"/>
      <c r="I8" s="383"/>
      <c r="J8" s="384"/>
      <c r="K8" s="385"/>
      <c r="L8" s="385"/>
      <c r="M8" s="385"/>
      <c r="N8" s="385"/>
      <c r="O8" s="385"/>
      <c r="P8" s="385"/>
      <c r="Q8" s="385"/>
      <c r="R8" s="385"/>
      <c r="S8" s="385"/>
      <c r="T8" s="385"/>
      <c r="U8" s="385"/>
      <c r="V8" s="385"/>
      <c r="W8" s="385"/>
      <c r="X8" s="385"/>
      <c r="Y8" s="385"/>
      <c r="Z8" s="385"/>
      <c r="AA8" s="385"/>
      <c r="AB8" s="385"/>
      <c r="AC8" s="385"/>
      <c r="AD8" s="386"/>
    </row>
    <row r="9" spans="2:30" s="364" customFormat="1" ht="13.2" x14ac:dyDescent="0.2">
      <c r="B9" s="367">
        <f t="shared" si="0"/>
        <v>5</v>
      </c>
      <c r="C9" s="1270"/>
      <c r="D9" s="1272"/>
      <c r="E9" s="1275"/>
      <c r="F9" s="372" t="s">
        <v>175</v>
      </c>
      <c r="G9" s="372"/>
      <c r="H9" s="372"/>
      <c r="I9" s="373"/>
      <c r="J9" s="374"/>
      <c r="K9" s="375"/>
      <c r="L9" s="375"/>
      <c r="M9" s="375"/>
      <c r="N9" s="375"/>
      <c r="O9" s="375"/>
      <c r="P9" s="375"/>
      <c r="Q9" s="375"/>
      <c r="R9" s="375"/>
      <c r="S9" s="375"/>
      <c r="T9" s="375"/>
      <c r="U9" s="375"/>
      <c r="V9" s="375"/>
      <c r="W9" s="375"/>
      <c r="X9" s="375"/>
      <c r="Y9" s="375"/>
      <c r="Z9" s="375"/>
      <c r="AA9" s="375"/>
      <c r="AB9" s="375"/>
      <c r="AC9" s="375"/>
      <c r="AD9" s="376"/>
    </row>
    <row r="10" spans="2:30" s="364" customFormat="1" ht="13.2" x14ac:dyDescent="0.2">
      <c r="B10" s="367">
        <f t="shared" si="0"/>
        <v>6</v>
      </c>
      <c r="C10" s="1270"/>
      <c r="D10" s="1273"/>
      <c r="E10" s="1276"/>
      <c r="F10" s="377" t="s">
        <v>174</v>
      </c>
      <c r="G10" s="377"/>
      <c r="H10" s="377"/>
      <c r="I10" s="378"/>
      <c r="J10" s="379"/>
      <c r="K10" s="380"/>
      <c r="L10" s="380"/>
      <c r="M10" s="380"/>
      <c r="N10" s="380"/>
      <c r="O10" s="380"/>
      <c r="P10" s="380"/>
      <c r="Q10" s="380"/>
      <c r="R10" s="380"/>
      <c r="S10" s="380"/>
      <c r="T10" s="380"/>
      <c r="U10" s="380"/>
      <c r="V10" s="380"/>
      <c r="W10" s="380"/>
      <c r="X10" s="380"/>
      <c r="Y10" s="380"/>
      <c r="Z10" s="380"/>
      <c r="AA10" s="380"/>
      <c r="AB10" s="380"/>
      <c r="AC10" s="380"/>
      <c r="AD10" s="381"/>
    </row>
    <row r="11" spans="2:30" s="364" customFormat="1" ht="13.2" x14ac:dyDescent="0.2">
      <c r="B11" s="367">
        <f t="shared" si="0"/>
        <v>7</v>
      </c>
      <c r="C11" s="1270"/>
      <c r="D11" s="1273"/>
      <c r="E11" s="1276"/>
      <c r="F11" s="387" t="s">
        <v>173</v>
      </c>
      <c r="G11" s="387"/>
      <c r="H11" s="387"/>
      <c r="I11" s="388"/>
      <c r="J11" s="389"/>
      <c r="K11" s="390"/>
      <c r="L11" s="390"/>
      <c r="M11" s="390"/>
      <c r="N11" s="390"/>
      <c r="O11" s="390"/>
      <c r="P11" s="390"/>
      <c r="Q11" s="390"/>
      <c r="R11" s="390"/>
      <c r="S11" s="390"/>
      <c r="T11" s="390"/>
      <c r="U11" s="390"/>
      <c r="V11" s="390"/>
      <c r="W11" s="390"/>
      <c r="X11" s="390"/>
      <c r="Y11" s="390"/>
      <c r="Z11" s="390"/>
      <c r="AA11" s="390"/>
      <c r="AB11" s="390"/>
      <c r="AC11" s="390"/>
      <c r="AD11" s="391"/>
    </row>
    <row r="12" spans="2:30" s="364" customFormat="1" ht="13.2" x14ac:dyDescent="0.2">
      <c r="B12" s="367">
        <f t="shared" si="0"/>
        <v>8</v>
      </c>
      <c r="C12" s="1270"/>
      <c r="D12" s="1274"/>
      <c r="E12" s="1277"/>
      <c r="F12" s="382" t="s">
        <v>70</v>
      </c>
      <c r="G12" s="382"/>
      <c r="H12" s="382"/>
      <c r="I12" s="383"/>
      <c r="J12" s="384"/>
      <c r="K12" s="385"/>
      <c r="L12" s="385"/>
      <c r="M12" s="385"/>
      <c r="N12" s="385"/>
      <c r="O12" s="385"/>
      <c r="P12" s="385"/>
      <c r="Q12" s="385"/>
      <c r="R12" s="385"/>
      <c r="S12" s="385"/>
      <c r="T12" s="385"/>
      <c r="U12" s="385"/>
      <c r="V12" s="385"/>
      <c r="W12" s="385"/>
      <c r="X12" s="385"/>
      <c r="Y12" s="385"/>
      <c r="Z12" s="385"/>
      <c r="AA12" s="385"/>
      <c r="AB12" s="385"/>
      <c r="AC12" s="385"/>
      <c r="AD12" s="386"/>
    </row>
    <row r="13" spans="2:30" s="364" customFormat="1" ht="13.2" x14ac:dyDescent="0.2">
      <c r="B13" s="367">
        <f t="shared" si="0"/>
        <v>9</v>
      </c>
      <c r="C13" s="1270"/>
      <c r="D13" s="1272"/>
      <c r="E13" s="1275"/>
      <c r="F13" s="372" t="s">
        <v>175</v>
      </c>
      <c r="G13" s="372"/>
      <c r="H13" s="372"/>
      <c r="I13" s="373"/>
      <c r="J13" s="374"/>
      <c r="K13" s="375"/>
      <c r="L13" s="375"/>
      <c r="M13" s="375"/>
      <c r="N13" s="375"/>
      <c r="O13" s="375"/>
      <c r="P13" s="375"/>
      <c r="Q13" s="375"/>
      <c r="R13" s="375"/>
      <c r="S13" s="375"/>
      <c r="T13" s="375"/>
      <c r="U13" s="375"/>
      <c r="V13" s="375"/>
      <c r="W13" s="375"/>
      <c r="X13" s="375"/>
      <c r="Y13" s="375"/>
      <c r="Z13" s="375"/>
      <c r="AA13" s="375"/>
      <c r="AB13" s="375"/>
      <c r="AC13" s="375"/>
      <c r="AD13" s="376"/>
    </row>
    <row r="14" spans="2:30" s="364" customFormat="1" ht="13.2" x14ac:dyDescent="0.2">
      <c r="B14" s="367">
        <f t="shared" si="0"/>
        <v>10</v>
      </c>
      <c r="C14" s="1270"/>
      <c r="D14" s="1273"/>
      <c r="E14" s="1276"/>
      <c r="F14" s="377" t="s">
        <v>174</v>
      </c>
      <c r="G14" s="377"/>
      <c r="H14" s="377"/>
      <c r="I14" s="378"/>
      <c r="J14" s="379"/>
      <c r="K14" s="380"/>
      <c r="L14" s="380"/>
      <c r="M14" s="380"/>
      <c r="N14" s="380"/>
      <c r="O14" s="380"/>
      <c r="P14" s="380"/>
      <c r="Q14" s="380"/>
      <c r="R14" s="380"/>
      <c r="S14" s="380"/>
      <c r="T14" s="380"/>
      <c r="U14" s="380"/>
      <c r="V14" s="380"/>
      <c r="W14" s="380"/>
      <c r="X14" s="380"/>
      <c r="Y14" s="380"/>
      <c r="Z14" s="380"/>
      <c r="AA14" s="380"/>
      <c r="AB14" s="380"/>
      <c r="AC14" s="380"/>
      <c r="AD14" s="381"/>
    </row>
    <row r="15" spans="2:30" s="364" customFormat="1" ht="13.2" x14ac:dyDescent="0.2">
      <c r="B15" s="367">
        <f t="shared" si="0"/>
        <v>11</v>
      </c>
      <c r="C15" s="1270"/>
      <c r="D15" s="1273"/>
      <c r="E15" s="1276"/>
      <c r="F15" s="387" t="s">
        <v>173</v>
      </c>
      <c r="G15" s="387"/>
      <c r="H15" s="387"/>
      <c r="I15" s="388"/>
      <c r="J15" s="389"/>
      <c r="K15" s="390"/>
      <c r="L15" s="390"/>
      <c r="M15" s="390"/>
      <c r="N15" s="390"/>
      <c r="O15" s="390"/>
      <c r="P15" s="390"/>
      <c r="Q15" s="390"/>
      <c r="R15" s="390"/>
      <c r="S15" s="390"/>
      <c r="T15" s="390"/>
      <c r="U15" s="390"/>
      <c r="V15" s="390"/>
      <c r="W15" s="390"/>
      <c r="X15" s="390"/>
      <c r="Y15" s="390"/>
      <c r="Z15" s="390"/>
      <c r="AA15" s="390"/>
      <c r="AB15" s="390"/>
      <c r="AC15" s="390"/>
      <c r="AD15" s="391"/>
    </row>
    <row r="16" spans="2:30" s="364" customFormat="1" ht="13.2" x14ac:dyDescent="0.2">
      <c r="B16" s="368">
        <f t="shared" si="0"/>
        <v>12</v>
      </c>
      <c r="C16" s="1271"/>
      <c r="D16" s="1274"/>
      <c r="E16" s="1277"/>
      <c r="F16" s="382" t="s">
        <v>70</v>
      </c>
      <c r="G16" s="382"/>
      <c r="H16" s="382"/>
      <c r="I16" s="383"/>
      <c r="J16" s="384"/>
      <c r="K16" s="385"/>
      <c r="L16" s="385"/>
      <c r="M16" s="385"/>
      <c r="N16" s="385"/>
      <c r="O16" s="385"/>
      <c r="P16" s="385"/>
      <c r="Q16" s="385"/>
      <c r="R16" s="385"/>
      <c r="S16" s="385"/>
      <c r="T16" s="385"/>
      <c r="U16" s="385"/>
      <c r="V16" s="385"/>
      <c r="W16" s="385"/>
      <c r="X16" s="385"/>
      <c r="Y16" s="385"/>
      <c r="Z16" s="385"/>
      <c r="AA16" s="385"/>
      <c r="AB16" s="385"/>
      <c r="AC16" s="385"/>
      <c r="AD16" s="386"/>
    </row>
    <row r="17" spans="2:30" s="364" customFormat="1" ht="13.2" x14ac:dyDescent="0.2">
      <c r="B17" s="365">
        <f t="shared" si="0"/>
        <v>13</v>
      </c>
      <c r="C17" s="1269" t="s">
        <v>1127</v>
      </c>
      <c r="D17" s="1272"/>
      <c r="E17" s="1275"/>
      <c r="F17" s="372" t="s">
        <v>175</v>
      </c>
      <c r="G17" s="372"/>
      <c r="H17" s="372"/>
      <c r="I17" s="373"/>
      <c r="J17" s="374"/>
      <c r="K17" s="375"/>
      <c r="L17" s="375"/>
      <c r="M17" s="375"/>
      <c r="N17" s="375"/>
      <c r="O17" s="375"/>
      <c r="P17" s="375"/>
      <c r="Q17" s="375"/>
      <c r="R17" s="375"/>
      <c r="S17" s="375"/>
      <c r="T17" s="375"/>
      <c r="U17" s="375"/>
      <c r="V17" s="375"/>
      <c r="W17" s="375"/>
      <c r="X17" s="375"/>
      <c r="Y17" s="375"/>
      <c r="Z17" s="375"/>
      <c r="AA17" s="375"/>
      <c r="AB17" s="375"/>
      <c r="AC17" s="375"/>
      <c r="AD17" s="376"/>
    </row>
    <row r="18" spans="2:30" s="366" customFormat="1" ht="13.2" x14ac:dyDescent="0.2">
      <c r="B18" s="367">
        <f t="shared" si="0"/>
        <v>14</v>
      </c>
      <c r="C18" s="1270"/>
      <c r="D18" s="1273"/>
      <c r="E18" s="1276"/>
      <c r="F18" s="377" t="s">
        <v>174</v>
      </c>
      <c r="G18" s="377"/>
      <c r="H18" s="377"/>
      <c r="I18" s="378"/>
      <c r="J18" s="379"/>
      <c r="K18" s="380"/>
      <c r="L18" s="380"/>
      <c r="M18" s="380"/>
      <c r="N18" s="380"/>
      <c r="O18" s="380"/>
      <c r="P18" s="380"/>
      <c r="Q18" s="380"/>
      <c r="R18" s="380"/>
      <c r="S18" s="380"/>
      <c r="T18" s="380"/>
      <c r="U18" s="380"/>
      <c r="V18" s="380"/>
      <c r="W18" s="380"/>
      <c r="X18" s="380"/>
      <c r="Y18" s="380"/>
      <c r="Z18" s="380"/>
      <c r="AA18" s="380"/>
      <c r="AB18" s="380"/>
      <c r="AC18" s="380"/>
      <c r="AD18" s="381"/>
    </row>
    <row r="19" spans="2:30" s="364" customFormat="1" ht="13.2" x14ac:dyDescent="0.2">
      <c r="B19" s="367">
        <f t="shared" si="0"/>
        <v>15</v>
      </c>
      <c r="C19" s="1270"/>
      <c r="D19" s="1273"/>
      <c r="E19" s="1276"/>
      <c r="F19" s="387" t="s">
        <v>173</v>
      </c>
      <c r="G19" s="387"/>
      <c r="H19" s="387"/>
      <c r="I19" s="388"/>
      <c r="J19" s="389"/>
      <c r="K19" s="390"/>
      <c r="L19" s="390"/>
      <c r="M19" s="390"/>
      <c r="N19" s="390"/>
      <c r="O19" s="390"/>
      <c r="P19" s="390"/>
      <c r="Q19" s="390"/>
      <c r="R19" s="390"/>
      <c r="S19" s="390"/>
      <c r="T19" s="390"/>
      <c r="U19" s="390"/>
      <c r="V19" s="390"/>
      <c r="W19" s="390"/>
      <c r="X19" s="390"/>
      <c r="Y19" s="390"/>
      <c r="Z19" s="390"/>
      <c r="AA19" s="390"/>
      <c r="AB19" s="390"/>
      <c r="AC19" s="390"/>
      <c r="AD19" s="391"/>
    </row>
    <row r="20" spans="2:30" s="364" customFormat="1" ht="13.2" x14ac:dyDescent="0.2">
      <c r="B20" s="367">
        <f t="shared" si="0"/>
        <v>16</v>
      </c>
      <c r="C20" s="1270"/>
      <c r="D20" s="1274"/>
      <c r="E20" s="1277"/>
      <c r="F20" s="382" t="s">
        <v>70</v>
      </c>
      <c r="G20" s="382"/>
      <c r="H20" s="382"/>
      <c r="I20" s="383"/>
      <c r="J20" s="384"/>
      <c r="K20" s="385"/>
      <c r="L20" s="385"/>
      <c r="M20" s="385"/>
      <c r="N20" s="385"/>
      <c r="O20" s="385"/>
      <c r="P20" s="385"/>
      <c r="Q20" s="385"/>
      <c r="R20" s="385"/>
      <c r="S20" s="385"/>
      <c r="T20" s="385"/>
      <c r="U20" s="385"/>
      <c r="V20" s="385"/>
      <c r="W20" s="385"/>
      <c r="X20" s="385"/>
      <c r="Y20" s="385"/>
      <c r="Z20" s="385"/>
      <c r="AA20" s="385"/>
      <c r="AB20" s="385"/>
      <c r="AC20" s="385"/>
      <c r="AD20" s="386"/>
    </row>
    <row r="21" spans="2:30" s="364" customFormat="1" ht="13.2" x14ac:dyDescent="0.2">
      <c r="B21" s="367">
        <f t="shared" si="0"/>
        <v>17</v>
      </c>
      <c r="C21" s="1270"/>
      <c r="D21" s="1272"/>
      <c r="E21" s="1275"/>
      <c r="F21" s="372" t="s">
        <v>175</v>
      </c>
      <c r="G21" s="372"/>
      <c r="H21" s="372"/>
      <c r="I21" s="373"/>
      <c r="J21" s="374"/>
      <c r="K21" s="375"/>
      <c r="L21" s="375"/>
      <c r="M21" s="375"/>
      <c r="N21" s="375"/>
      <c r="O21" s="375"/>
      <c r="P21" s="375"/>
      <c r="Q21" s="375"/>
      <c r="R21" s="375"/>
      <c r="S21" s="375"/>
      <c r="T21" s="375"/>
      <c r="U21" s="375"/>
      <c r="V21" s="375"/>
      <c r="W21" s="375"/>
      <c r="X21" s="375"/>
      <c r="Y21" s="375"/>
      <c r="Z21" s="375"/>
      <c r="AA21" s="375"/>
      <c r="AB21" s="375"/>
      <c r="AC21" s="375"/>
      <c r="AD21" s="376"/>
    </row>
    <row r="22" spans="2:30" s="364" customFormat="1" ht="13.2" x14ac:dyDescent="0.2">
      <c r="B22" s="367">
        <f t="shared" si="0"/>
        <v>18</v>
      </c>
      <c r="C22" s="1270"/>
      <c r="D22" s="1273"/>
      <c r="E22" s="1276"/>
      <c r="F22" s="377" t="s">
        <v>174</v>
      </c>
      <c r="G22" s="377"/>
      <c r="H22" s="377"/>
      <c r="I22" s="378"/>
      <c r="J22" s="379"/>
      <c r="K22" s="380"/>
      <c r="L22" s="380"/>
      <c r="M22" s="380"/>
      <c r="N22" s="380"/>
      <c r="O22" s="380"/>
      <c r="P22" s="380"/>
      <c r="Q22" s="380"/>
      <c r="R22" s="380"/>
      <c r="S22" s="380"/>
      <c r="T22" s="380"/>
      <c r="U22" s="380"/>
      <c r="V22" s="380"/>
      <c r="W22" s="380"/>
      <c r="X22" s="380"/>
      <c r="Y22" s="380"/>
      <c r="Z22" s="380"/>
      <c r="AA22" s="380"/>
      <c r="AB22" s="380"/>
      <c r="AC22" s="380"/>
      <c r="AD22" s="381"/>
    </row>
    <row r="23" spans="2:30" s="364" customFormat="1" ht="13.2" x14ac:dyDescent="0.2">
      <c r="B23" s="367">
        <f t="shared" si="0"/>
        <v>19</v>
      </c>
      <c r="C23" s="1270"/>
      <c r="D23" s="1273"/>
      <c r="E23" s="1276"/>
      <c r="F23" s="387" t="s">
        <v>173</v>
      </c>
      <c r="G23" s="387"/>
      <c r="H23" s="387"/>
      <c r="I23" s="388"/>
      <c r="J23" s="389"/>
      <c r="K23" s="390"/>
      <c r="L23" s="390"/>
      <c r="M23" s="390"/>
      <c r="N23" s="390"/>
      <c r="O23" s="390"/>
      <c r="P23" s="390"/>
      <c r="Q23" s="390"/>
      <c r="R23" s="390"/>
      <c r="S23" s="390"/>
      <c r="T23" s="390"/>
      <c r="U23" s="390"/>
      <c r="V23" s="390"/>
      <c r="W23" s="390"/>
      <c r="X23" s="390"/>
      <c r="Y23" s="390"/>
      <c r="Z23" s="390"/>
      <c r="AA23" s="390"/>
      <c r="AB23" s="390"/>
      <c r="AC23" s="390"/>
      <c r="AD23" s="391"/>
    </row>
    <row r="24" spans="2:30" s="364" customFormat="1" ht="13.2" x14ac:dyDescent="0.2">
      <c r="B24" s="367">
        <f t="shared" si="0"/>
        <v>20</v>
      </c>
      <c r="C24" s="1270"/>
      <c r="D24" s="1274"/>
      <c r="E24" s="1277"/>
      <c r="F24" s="382" t="s">
        <v>70</v>
      </c>
      <c r="G24" s="382"/>
      <c r="H24" s="382"/>
      <c r="I24" s="383"/>
      <c r="J24" s="384"/>
      <c r="K24" s="385"/>
      <c r="L24" s="385"/>
      <c r="M24" s="385"/>
      <c r="N24" s="385"/>
      <c r="O24" s="385"/>
      <c r="P24" s="385"/>
      <c r="Q24" s="385"/>
      <c r="R24" s="385"/>
      <c r="S24" s="385"/>
      <c r="T24" s="385"/>
      <c r="U24" s="385"/>
      <c r="V24" s="385"/>
      <c r="W24" s="385"/>
      <c r="X24" s="385"/>
      <c r="Y24" s="385"/>
      <c r="Z24" s="385"/>
      <c r="AA24" s="385"/>
      <c r="AB24" s="385"/>
      <c r="AC24" s="385"/>
      <c r="AD24" s="386"/>
    </row>
    <row r="25" spans="2:30" s="364" customFormat="1" ht="13.2" x14ac:dyDescent="0.2">
      <c r="B25" s="367">
        <f t="shared" si="0"/>
        <v>21</v>
      </c>
      <c r="C25" s="1270"/>
      <c r="D25" s="1272"/>
      <c r="E25" s="1275"/>
      <c r="F25" s="372" t="s">
        <v>175</v>
      </c>
      <c r="G25" s="372"/>
      <c r="H25" s="372"/>
      <c r="I25" s="373"/>
      <c r="J25" s="374"/>
      <c r="K25" s="375"/>
      <c r="L25" s="375"/>
      <c r="M25" s="375"/>
      <c r="N25" s="375"/>
      <c r="O25" s="375"/>
      <c r="P25" s="375"/>
      <c r="Q25" s="375"/>
      <c r="R25" s="375"/>
      <c r="S25" s="375"/>
      <c r="T25" s="375"/>
      <c r="U25" s="375"/>
      <c r="V25" s="375"/>
      <c r="W25" s="375"/>
      <c r="X25" s="375"/>
      <c r="Y25" s="375"/>
      <c r="Z25" s="375"/>
      <c r="AA25" s="375"/>
      <c r="AB25" s="375"/>
      <c r="AC25" s="375"/>
      <c r="AD25" s="376"/>
    </row>
    <row r="26" spans="2:30" s="364" customFormat="1" ht="13.2" x14ac:dyDescent="0.2">
      <c r="B26" s="367">
        <f t="shared" si="0"/>
        <v>22</v>
      </c>
      <c r="C26" s="1270"/>
      <c r="D26" s="1273"/>
      <c r="E26" s="1276"/>
      <c r="F26" s="377" t="s">
        <v>174</v>
      </c>
      <c r="G26" s="377"/>
      <c r="H26" s="377"/>
      <c r="I26" s="378"/>
      <c r="J26" s="379"/>
      <c r="K26" s="380"/>
      <c r="L26" s="380"/>
      <c r="M26" s="380"/>
      <c r="N26" s="380"/>
      <c r="O26" s="380"/>
      <c r="P26" s="380"/>
      <c r="Q26" s="380"/>
      <c r="R26" s="380"/>
      <c r="S26" s="380"/>
      <c r="T26" s="380"/>
      <c r="U26" s="380"/>
      <c r="V26" s="380"/>
      <c r="W26" s="380"/>
      <c r="X26" s="380"/>
      <c r="Y26" s="380"/>
      <c r="Z26" s="380"/>
      <c r="AA26" s="380"/>
      <c r="AB26" s="380"/>
      <c r="AC26" s="380"/>
      <c r="AD26" s="381"/>
    </row>
    <row r="27" spans="2:30" s="366" customFormat="1" ht="13.2" x14ac:dyDescent="0.2">
      <c r="B27" s="367">
        <f t="shared" si="0"/>
        <v>23</v>
      </c>
      <c r="C27" s="1270"/>
      <c r="D27" s="1273"/>
      <c r="E27" s="1276"/>
      <c r="F27" s="387" t="s">
        <v>173</v>
      </c>
      <c r="G27" s="387"/>
      <c r="H27" s="387"/>
      <c r="I27" s="388"/>
      <c r="J27" s="389"/>
      <c r="K27" s="390"/>
      <c r="L27" s="390"/>
      <c r="M27" s="390"/>
      <c r="N27" s="390"/>
      <c r="O27" s="390"/>
      <c r="P27" s="390"/>
      <c r="Q27" s="390"/>
      <c r="R27" s="390"/>
      <c r="S27" s="390"/>
      <c r="T27" s="390"/>
      <c r="U27" s="390"/>
      <c r="V27" s="390"/>
      <c r="W27" s="390"/>
      <c r="X27" s="390"/>
      <c r="Y27" s="390"/>
      <c r="Z27" s="390"/>
      <c r="AA27" s="390"/>
      <c r="AB27" s="390"/>
      <c r="AC27" s="390"/>
      <c r="AD27" s="391"/>
    </row>
    <row r="28" spans="2:30" s="364" customFormat="1" ht="13.2" x14ac:dyDescent="0.2">
      <c r="B28" s="368">
        <f t="shared" si="0"/>
        <v>24</v>
      </c>
      <c r="C28" s="1271"/>
      <c r="D28" s="1274"/>
      <c r="E28" s="1277"/>
      <c r="F28" s="382" t="s">
        <v>70</v>
      </c>
      <c r="G28" s="382"/>
      <c r="H28" s="382"/>
      <c r="I28" s="383"/>
      <c r="J28" s="384"/>
      <c r="K28" s="385"/>
      <c r="L28" s="385"/>
      <c r="M28" s="385"/>
      <c r="N28" s="385"/>
      <c r="O28" s="385"/>
      <c r="P28" s="385"/>
      <c r="Q28" s="385"/>
      <c r="R28" s="385"/>
      <c r="S28" s="385"/>
      <c r="T28" s="385"/>
      <c r="U28" s="385"/>
      <c r="V28" s="385"/>
      <c r="W28" s="385"/>
      <c r="X28" s="385"/>
      <c r="Y28" s="385"/>
      <c r="Z28" s="385"/>
      <c r="AA28" s="385"/>
      <c r="AB28" s="385"/>
      <c r="AC28" s="385"/>
      <c r="AD28" s="386"/>
    </row>
    <row r="29" spans="2:30" s="364" customFormat="1" ht="13.2" x14ac:dyDescent="0.2">
      <c r="B29" s="365">
        <f t="shared" si="0"/>
        <v>25</v>
      </c>
      <c r="C29" s="1269" t="s">
        <v>1128</v>
      </c>
      <c r="D29" s="1272"/>
      <c r="E29" s="1275"/>
      <c r="F29" s="372" t="s">
        <v>175</v>
      </c>
      <c r="G29" s="372"/>
      <c r="H29" s="372"/>
      <c r="I29" s="373"/>
      <c r="J29" s="374"/>
      <c r="K29" s="375"/>
      <c r="L29" s="375"/>
      <c r="M29" s="375"/>
      <c r="N29" s="375"/>
      <c r="O29" s="375"/>
      <c r="P29" s="375"/>
      <c r="Q29" s="375"/>
      <c r="R29" s="375"/>
      <c r="S29" s="375"/>
      <c r="T29" s="375"/>
      <c r="U29" s="375"/>
      <c r="V29" s="375"/>
      <c r="W29" s="375"/>
      <c r="X29" s="375"/>
      <c r="Y29" s="375"/>
      <c r="Z29" s="375"/>
      <c r="AA29" s="375"/>
      <c r="AB29" s="375"/>
      <c r="AC29" s="375"/>
      <c r="AD29" s="376"/>
    </row>
    <row r="30" spans="2:30" s="364" customFormat="1" ht="13.2" x14ac:dyDescent="0.2">
      <c r="B30" s="367">
        <f t="shared" si="0"/>
        <v>26</v>
      </c>
      <c r="C30" s="1270"/>
      <c r="D30" s="1273"/>
      <c r="E30" s="1276"/>
      <c r="F30" s="377" t="s">
        <v>174</v>
      </c>
      <c r="G30" s="377"/>
      <c r="H30" s="377"/>
      <c r="I30" s="378"/>
      <c r="J30" s="379"/>
      <c r="K30" s="380"/>
      <c r="L30" s="380"/>
      <c r="M30" s="380"/>
      <c r="N30" s="380"/>
      <c r="O30" s="380"/>
      <c r="P30" s="380"/>
      <c r="Q30" s="380"/>
      <c r="R30" s="380"/>
      <c r="S30" s="380"/>
      <c r="T30" s="380"/>
      <c r="U30" s="380"/>
      <c r="V30" s="380"/>
      <c r="W30" s="380"/>
      <c r="X30" s="380"/>
      <c r="Y30" s="380"/>
      <c r="Z30" s="380"/>
      <c r="AA30" s="380"/>
      <c r="AB30" s="380"/>
      <c r="AC30" s="380"/>
      <c r="AD30" s="381"/>
    </row>
    <row r="31" spans="2:30" s="364" customFormat="1" ht="13.2" x14ac:dyDescent="0.2">
      <c r="B31" s="367">
        <f t="shared" si="0"/>
        <v>27</v>
      </c>
      <c r="C31" s="1270"/>
      <c r="D31" s="1273"/>
      <c r="E31" s="1276"/>
      <c r="F31" s="387" t="s">
        <v>173</v>
      </c>
      <c r="G31" s="387"/>
      <c r="H31" s="387"/>
      <c r="I31" s="388"/>
      <c r="J31" s="389"/>
      <c r="K31" s="390"/>
      <c r="L31" s="390"/>
      <c r="M31" s="390"/>
      <c r="N31" s="390"/>
      <c r="O31" s="390"/>
      <c r="P31" s="390"/>
      <c r="Q31" s="390"/>
      <c r="R31" s="390"/>
      <c r="S31" s="390"/>
      <c r="T31" s="390"/>
      <c r="U31" s="390"/>
      <c r="V31" s="390"/>
      <c r="W31" s="390"/>
      <c r="X31" s="390"/>
      <c r="Y31" s="390"/>
      <c r="Z31" s="390"/>
      <c r="AA31" s="390"/>
      <c r="AB31" s="390"/>
      <c r="AC31" s="390"/>
      <c r="AD31" s="391"/>
    </row>
    <row r="32" spans="2:30" s="364" customFormat="1" ht="13.2" x14ac:dyDescent="0.2">
      <c r="B32" s="367">
        <f t="shared" si="0"/>
        <v>28</v>
      </c>
      <c r="C32" s="1270"/>
      <c r="D32" s="1274"/>
      <c r="E32" s="1277"/>
      <c r="F32" s="382" t="s">
        <v>70</v>
      </c>
      <c r="G32" s="382"/>
      <c r="H32" s="382"/>
      <c r="I32" s="383"/>
      <c r="J32" s="384"/>
      <c r="K32" s="385"/>
      <c r="L32" s="385"/>
      <c r="M32" s="385"/>
      <c r="N32" s="385"/>
      <c r="O32" s="385"/>
      <c r="P32" s="385"/>
      <c r="Q32" s="385"/>
      <c r="R32" s="385"/>
      <c r="S32" s="385"/>
      <c r="T32" s="385"/>
      <c r="U32" s="385"/>
      <c r="V32" s="385"/>
      <c r="W32" s="385"/>
      <c r="X32" s="385"/>
      <c r="Y32" s="385"/>
      <c r="Z32" s="385"/>
      <c r="AA32" s="385"/>
      <c r="AB32" s="385"/>
      <c r="AC32" s="385"/>
      <c r="AD32" s="386"/>
    </row>
    <row r="33" spans="2:30" s="364" customFormat="1" ht="13.2" x14ac:dyDescent="0.2">
      <c r="B33" s="367">
        <f t="shared" si="0"/>
        <v>29</v>
      </c>
      <c r="C33" s="1270"/>
      <c r="D33" s="1272"/>
      <c r="E33" s="1275"/>
      <c r="F33" s="372" t="s">
        <v>175</v>
      </c>
      <c r="G33" s="372"/>
      <c r="H33" s="372"/>
      <c r="I33" s="373"/>
      <c r="J33" s="374"/>
      <c r="K33" s="375"/>
      <c r="L33" s="375"/>
      <c r="M33" s="375"/>
      <c r="N33" s="375"/>
      <c r="O33" s="375"/>
      <c r="P33" s="375"/>
      <c r="Q33" s="375"/>
      <c r="R33" s="375"/>
      <c r="S33" s="375"/>
      <c r="T33" s="375"/>
      <c r="U33" s="375"/>
      <c r="V33" s="375"/>
      <c r="W33" s="375"/>
      <c r="X33" s="375"/>
      <c r="Y33" s="375"/>
      <c r="Z33" s="375"/>
      <c r="AA33" s="375"/>
      <c r="AB33" s="375"/>
      <c r="AC33" s="375"/>
      <c r="AD33" s="376"/>
    </row>
    <row r="34" spans="2:30" s="364" customFormat="1" ht="13.2" x14ac:dyDescent="0.2">
      <c r="B34" s="367">
        <f t="shared" si="0"/>
        <v>30</v>
      </c>
      <c r="C34" s="1270"/>
      <c r="D34" s="1273"/>
      <c r="E34" s="1276"/>
      <c r="F34" s="377" t="s">
        <v>174</v>
      </c>
      <c r="G34" s="377"/>
      <c r="H34" s="377"/>
      <c r="I34" s="378"/>
      <c r="J34" s="379"/>
      <c r="K34" s="380"/>
      <c r="L34" s="380"/>
      <c r="M34" s="380"/>
      <c r="N34" s="380"/>
      <c r="O34" s="380"/>
      <c r="P34" s="380"/>
      <c r="Q34" s="380"/>
      <c r="R34" s="380"/>
      <c r="S34" s="380"/>
      <c r="T34" s="380"/>
      <c r="U34" s="380"/>
      <c r="V34" s="380"/>
      <c r="W34" s="380"/>
      <c r="X34" s="380"/>
      <c r="Y34" s="380"/>
      <c r="Z34" s="380"/>
      <c r="AA34" s="380"/>
      <c r="AB34" s="380"/>
      <c r="AC34" s="380"/>
      <c r="AD34" s="381"/>
    </row>
    <row r="35" spans="2:30" s="364" customFormat="1" ht="13.2" x14ac:dyDescent="0.2">
      <c r="B35" s="367">
        <f t="shared" si="0"/>
        <v>31</v>
      </c>
      <c r="C35" s="1270"/>
      <c r="D35" s="1273"/>
      <c r="E35" s="1276"/>
      <c r="F35" s="387" t="s">
        <v>173</v>
      </c>
      <c r="G35" s="387"/>
      <c r="H35" s="387"/>
      <c r="I35" s="388"/>
      <c r="J35" s="389"/>
      <c r="K35" s="390"/>
      <c r="L35" s="390"/>
      <c r="M35" s="390"/>
      <c r="N35" s="390"/>
      <c r="O35" s="390"/>
      <c r="P35" s="390"/>
      <c r="Q35" s="390"/>
      <c r="R35" s="390"/>
      <c r="S35" s="390"/>
      <c r="T35" s="390"/>
      <c r="U35" s="390"/>
      <c r="V35" s="390"/>
      <c r="W35" s="390"/>
      <c r="X35" s="390"/>
      <c r="Y35" s="390"/>
      <c r="Z35" s="390"/>
      <c r="AA35" s="390"/>
      <c r="AB35" s="390"/>
      <c r="AC35" s="390"/>
      <c r="AD35" s="391"/>
    </row>
    <row r="36" spans="2:30" s="366" customFormat="1" ht="13.2" x14ac:dyDescent="0.2">
      <c r="B36" s="367">
        <f t="shared" si="0"/>
        <v>32</v>
      </c>
      <c r="C36" s="1270"/>
      <c r="D36" s="1274"/>
      <c r="E36" s="1277"/>
      <c r="F36" s="382" t="s">
        <v>70</v>
      </c>
      <c r="G36" s="382"/>
      <c r="H36" s="382"/>
      <c r="I36" s="383"/>
      <c r="J36" s="384"/>
      <c r="K36" s="385"/>
      <c r="L36" s="385"/>
      <c r="M36" s="385"/>
      <c r="N36" s="385"/>
      <c r="O36" s="385"/>
      <c r="P36" s="385"/>
      <c r="Q36" s="385"/>
      <c r="R36" s="385"/>
      <c r="S36" s="385"/>
      <c r="T36" s="385"/>
      <c r="U36" s="385"/>
      <c r="V36" s="385"/>
      <c r="W36" s="385"/>
      <c r="X36" s="385"/>
      <c r="Y36" s="385"/>
      <c r="Z36" s="385"/>
      <c r="AA36" s="385"/>
      <c r="AB36" s="385"/>
      <c r="AC36" s="385"/>
      <c r="AD36" s="386"/>
    </row>
    <row r="37" spans="2:30" s="364" customFormat="1" ht="13.2" x14ac:dyDescent="0.2">
      <c r="B37" s="367">
        <f t="shared" si="0"/>
        <v>33</v>
      </c>
      <c r="C37" s="1270"/>
      <c r="D37" s="1272"/>
      <c r="E37" s="1275"/>
      <c r="F37" s="372" t="s">
        <v>175</v>
      </c>
      <c r="G37" s="372"/>
      <c r="H37" s="372"/>
      <c r="I37" s="373"/>
      <c r="J37" s="374"/>
      <c r="K37" s="375"/>
      <c r="L37" s="375"/>
      <c r="M37" s="375"/>
      <c r="N37" s="375"/>
      <c r="O37" s="375"/>
      <c r="P37" s="375"/>
      <c r="Q37" s="375"/>
      <c r="R37" s="375"/>
      <c r="S37" s="375"/>
      <c r="T37" s="375"/>
      <c r="U37" s="375"/>
      <c r="V37" s="375"/>
      <c r="W37" s="375"/>
      <c r="X37" s="375"/>
      <c r="Y37" s="375"/>
      <c r="Z37" s="375"/>
      <c r="AA37" s="375"/>
      <c r="AB37" s="375"/>
      <c r="AC37" s="375"/>
      <c r="AD37" s="376"/>
    </row>
    <row r="38" spans="2:30" s="364" customFormat="1" ht="13.2" x14ac:dyDescent="0.2">
      <c r="B38" s="367">
        <f t="shared" si="0"/>
        <v>34</v>
      </c>
      <c r="C38" s="1270"/>
      <c r="D38" s="1273"/>
      <c r="E38" s="1276"/>
      <c r="F38" s="377" t="s">
        <v>174</v>
      </c>
      <c r="G38" s="377"/>
      <c r="H38" s="377"/>
      <c r="I38" s="378"/>
      <c r="J38" s="379"/>
      <c r="K38" s="380"/>
      <c r="L38" s="380"/>
      <c r="M38" s="380"/>
      <c r="N38" s="380"/>
      <c r="O38" s="380"/>
      <c r="P38" s="380"/>
      <c r="Q38" s="380"/>
      <c r="R38" s="380"/>
      <c r="S38" s="380"/>
      <c r="T38" s="380"/>
      <c r="U38" s="380"/>
      <c r="V38" s="380"/>
      <c r="W38" s="380"/>
      <c r="X38" s="380"/>
      <c r="Y38" s="380"/>
      <c r="Z38" s="380"/>
      <c r="AA38" s="380"/>
      <c r="AB38" s="380"/>
      <c r="AC38" s="380"/>
      <c r="AD38" s="381"/>
    </row>
    <row r="39" spans="2:30" s="364" customFormat="1" ht="13.2" x14ac:dyDescent="0.2">
      <c r="B39" s="367">
        <f t="shared" si="0"/>
        <v>35</v>
      </c>
      <c r="C39" s="1270"/>
      <c r="D39" s="1273"/>
      <c r="E39" s="1276"/>
      <c r="F39" s="387" t="s">
        <v>173</v>
      </c>
      <c r="G39" s="387"/>
      <c r="H39" s="387"/>
      <c r="I39" s="388"/>
      <c r="J39" s="389"/>
      <c r="K39" s="390"/>
      <c r="L39" s="390"/>
      <c r="M39" s="390"/>
      <c r="N39" s="390"/>
      <c r="O39" s="390"/>
      <c r="P39" s="390"/>
      <c r="Q39" s="390"/>
      <c r="R39" s="390"/>
      <c r="S39" s="390"/>
      <c r="T39" s="390"/>
      <c r="U39" s="390"/>
      <c r="V39" s="390"/>
      <c r="W39" s="390"/>
      <c r="X39" s="390"/>
      <c r="Y39" s="390"/>
      <c r="Z39" s="390"/>
      <c r="AA39" s="390"/>
      <c r="AB39" s="390"/>
      <c r="AC39" s="390"/>
      <c r="AD39" s="391"/>
    </row>
    <row r="40" spans="2:30" s="364" customFormat="1" ht="13.2" x14ac:dyDescent="0.2">
      <c r="B40" s="368">
        <f t="shared" si="0"/>
        <v>36</v>
      </c>
      <c r="C40" s="1271"/>
      <c r="D40" s="1274"/>
      <c r="E40" s="1277"/>
      <c r="F40" s="382" t="s">
        <v>70</v>
      </c>
      <c r="G40" s="382"/>
      <c r="H40" s="382"/>
      <c r="I40" s="383"/>
      <c r="J40" s="384"/>
      <c r="K40" s="385"/>
      <c r="L40" s="385"/>
      <c r="M40" s="385"/>
      <c r="N40" s="385"/>
      <c r="O40" s="385"/>
      <c r="P40" s="385"/>
      <c r="Q40" s="385"/>
      <c r="R40" s="385"/>
      <c r="S40" s="385"/>
      <c r="T40" s="385"/>
      <c r="U40" s="385"/>
      <c r="V40" s="385"/>
      <c r="W40" s="385"/>
      <c r="X40" s="385"/>
      <c r="Y40" s="385"/>
      <c r="Z40" s="385"/>
      <c r="AA40" s="385"/>
      <c r="AB40" s="385"/>
      <c r="AC40" s="385"/>
      <c r="AD40" s="386"/>
    </row>
    <row r="41" spans="2:30" s="364" customFormat="1" ht="13.2" x14ac:dyDescent="0.2">
      <c r="B41" s="365">
        <f t="shared" si="0"/>
        <v>37</v>
      </c>
      <c r="C41" s="1269" t="s">
        <v>1130</v>
      </c>
      <c r="D41" s="1272"/>
      <c r="E41" s="1275"/>
      <c r="F41" s="372" t="s">
        <v>175</v>
      </c>
      <c r="G41" s="372"/>
      <c r="H41" s="372"/>
      <c r="I41" s="373"/>
      <c r="J41" s="374"/>
      <c r="K41" s="375"/>
      <c r="L41" s="375"/>
      <c r="M41" s="375"/>
      <c r="N41" s="375"/>
      <c r="O41" s="375"/>
      <c r="P41" s="375"/>
      <c r="Q41" s="375"/>
      <c r="R41" s="375"/>
      <c r="S41" s="375"/>
      <c r="T41" s="375"/>
      <c r="U41" s="375"/>
      <c r="V41" s="375"/>
      <c r="W41" s="375"/>
      <c r="X41" s="375"/>
      <c r="Y41" s="375"/>
      <c r="Z41" s="375"/>
      <c r="AA41" s="375"/>
      <c r="AB41" s="375"/>
      <c r="AC41" s="375"/>
      <c r="AD41" s="376"/>
    </row>
    <row r="42" spans="2:30" s="364" customFormat="1" ht="13.2" x14ac:dyDescent="0.2">
      <c r="B42" s="367">
        <f t="shared" si="0"/>
        <v>38</v>
      </c>
      <c r="C42" s="1270"/>
      <c r="D42" s="1273"/>
      <c r="E42" s="1276"/>
      <c r="F42" s="377" t="s">
        <v>174</v>
      </c>
      <c r="G42" s="377"/>
      <c r="H42" s="377"/>
      <c r="I42" s="378"/>
      <c r="J42" s="379"/>
      <c r="K42" s="380"/>
      <c r="L42" s="380"/>
      <c r="M42" s="380"/>
      <c r="N42" s="380"/>
      <c r="O42" s="380"/>
      <c r="P42" s="380"/>
      <c r="Q42" s="380"/>
      <c r="R42" s="380"/>
      <c r="S42" s="380"/>
      <c r="T42" s="380"/>
      <c r="U42" s="380"/>
      <c r="V42" s="380"/>
      <c r="W42" s="380"/>
      <c r="X42" s="380"/>
      <c r="Y42" s="380"/>
      <c r="Z42" s="380"/>
      <c r="AA42" s="380"/>
      <c r="AB42" s="380"/>
      <c r="AC42" s="380"/>
      <c r="AD42" s="381"/>
    </row>
    <row r="43" spans="2:30" s="364" customFormat="1" ht="13.2" x14ac:dyDescent="0.2">
      <c r="B43" s="367">
        <f t="shared" si="0"/>
        <v>39</v>
      </c>
      <c r="C43" s="1270"/>
      <c r="D43" s="1273"/>
      <c r="E43" s="1276"/>
      <c r="F43" s="387" t="s">
        <v>173</v>
      </c>
      <c r="G43" s="387"/>
      <c r="H43" s="387"/>
      <c r="I43" s="388"/>
      <c r="J43" s="389"/>
      <c r="K43" s="390"/>
      <c r="L43" s="390"/>
      <c r="M43" s="390"/>
      <c r="N43" s="390"/>
      <c r="O43" s="390"/>
      <c r="P43" s="390"/>
      <c r="Q43" s="390"/>
      <c r="R43" s="390"/>
      <c r="S43" s="390"/>
      <c r="T43" s="390"/>
      <c r="U43" s="390"/>
      <c r="V43" s="390"/>
      <c r="W43" s="390"/>
      <c r="X43" s="390"/>
      <c r="Y43" s="390"/>
      <c r="Z43" s="390"/>
      <c r="AA43" s="390"/>
      <c r="AB43" s="390"/>
      <c r="AC43" s="390"/>
      <c r="AD43" s="391"/>
    </row>
    <row r="44" spans="2:30" s="364" customFormat="1" ht="13.2" x14ac:dyDescent="0.2">
      <c r="B44" s="367">
        <f t="shared" si="0"/>
        <v>40</v>
      </c>
      <c r="C44" s="1270"/>
      <c r="D44" s="1274"/>
      <c r="E44" s="1277"/>
      <c r="F44" s="382" t="s">
        <v>70</v>
      </c>
      <c r="G44" s="382"/>
      <c r="H44" s="382"/>
      <c r="I44" s="383"/>
      <c r="J44" s="384"/>
      <c r="K44" s="385"/>
      <c r="L44" s="385"/>
      <c r="M44" s="385"/>
      <c r="N44" s="385"/>
      <c r="O44" s="385"/>
      <c r="P44" s="385"/>
      <c r="Q44" s="385"/>
      <c r="R44" s="385"/>
      <c r="S44" s="385"/>
      <c r="T44" s="385"/>
      <c r="U44" s="385"/>
      <c r="V44" s="385"/>
      <c r="W44" s="385"/>
      <c r="X44" s="385"/>
      <c r="Y44" s="385"/>
      <c r="Z44" s="385"/>
      <c r="AA44" s="385"/>
      <c r="AB44" s="385"/>
      <c r="AC44" s="385"/>
      <c r="AD44" s="386"/>
    </row>
    <row r="45" spans="2:30" s="366" customFormat="1" ht="13.2" x14ac:dyDescent="0.2">
      <c r="B45" s="367">
        <f t="shared" si="0"/>
        <v>41</v>
      </c>
      <c r="C45" s="1270"/>
      <c r="D45" s="1272"/>
      <c r="E45" s="1275"/>
      <c r="F45" s="372" t="s">
        <v>175</v>
      </c>
      <c r="G45" s="372"/>
      <c r="H45" s="372"/>
      <c r="I45" s="373"/>
      <c r="J45" s="374"/>
      <c r="K45" s="375"/>
      <c r="L45" s="375"/>
      <c r="M45" s="375"/>
      <c r="N45" s="375"/>
      <c r="O45" s="375"/>
      <c r="P45" s="375"/>
      <c r="Q45" s="375"/>
      <c r="R45" s="375"/>
      <c r="S45" s="375"/>
      <c r="T45" s="375"/>
      <c r="U45" s="375"/>
      <c r="V45" s="375"/>
      <c r="W45" s="375"/>
      <c r="X45" s="375"/>
      <c r="Y45" s="375"/>
      <c r="Z45" s="375"/>
      <c r="AA45" s="375"/>
      <c r="AB45" s="375"/>
      <c r="AC45" s="375"/>
      <c r="AD45" s="376"/>
    </row>
    <row r="46" spans="2:30" s="364" customFormat="1" ht="13.2" x14ac:dyDescent="0.2">
      <c r="B46" s="367">
        <f t="shared" si="0"/>
        <v>42</v>
      </c>
      <c r="C46" s="1270"/>
      <c r="D46" s="1273"/>
      <c r="E46" s="1276"/>
      <c r="F46" s="377" t="s">
        <v>174</v>
      </c>
      <c r="G46" s="377"/>
      <c r="H46" s="377"/>
      <c r="I46" s="378"/>
      <c r="J46" s="379"/>
      <c r="K46" s="380"/>
      <c r="L46" s="380"/>
      <c r="M46" s="380"/>
      <c r="N46" s="380"/>
      <c r="O46" s="380"/>
      <c r="P46" s="380"/>
      <c r="Q46" s="380"/>
      <c r="R46" s="380"/>
      <c r="S46" s="380"/>
      <c r="T46" s="380"/>
      <c r="U46" s="380"/>
      <c r="V46" s="380"/>
      <c r="W46" s="380"/>
      <c r="X46" s="380"/>
      <c r="Y46" s="380"/>
      <c r="Z46" s="380"/>
      <c r="AA46" s="380"/>
      <c r="AB46" s="380"/>
      <c r="AC46" s="380"/>
      <c r="AD46" s="381"/>
    </row>
    <row r="47" spans="2:30" s="364" customFormat="1" ht="13.2" x14ac:dyDescent="0.2">
      <c r="B47" s="367">
        <f t="shared" si="0"/>
        <v>43</v>
      </c>
      <c r="C47" s="1270"/>
      <c r="D47" s="1273"/>
      <c r="E47" s="1276"/>
      <c r="F47" s="387" t="s">
        <v>173</v>
      </c>
      <c r="G47" s="387"/>
      <c r="H47" s="387"/>
      <c r="I47" s="388"/>
      <c r="J47" s="389"/>
      <c r="K47" s="390"/>
      <c r="L47" s="390"/>
      <c r="M47" s="390"/>
      <c r="N47" s="390"/>
      <c r="O47" s="390"/>
      <c r="P47" s="390"/>
      <c r="Q47" s="390"/>
      <c r="R47" s="390"/>
      <c r="S47" s="390"/>
      <c r="T47" s="390"/>
      <c r="U47" s="390"/>
      <c r="V47" s="390"/>
      <c r="W47" s="390"/>
      <c r="X47" s="390"/>
      <c r="Y47" s="390"/>
      <c r="Z47" s="390"/>
      <c r="AA47" s="390"/>
      <c r="AB47" s="390"/>
      <c r="AC47" s="390"/>
      <c r="AD47" s="391"/>
    </row>
    <row r="48" spans="2:30" s="364" customFormat="1" ht="13.2" x14ac:dyDescent="0.2">
      <c r="B48" s="367">
        <f t="shared" si="0"/>
        <v>44</v>
      </c>
      <c r="C48" s="1270"/>
      <c r="D48" s="1274"/>
      <c r="E48" s="1277"/>
      <c r="F48" s="382" t="s">
        <v>70</v>
      </c>
      <c r="G48" s="382"/>
      <c r="H48" s="382"/>
      <c r="I48" s="383"/>
      <c r="J48" s="384"/>
      <c r="K48" s="385"/>
      <c r="L48" s="385"/>
      <c r="M48" s="385"/>
      <c r="N48" s="385"/>
      <c r="O48" s="385"/>
      <c r="P48" s="385"/>
      <c r="Q48" s="385"/>
      <c r="R48" s="385"/>
      <c r="S48" s="385"/>
      <c r="T48" s="385"/>
      <c r="U48" s="385"/>
      <c r="V48" s="385"/>
      <c r="W48" s="385"/>
      <c r="X48" s="385"/>
      <c r="Y48" s="385"/>
      <c r="Z48" s="385"/>
      <c r="AA48" s="385"/>
      <c r="AB48" s="385"/>
      <c r="AC48" s="385"/>
      <c r="AD48" s="386"/>
    </row>
    <row r="49" spans="2:30" s="364" customFormat="1" ht="13.2" x14ac:dyDescent="0.2">
      <c r="B49" s="367">
        <f t="shared" si="0"/>
        <v>45</v>
      </c>
      <c r="C49" s="1270"/>
      <c r="D49" s="1272"/>
      <c r="E49" s="1275"/>
      <c r="F49" s="372" t="s">
        <v>175</v>
      </c>
      <c r="G49" s="372"/>
      <c r="H49" s="372"/>
      <c r="I49" s="373"/>
      <c r="J49" s="374"/>
      <c r="K49" s="375"/>
      <c r="L49" s="375"/>
      <c r="M49" s="375"/>
      <c r="N49" s="375"/>
      <c r="O49" s="375"/>
      <c r="P49" s="375"/>
      <c r="Q49" s="375"/>
      <c r="R49" s="375"/>
      <c r="S49" s="375"/>
      <c r="T49" s="375"/>
      <c r="U49" s="375"/>
      <c r="V49" s="375"/>
      <c r="W49" s="375"/>
      <c r="X49" s="375"/>
      <c r="Y49" s="375"/>
      <c r="Z49" s="375"/>
      <c r="AA49" s="375"/>
      <c r="AB49" s="375"/>
      <c r="AC49" s="375"/>
      <c r="AD49" s="376"/>
    </row>
    <row r="50" spans="2:30" s="364" customFormat="1" ht="13.2" x14ac:dyDescent="0.2">
      <c r="B50" s="367">
        <f t="shared" si="0"/>
        <v>46</v>
      </c>
      <c r="C50" s="1270"/>
      <c r="D50" s="1273"/>
      <c r="E50" s="1276"/>
      <c r="F50" s="377" t="s">
        <v>174</v>
      </c>
      <c r="G50" s="377"/>
      <c r="H50" s="377"/>
      <c r="I50" s="378"/>
      <c r="J50" s="379"/>
      <c r="K50" s="380"/>
      <c r="L50" s="380"/>
      <c r="M50" s="380"/>
      <c r="N50" s="380"/>
      <c r="O50" s="380"/>
      <c r="P50" s="380"/>
      <c r="Q50" s="380"/>
      <c r="R50" s="380"/>
      <c r="S50" s="380"/>
      <c r="T50" s="380"/>
      <c r="U50" s="380"/>
      <c r="V50" s="380"/>
      <c r="W50" s="380"/>
      <c r="X50" s="380"/>
      <c r="Y50" s="380"/>
      <c r="Z50" s="380"/>
      <c r="AA50" s="380"/>
      <c r="AB50" s="380"/>
      <c r="AC50" s="380"/>
      <c r="AD50" s="381"/>
    </row>
    <row r="51" spans="2:30" s="364" customFormat="1" ht="13.2" x14ac:dyDescent="0.2">
      <c r="B51" s="367">
        <f t="shared" si="0"/>
        <v>47</v>
      </c>
      <c r="C51" s="1270"/>
      <c r="D51" s="1273"/>
      <c r="E51" s="1276"/>
      <c r="F51" s="387" t="s">
        <v>173</v>
      </c>
      <c r="G51" s="387"/>
      <c r="H51" s="387"/>
      <c r="I51" s="388"/>
      <c r="J51" s="389"/>
      <c r="K51" s="390"/>
      <c r="L51" s="390"/>
      <c r="M51" s="390"/>
      <c r="N51" s="390"/>
      <c r="O51" s="390"/>
      <c r="P51" s="390"/>
      <c r="Q51" s="390"/>
      <c r="R51" s="390"/>
      <c r="S51" s="390"/>
      <c r="T51" s="390"/>
      <c r="U51" s="390"/>
      <c r="V51" s="390"/>
      <c r="W51" s="390"/>
      <c r="X51" s="390"/>
      <c r="Y51" s="390"/>
      <c r="Z51" s="390"/>
      <c r="AA51" s="390"/>
      <c r="AB51" s="390"/>
      <c r="AC51" s="390"/>
      <c r="AD51" s="391"/>
    </row>
    <row r="52" spans="2:30" s="364" customFormat="1" ht="13.2" x14ac:dyDescent="0.2">
      <c r="B52" s="368">
        <f t="shared" si="0"/>
        <v>48</v>
      </c>
      <c r="C52" s="1271"/>
      <c r="D52" s="1274"/>
      <c r="E52" s="1277"/>
      <c r="F52" s="382" t="s">
        <v>70</v>
      </c>
      <c r="G52" s="382"/>
      <c r="H52" s="382"/>
      <c r="I52" s="383"/>
      <c r="J52" s="384"/>
      <c r="K52" s="385"/>
      <c r="L52" s="385"/>
      <c r="M52" s="385"/>
      <c r="N52" s="385"/>
      <c r="O52" s="385"/>
      <c r="P52" s="385"/>
      <c r="Q52" s="385"/>
      <c r="R52" s="385"/>
      <c r="S52" s="385"/>
      <c r="T52" s="385"/>
      <c r="U52" s="385"/>
      <c r="V52" s="385"/>
      <c r="W52" s="385"/>
      <c r="X52" s="385"/>
      <c r="Y52" s="385"/>
      <c r="Z52" s="385"/>
      <c r="AA52" s="385"/>
      <c r="AB52" s="385"/>
      <c r="AC52" s="385"/>
      <c r="AD52" s="386"/>
    </row>
    <row r="53" spans="2:30" s="364" customFormat="1" ht="13.2" x14ac:dyDescent="0.2">
      <c r="B53" s="365">
        <f t="shared" si="0"/>
        <v>49</v>
      </c>
      <c r="C53" s="1269" t="s">
        <v>1131</v>
      </c>
      <c r="D53" s="1272"/>
      <c r="E53" s="1275"/>
      <c r="F53" s="372" t="s">
        <v>175</v>
      </c>
      <c r="G53" s="372"/>
      <c r="H53" s="372"/>
      <c r="I53" s="373"/>
      <c r="J53" s="374"/>
      <c r="K53" s="375"/>
      <c r="L53" s="375"/>
      <c r="M53" s="375"/>
      <c r="N53" s="375"/>
      <c r="O53" s="375"/>
      <c r="P53" s="375"/>
      <c r="Q53" s="375"/>
      <c r="R53" s="375"/>
      <c r="S53" s="375"/>
      <c r="T53" s="375"/>
      <c r="U53" s="375"/>
      <c r="V53" s="375"/>
      <c r="W53" s="375"/>
      <c r="X53" s="375"/>
      <c r="Y53" s="375"/>
      <c r="Z53" s="375"/>
      <c r="AA53" s="375"/>
      <c r="AB53" s="375"/>
      <c r="AC53" s="375"/>
      <c r="AD53" s="376"/>
    </row>
    <row r="54" spans="2:30" s="366" customFormat="1" ht="13.2" x14ac:dyDescent="0.2">
      <c r="B54" s="367">
        <f t="shared" si="0"/>
        <v>50</v>
      </c>
      <c r="C54" s="1270"/>
      <c r="D54" s="1273"/>
      <c r="E54" s="1276"/>
      <c r="F54" s="377" t="s">
        <v>174</v>
      </c>
      <c r="G54" s="377"/>
      <c r="H54" s="377"/>
      <c r="I54" s="378"/>
      <c r="J54" s="379"/>
      <c r="K54" s="380"/>
      <c r="L54" s="380"/>
      <c r="M54" s="380"/>
      <c r="N54" s="380"/>
      <c r="O54" s="380"/>
      <c r="P54" s="380"/>
      <c r="Q54" s="380"/>
      <c r="R54" s="380"/>
      <c r="S54" s="380"/>
      <c r="T54" s="380"/>
      <c r="U54" s="380"/>
      <c r="V54" s="380"/>
      <c r="W54" s="380"/>
      <c r="X54" s="380"/>
      <c r="Y54" s="380"/>
      <c r="Z54" s="380"/>
      <c r="AA54" s="380"/>
      <c r="AB54" s="380"/>
      <c r="AC54" s="380"/>
      <c r="AD54" s="381"/>
    </row>
    <row r="55" spans="2:30" s="364" customFormat="1" ht="13.2" x14ac:dyDescent="0.2">
      <c r="B55" s="367">
        <f t="shared" si="0"/>
        <v>51</v>
      </c>
      <c r="C55" s="1270"/>
      <c r="D55" s="1273"/>
      <c r="E55" s="1276"/>
      <c r="F55" s="387" t="s">
        <v>173</v>
      </c>
      <c r="G55" s="387"/>
      <c r="H55" s="387"/>
      <c r="I55" s="388"/>
      <c r="J55" s="389"/>
      <c r="K55" s="390"/>
      <c r="L55" s="390"/>
      <c r="M55" s="390"/>
      <c r="N55" s="390"/>
      <c r="O55" s="390"/>
      <c r="P55" s="390"/>
      <c r="Q55" s="390"/>
      <c r="R55" s="390"/>
      <c r="S55" s="390"/>
      <c r="T55" s="390"/>
      <c r="U55" s="390"/>
      <c r="V55" s="390"/>
      <c r="W55" s="390"/>
      <c r="X55" s="390"/>
      <c r="Y55" s="390"/>
      <c r="Z55" s="390"/>
      <c r="AA55" s="390"/>
      <c r="AB55" s="390"/>
      <c r="AC55" s="390"/>
      <c r="AD55" s="391"/>
    </row>
    <row r="56" spans="2:30" s="364" customFormat="1" ht="13.2" x14ac:dyDescent="0.2">
      <c r="B56" s="367">
        <f t="shared" si="0"/>
        <v>52</v>
      </c>
      <c r="C56" s="1270"/>
      <c r="D56" s="1274"/>
      <c r="E56" s="1277"/>
      <c r="F56" s="382" t="s">
        <v>70</v>
      </c>
      <c r="G56" s="382"/>
      <c r="H56" s="382"/>
      <c r="I56" s="383"/>
      <c r="J56" s="384"/>
      <c r="K56" s="385"/>
      <c r="L56" s="385"/>
      <c r="M56" s="385"/>
      <c r="N56" s="385"/>
      <c r="O56" s="385"/>
      <c r="P56" s="385"/>
      <c r="Q56" s="385"/>
      <c r="R56" s="385"/>
      <c r="S56" s="385"/>
      <c r="T56" s="385"/>
      <c r="U56" s="385"/>
      <c r="V56" s="385"/>
      <c r="W56" s="385"/>
      <c r="X56" s="385"/>
      <c r="Y56" s="385"/>
      <c r="Z56" s="385"/>
      <c r="AA56" s="385"/>
      <c r="AB56" s="385"/>
      <c r="AC56" s="385"/>
      <c r="AD56" s="386"/>
    </row>
    <row r="57" spans="2:30" s="364" customFormat="1" ht="13.2" x14ac:dyDescent="0.2">
      <c r="B57" s="367">
        <f t="shared" si="0"/>
        <v>53</v>
      </c>
      <c r="C57" s="1270"/>
      <c r="D57" s="1272"/>
      <c r="E57" s="1275"/>
      <c r="F57" s="372" t="s">
        <v>175</v>
      </c>
      <c r="G57" s="372"/>
      <c r="H57" s="372"/>
      <c r="I57" s="373"/>
      <c r="J57" s="374"/>
      <c r="K57" s="375"/>
      <c r="L57" s="375"/>
      <c r="M57" s="375"/>
      <c r="N57" s="375"/>
      <c r="O57" s="375"/>
      <c r="P57" s="375"/>
      <c r="Q57" s="375"/>
      <c r="R57" s="375"/>
      <c r="S57" s="375"/>
      <c r="T57" s="375"/>
      <c r="U57" s="375"/>
      <c r="V57" s="375"/>
      <c r="W57" s="375"/>
      <c r="X57" s="375"/>
      <c r="Y57" s="375"/>
      <c r="Z57" s="375"/>
      <c r="AA57" s="375"/>
      <c r="AB57" s="375"/>
      <c r="AC57" s="375"/>
      <c r="AD57" s="376"/>
    </row>
    <row r="58" spans="2:30" s="364" customFormat="1" ht="13.2" x14ac:dyDescent="0.2">
      <c r="B58" s="367">
        <f t="shared" si="0"/>
        <v>54</v>
      </c>
      <c r="C58" s="1270"/>
      <c r="D58" s="1273"/>
      <c r="E58" s="1276"/>
      <c r="F58" s="377" t="s">
        <v>174</v>
      </c>
      <c r="G58" s="377"/>
      <c r="H58" s="377"/>
      <c r="I58" s="378"/>
      <c r="J58" s="379"/>
      <c r="K58" s="380"/>
      <c r="L58" s="380"/>
      <c r="M58" s="380"/>
      <c r="N58" s="380"/>
      <c r="O58" s="380"/>
      <c r="P58" s="380"/>
      <c r="Q58" s="380"/>
      <c r="R58" s="380"/>
      <c r="S58" s="380"/>
      <c r="T58" s="380"/>
      <c r="U58" s="380"/>
      <c r="V58" s="380"/>
      <c r="W58" s="380"/>
      <c r="X58" s="380"/>
      <c r="Y58" s="380"/>
      <c r="Z58" s="380"/>
      <c r="AA58" s="380"/>
      <c r="AB58" s="380"/>
      <c r="AC58" s="380"/>
      <c r="AD58" s="381"/>
    </row>
    <row r="59" spans="2:30" s="364" customFormat="1" ht="13.2" x14ac:dyDescent="0.2">
      <c r="B59" s="367">
        <f t="shared" si="0"/>
        <v>55</v>
      </c>
      <c r="C59" s="1270"/>
      <c r="D59" s="1273"/>
      <c r="E59" s="1276"/>
      <c r="F59" s="387" t="s">
        <v>173</v>
      </c>
      <c r="G59" s="387"/>
      <c r="H59" s="387"/>
      <c r="I59" s="388"/>
      <c r="J59" s="389"/>
      <c r="K59" s="390"/>
      <c r="L59" s="390"/>
      <c r="M59" s="390"/>
      <c r="N59" s="390"/>
      <c r="O59" s="390"/>
      <c r="P59" s="390"/>
      <c r="Q59" s="390"/>
      <c r="R59" s="390"/>
      <c r="S59" s="390"/>
      <c r="T59" s="390"/>
      <c r="U59" s="390"/>
      <c r="V59" s="390"/>
      <c r="W59" s="390"/>
      <c r="X59" s="390"/>
      <c r="Y59" s="390"/>
      <c r="Z59" s="390"/>
      <c r="AA59" s="390"/>
      <c r="AB59" s="390"/>
      <c r="AC59" s="390"/>
      <c r="AD59" s="391"/>
    </row>
    <row r="60" spans="2:30" s="364" customFormat="1" ht="13.2" x14ac:dyDescent="0.2">
      <c r="B60" s="367">
        <f t="shared" si="0"/>
        <v>56</v>
      </c>
      <c r="C60" s="1270"/>
      <c r="D60" s="1274"/>
      <c r="E60" s="1277"/>
      <c r="F60" s="382" t="s">
        <v>70</v>
      </c>
      <c r="G60" s="382"/>
      <c r="H60" s="382"/>
      <c r="I60" s="383"/>
      <c r="J60" s="384"/>
      <c r="K60" s="385"/>
      <c r="L60" s="385"/>
      <c r="M60" s="385"/>
      <c r="N60" s="385"/>
      <c r="O60" s="385"/>
      <c r="P60" s="385"/>
      <c r="Q60" s="385"/>
      <c r="R60" s="385"/>
      <c r="S60" s="385"/>
      <c r="T60" s="385"/>
      <c r="U60" s="385"/>
      <c r="V60" s="385"/>
      <c r="W60" s="385"/>
      <c r="X60" s="385"/>
      <c r="Y60" s="385"/>
      <c r="Z60" s="385"/>
      <c r="AA60" s="385"/>
      <c r="AB60" s="385"/>
      <c r="AC60" s="385"/>
      <c r="AD60" s="386"/>
    </row>
    <row r="61" spans="2:30" s="364" customFormat="1" ht="13.2" x14ac:dyDescent="0.2">
      <c r="B61" s="367">
        <f t="shared" si="0"/>
        <v>57</v>
      </c>
      <c r="C61" s="1270"/>
      <c r="D61" s="1272"/>
      <c r="E61" s="1275"/>
      <c r="F61" s="372" t="s">
        <v>175</v>
      </c>
      <c r="G61" s="372"/>
      <c r="H61" s="372"/>
      <c r="I61" s="373"/>
      <c r="J61" s="374"/>
      <c r="K61" s="375"/>
      <c r="L61" s="375"/>
      <c r="M61" s="375"/>
      <c r="N61" s="375"/>
      <c r="O61" s="375"/>
      <c r="P61" s="375"/>
      <c r="Q61" s="375"/>
      <c r="R61" s="375"/>
      <c r="S61" s="375"/>
      <c r="T61" s="375"/>
      <c r="U61" s="375"/>
      <c r="V61" s="375"/>
      <c r="W61" s="375"/>
      <c r="X61" s="375"/>
      <c r="Y61" s="375"/>
      <c r="Z61" s="375"/>
      <c r="AA61" s="375"/>
      <c r="AB61" s="375"/>
      <c r="AC61" s="375"/>
      <c r="AD61" s="376"/>
    </row>
    <row r="62" spans="2:30" s="364" customFormat="1" ht="13.2" x14ac:dyDescent="0.2">
      <c r="B62" s="367">
        <f t="shared" si="0"/>
        <v>58</v>
      </c>
      <c r="C62" s="1270"/>
      <c r="D62" s="1273"/>
      <c r="E62" s="1276"/>
      <c r="F62" s="377" t="s">
        <v>174</v>
      </c>
      <c r="G62" s="377"/>
      <c r="H62" s="377"/>
      <c r="I62" s="378"/>
      <c r="J62" s="379"/>
      <c r="K62" s="380"/>
      <c r="L62" s="380"/>
      <c r="M62" s="380"/>
      <c r="N62" s="380"/>
      <c r="O62" s="380"/>
      <c r="P62" s="380"/>
      <c r="Q62" s="380"/>
      <c r="R62" s="380"/>
      <c r="S62" s="380"/>
      <c r="T62" s="380"/>
      <c r="U62" s="380"/>
      <c r="V62" s="380"/>
      <c r="W62" s="380"/>
      <c r="X62" s="380"/>
      <c r="Y62" s="380"/>
      <c r="Z62" s="380"/>
      <c r="AA62" s="380"/>
      <c r="AB62" s="380"/>
      <c r="AC62" s="380"/>
      <c r="AD62" s="381"/>
    </row>
    <row r="63" spans="2:30" s="366" customFormat="1" ht="13.2" x14ac:dyDescent="0.2">
      <c r="B63" s="367">
        <f t="shared" si="0"/>
        <v>59</v>
      </c>
      <c r="C63" s="1270"/>
      <c r="D63" s="1273"/>
      <c r="E63" s="1276"/>
      <c r="F63" s="387" t="s">
        <v>173</v>
      </c>
      <c r="G63" s="387"/>
      <c r="H63" s="387"/>
      <c r="I63" s="388"/>
      <c r="J63" s="389"/>
      <c r="K63" s="390"/>
      <c r="L63" s="390"/>
      <c r="M63" s="390"/>
      <c r="N63" s="390"/>
      <c r="O63" s="390"/>
      <c r="P63" s="390"/>
      <c r="Q63" s="390"/>
      <c r="R63" s="390"/>
      <c r="S63" s="390"/>
      <c r="T63" s="390"/>
      <c r="U63" s="390"/>
      <c r="V63" s="390"/>
      <c r="W63" s="390"/>
      <c r="X63" s="390"/>
      <c r="Y63" s="390"/>
      <c r="Z63" s="390"/>
      <c r="AA63" s="390"/>
      <c r="AB63" s="390"/>
      <c r="AC63" s="390"/>
      <c r="AD63" s="391"/>
    </row>
    <row r="64" spans="2:30" s="364" customFormat="1" ht="13.2" x14ac:dyDescent="0.2">
      <c r="B64" s="368">
        <f t="shared" si="0"/>
        <v>60</v>
      </c>
      <c r="C64" s="1271"/>
      <c r="D64" s="1274"/>
      <c r="E64" s="1277"/>
      <c r="F64" s="382" t="s">
        <v>70</v>
      </c>
      <c r="G64" s="382"/>
      <c r="H64" s="382"/>
      <c r="I64" s="383"/>
      <c r="J64" s="384"/>
      <c r="K64" s="385"/>
      <c r="L64" s="385"/>
      <c r="M64" s="385"/>
      <c r="N64" s="385"/>
      <c r="O64" s="385"/>
      <c r="P64" s="385"/>
      <c r="Q64" s="385"/>
      <c r="R64" s="385"/>
      <c r="S64" s="385"/>
      <c r="T64" s="385"/>
      <c r="U64" s="385"/>
      <c r="V64" s="385"/>
      <c r="W64" s="385"/>
      <c r="X64" s="385"/>
      <c r="Y64" s="385"/>
      <c r="Z64" s="385"/>
      <c r="AA64" s="385"/>
      <c r="AB64" s="385"/>
      <c r="AC64" s="385"/>
      <c r="AD64" s="386"/>
    </row>
    <row r="65" spans="2:30" s="364" customFormat="1" ht="13.2" x14ac:dyDescent="0.2">
      <c r="B65" s="365">
        <f t="shared" si="0"/>
        <v>61</v>
      </c>
      <c r="C65" s="1269" t="s">
        <v>1132</v>
      </c>
      <c r="D65" s="1272"/>
      <c r="E65" s="1275"/>
      <c r="F65" s="372" t="s">
        <v>175</v>
      </c>
      <c r="G65" s="372"/>
      <c r="H65" s="372"/>
      <c r="I65" s="373"/>
      <c r="J65" s="374"/>
      <c r="K65" s="375"/>
      <c r="L65" s="375"/>
      <c r="M65" s="375"/>
      <c r="N65" s="375"/>
      <c r="O65" s="375"/>
      <c r="P65" s="375"/>
      <c r="Q65" s="375"/>
      <c r="R65" s="375"/>
      <c r="S65" s="375"/>
      <c r="T65" s="375"/>
      <c r="U65" s="375"/>
      <c r="V65" s="375"/>
      <c r="W65" s="375"/>
      <c r="X65" s="375"/>
      <c r="Y65" s="375"/>
      <c r="Z65" s="375"/>
      <c r="AA65" s="375"/>
      <c r="AB65" s="375"/>
      <c r="AC65" s="375"/>
      <c r="AD65" s="376"/>
    </row>
    <row r="66" spans="2:30" s="364" customFormat="1" ht="13.2" x14ac:dyDescent="0.2">
      <c r="B66" s="367">
        <f t="shared" si="0"/>
        <v>62</v>
      </c>
      <c r="C66" s="1270"/>
      <c r="D66" s="1273"/>
      <c r="E66" s="1276"/>
      <c r="F66" s="377" t="s">
        <v>174</v>
      </c>
      <c r="G66" s="377"/>
      <c r="H66" s="377"/>
      <c r="I66" s="378"/>
      <c r="J66" s="379"/>
      <c r="K66" s="380"/>
      <c r="L66" s="380"/>
      <c r="M66" s="380"/>
      <c r="N66" s="380"/>
      <c r="O66" s="380"/>
      <c r="P66" s="380"/>
      <c r="Q66" s="380"/>
      <c r="R66" s="380"/>
      <c r="S66" s="380"/>
      <c r="T66" s="380"/>
      <c r="U66" s="380"/>
      <c r="V66" s="380"/>
      <c r="W66" s="380"/>
      <c r="X66" s="380"/>
      <c r="Y66" s="380"/>
      <c r="Z66" s="380"/>
      <c r="AA66" s="380"/>
      <c r="AB66" s="380"/>
      <c r="AC66" s="380"/>
      <c r="AD66" s="381"/>
    </row>
    <row r="67" spans="2:30" s="364" customFormat="1" ht="13.2" x14ac:dyDescent="0.2">
      <c r="B67" s="367">
        <f t="shared" si="0"/>
        <v>63</v>
      </c>
      <c r="C67" s="1270"/>
      <c r="D67" s="1273"/>
      <c r="E67" s="1276"/>
      <c r="F67" s="387" t="s">
        <v>173</v>
      </c>
      <c r="G67" s="387"/>
      <c r="H67" s="387"/>
      <c r="I67" s="388"/>
      <c r="J67" s="389"/>
      <c r="K67" s="390"/>
      <c r="L67" s="390"/>
      <c r="M67" s="390"/>
      <c r="N67" s="390"/>
      <c r="O67" s="390"/>
      <c r="P67" s="390"/>
      <c r="Q67" s="390"/>
      <c r="R67" s="390"/>
      <c r="S67" s="390"/>
      <c r="T67" s="390"/>
      <c r="U67" s="390"/>
      <c r="V67" s="390"/>
      <c r="W67" s="390"/>
      <c r="X67" s="390"/>
      <c r="Y67" s="390"/>
      <c r="Z67" s="390"/>
      <c r="AA67" s="390"/>
      <c r="AB67" s="390"/>
      <c r="AC67" s="390"/>
      <c r="AD67" s="391"/>
    </row>
    <row r="68" spans="2:30" s="364" customFormat="1" ht="13.2" x14ac:dyDescent="0.2">
      <c r="B68" s="367">
        <f t="shared" si="0"/>
        <v>64</v>
      </c>
      <c r="C68" s="1270"/>
      <c r="D68" s="1274"/>
      <c r="E68" s="1277"/>
      <c r="F68" s="382" t="s">
        <v>70</v>
      </c>
      <c r="G68" s="382"/>
      <c r="H68" s="382"/>
      <c r="I68" s="383"/>
      <c r="J68" s="384"/>
      <c r="K68" s="385"/>
      <c r="L68" s="385"/>
      <c r="M68" s="385"/>
      <c r="N68" s="385"/>
      <c r="O68" s="385"/>
      <c r="P68" s="385"/>
      <c r="Q68" s="385"/>
      <c r="R68" s="385"/>
      <c r="S68" s="385"/>
      <c r="T68" s="385"/>
      <c r="U68" s="385"/>
      <c r="V68" s="385"/>
      <c r="W68" s="385"/>
      <c r="X68" s="385"/>
      <c r="Y68" s="385"/>
      <c r="Z68" s="385"/>
      <c r="AA68" s="385"/>
      <c r="AB68" s="385"/>
      <c r="AC68" s="385"/>
      <c r="AD68" s="386"/>
    </row>
    <row r="69" spans="2:30" s="364" customFormat="1" ht="13.2" x14ac:dyDescent="0.2">
      <c r="B69" s="367">
        <f t="shared" si="0"/>
        <v>65</v>
      </c>
      <c r="C69" s="1270"/>
      <c r="D69" s="1272"/>
      <c r="E69" s="1275"/>
      <c r="F69" s="372" t="s">
        <v>175</v>
      </c>
      <c r="G69" s="372"/>
      <c r="H69" s="372"/>
      <c r="I69" s="373"/>
      <c r="J69" s="374"/>
      <c r="K69" s="375"/>
      <c r="L69" s="375"/>
      <c r="M69" s="375"/>
      <c r="N69" s="375"/>
      <c r="O69" s="375"/>
      <c r="P69" s="375"/>
      <c r="Q69" s="375"/>
      <c r="R69" s="375"/>
      <c r="S69" s="375"/>
      <c r="T69" s="375"/>
      <c r="U69" s="375"/>
      <c r="V69" s="375"/>
      <c r="W69" s="375"/>
      <c r="X69" s="375"/>
      <c r="Y69" s="375"/>
      <c r="Z69" s="375"/>
      <c r="AA69" s="375"/>
      <c r="AB69" s="375"/>
      <c r="AC69" s="375"/>
      <c r="AD69" s="376"/>
    </row>
    <row r="70" spans="2:30" s="364" customFormat="1" ht="13.2" x14ac:dyDescent="0.2">
      <c r="B70" s="367">
        <f t="shared" si="0"/>
        <v>66</v>
      </c>
      <c r="C70" s="1270"/>
      <c r="D70" s="1273"/>
      <c r="E70" s="1276"/>
      <c r="F70" s="377" t="s">
        <v>174</v>
      </c>
      <c r="G70" s="377"/>
      <c r="H70" s="377"/>
      <c r="I70" s="378"/>
      <c r="J70" s="379"/>
      <c r="K70" s="380"/>
      <c r="L70" s="380"/>
      <c r="M70" s="380"/>
      <c r="N70" s="380"/>
      <c r="O70" s="380"/>
      <c r="P70" s="380"/>
      <c r="Q70" s="380"/>
      <c r="R70" s="380"/>
      <c r="S70" s="380"/>
      <c r="T70" s="380"/>
      <c r="U70" s="380"/>
      <c r="V70" s="380"/>
      <c r="W70" s="380"/>
      <c r="X70" s="380"/>
      <c r="Y70" s="380"/>
      <c r="Z70" s="380"/>
      <c r="AA70" s="380"/>
      <c r="AB70" s="380"/>
      <c r="AC70" s="380"/>
      <c r="AD70" s="381"/>
    </row>
    <row r="71" spans="2:30" s="364" customFormat="1" ht="13.2" x14ac:dyDescent="0.2">
      <c r="B71" s="367">
        <f t="shared" ref="B71:B134" si="1">B70+1</f>
        <v>67</v>
      </c>
      <c r="C71" s="1270"/>
      <c r="D71" s="1273"/>
      <c r="E71" s="1276"/>
      <c r="F71" s="387" t="s">
        <v>173</v>
      </c>
      <c r="G71" s="387"/>
      <c r="H71" s="387"/>
      <c r="I71" s="388"/>
      <c r="J71" s="389"/>
      <c r="K71" s="390"/>
      <c r="L71" s="390"/>
      <c r="M71" s="390"/>
      <c r="N71" s="390"/>
      <c r="O71" s="390"/>
      <c r="P71" s="390"/>
      <c r="Q71" s="390"/>
      <c r="R71" s="390"/>
      <c r="S71" s="390"/>
      <c r="T71" s="390"/>
      <c r="U71" s="390"/>
      <c r="V71" s="390"/>
      <c r="W71" s="390"/>
      <c r="X71" s="390"/>
      <c r="Y71" s="390"/>
      <c r="Z71" s="390"/>
      <c r="AA71" s="390"/>
      <c r="AB71" s="390"/>
      <c r="AC71" s="390"/>
      <c r="AD71" s="391"/>
    </row>
    <row r="72" spans="2:30" s="366" customFormat="1" ht="13.2" x14ac:dyDescent="0.2">
      <c r="B72" s="367">
        <f t="shared" si="1"/>
        <v>68</v>
      </c>
      <c r="C72" s="1270"/>
      <c r="D72" s="1274"/>
      <c r="E72" s="1277"/>
      <c r="F72" s="382" t="s">
        <v>70</v>
      </c>
      <c r="G72" s="382"/>
      <c r="H72" s="382"/>
      <c r="I72" s="383"/>
      <c r="J72" s="384"/>
      <c r="K72" s="385"/>
      <c r="L72" s="385"/>
      <c r="M72" s="385"/>
      <c r="N72" s="385"/>
      <c r="O72" s="385"/>
      <c r="P72" s="385"/>
      <c r="Q72" s="385"/>
      <c r="R72" s="385"/>
      <c r="S72" s="385"/>
      <c r="T72" s="385"/>
      <c r="U72" s="385"/>
      <c r="V72" s="385"/>
      <c r="W72" s="385"/>
      <c r="X72" s="385"/>
      <c r="Y72" s="385"/>
      <c r="Z72" s="385"/>
      <c r="AA72" s="385"/>
      <c r="AB72" s="385"/>
      <c r="AC72" s="385"/>
      <c r="AD72" s="386"/>
    </row>
    <row r="73" spans="2:30" s="364" customFormat="1" ht="13.2" x14ac:dyDescent="0.2">
      <c r="B73" s="367">
        <f t="shared" si="1"/>
        <v>69</v>
      </c>
      <c r="C73" s="1270"/>
      <c r="D73" s="1272"/>
      <c r="E73" s="1275"/>
      <c r="F73" s="372" t="s">
        <v>175</v>
      </c>
      <c r="G73" s="372"/>
      <c r="H73" s="372"/>
      <c r="I73" s="373"/>
      <c r="J73" s="374"/>
      <c r="K73" s="375"/>
      <c r="L73" s="375"/>
      <c r="M73" s="375"/>
      <c r="N73" s="375"/>
      <c r="O73" s="375"/>
      <c r="P73" s="375"/>
      <c r="Q73" s="375"/>
      <c r="R73" s="375"/>
      <c r="S73" s="375"/>
      <c r="T73" s="375"/>
      <c r="U73" s="375"/>
      <c r="V73" s="375"/>
      <c r="W73" s="375"/>
      <c r="X73" s="375"/>
      <c r="Y73" s="375"/>
      <c r="Z73" s="375"/>
      <c r="AA73" s="375"/>
      <c r="AB73" s="375"/>
      <c r="AC73" s="375"/>
      <c r="AD73" s="376"/>
    </row>
    <row r="74" spans="2:30" s="364" customFormat="1" ht="13.2" x14ac:dyDescent="0.2">
      <c r="B74" s="367">
        <f t="shared" si="1"/>
        <v>70</v>
      </c>
      <c r="C74" s="1270"/>
      <c r="D74" s="1273"/>
      <c r="E74" s="1276"/>
      <c r="F74" s="377" t="s">
        <v>174</v>
      </c>
      <c r="G74" s="377"/>
      <c r="H74" s="377"/>
      <c r="I74" s="378"/>
      <c r="J74" s="379"/>
      <c r="K74" s="380"/>
      <c r="L74" s="380"/>
      <c r="M74" s="380"/>
      <c r="N74" s="380"/>
      <c r="O74" s="380"/>
      <c r="P74" s="380"/>
      <c r="Q74" s="380"/>
      <c r="R74" s="380"/>
      <c r="S74" s="380"/>
      <c r="T74" s="380"/>
      <c r="U74" s="380"/>
      <c r="V74" s="380"/>
      <c r="W74" s="380"/>
      <c r="X74" s="380"/>
      <c r="Y74" s="380"/>
      <c r="Z74" s="380"/>
      <c r="AA74" s="380"/>
      <c r="AB74" s="380"/>
      <c r="AC74" s="380"/>
      <c r="AD74" s="381"/>
    </row>
    <row r="75" spans="2:30" s="364" customFormat="1" ht="13.2" x14ac:dyDescent="0.2">
      <c r="B75" s="367">
        <f t="shared" si="1"/>
        <v>71</v>
      </c>
      <c r="C75" s="1270"/>
      <c r="D75" s="1273"/>
      <c r="E75" s="1276"/>
      <c r="F75" s="387" t="s">
        <v>173</v>
      </c>
      <c r="G75" s="387"/>
      <c r="H75" s="387"/>
      <c r="I75" s="388"/>
      <c r="J75" s="389"/>
      <c r="K75" s="390"/>
      <c r="L75" s="390"/>
      <c r="M75" s="390"/>
      <c r="N75" s="390"/>
      <c r="O75" s="390"/>
      <c r="P75" s="390"/>
      <c r="Q75" s="390"/>
      <c r="R75" s="390"/>
      <c r="S75" s="390"/>
      <c r="T75" s="390"/>
      <c r="U75" s="390"/>
      <c r="V75" s="390"/>
      <c r="W75" s="390"/>
      <c r="X75" s="390"/>
      <c r="Y75" s="390"/>
      <c r="Z75" s="390"/>
      <c r="AA75" s="390"/>
      <c r="AB75" s="390"/>
      <c r="AC75" s="390"/>
      <c r="AD75" s="391"/>
    </row>
    <row r="76" spans="2:30" s="364" customFormat="1" ht="13.2" x14ac:dyDescent="0.2">
      <c r="B76" s="368">
        <f t="shared" si="1"/>
        <v>72</v>
      </c>
      <c r="C76" s="1271"/>
      <c r="D76" s="1274"/>
      <c r="E76" s="1277"/>
      <c r="F76" s="382" t="s">
        <v>70</v>
      </c>
      <c r="G76" s="382"/>
      <c r="H76" s="382"/>
      <c r="I76" s="383"/>
      <c r="J76" s="384"/>
      <c r="K76" s="385"/>
      <c r="L76" s="385"/>
      <c r="M76" s="385"/>
      <c r="N76" s="385"/>
      <c r="O76" s="385"/>
      <c r="P76" s="385"/>
      <c r="Q76" s="385"/>
      <c r="R76" s="385"/>
      <c r="S76" s="385"/>
      <c r="T76" s="385"/>
      <c r="U76" s="385"/>
      <c r="V76" s="385"/>
      <c r="W76" s="385"/>
      <c r="X76" s="385"/>
      <c r="Y76" s="385"/>
      <c r="Z76" s="385"/>
      <c r="AA76" s="385"/>
      <c r="AB76" s="385"/>
      <c r="AC76" s="385"/>
      <c r="AD76" s="386"/>
    </row>
    <row r="77" spans="2:30" s="364" customFormat="1" ht="13.2" x14ac:dyDescent="0.2">
      <c r="B77" s="365">
        <f t="shared" si="1"/>
        <v>73</v>
      </c>
      <c r="C77" s="1269" t="s">
        <v>1133</v>
      </c>
      <c r="D77" s="1272"/>
      <c r="E77" s="1275"/>
      <c r="F77" s="372" t="s">
        <v>175</v>
      </c>
      <c r="G77" s="372"/>
      <c r="H77" s="372"/>
      <c r="I77" s="373"/>
      <c r="J77" s="374"/>
      <c r="K77" s="375"/>
      <c r="L77" s="375"/>
      <c r="M77" s="375"/>
      <c r="N77" s="375"/>
      <c r="O77" s="375"/>
      <c r="P77" s="375"/>
      <c r="Q77" s="375"/>
      <c r="R77" s="375"/>
      <c r="S77" s="375"/>
      <c r="T77" s="375"/>
      <c r="U77" s="375"/>
      <c r="V77" s="375"/>
      <c r="W77" s="375"/>
      <c r="X77" s="375"/>
      <c r="Y77" s="375"/>
      <c r="Z77" s="375"/>
      <c r="AA77" s="375"/>
      <c r="AB77" s="375"/>
      <c r="AC77" s="375"/>
      <c r="AD77" s="376"/>
    </row>
    <row r="78" spans="2:30" s="364" customFormat="1" ht="13.2" x14ac:dyDescent="0.2">
      <c r="B78" s="367">
        <f t="shared" si="1"/>
        <v>74</v>
      </c>
      <c r="C78" s="1270"/>
      <c r="D78" s="1273"/>
      <c r="E78" s="1276"/>
      <c r="F78" s="377" t="s">
        <v>174</v>
      </c>
      <c r="G78" s="377"/>
      <c r="H78" s="377"/>
      <c r="I78" s="378"/>
      <c r="J78" s="379"/>
      <c r="K78" s="380"/>
      <c r="L78" s="380"/>
      <c r="M78" s="380"/>
      <c r="N78" s="380"/>
      <c r="O78" s="380"/>
      <c r="P78" s="380"/>
      <c r="Q78" s="380"/>
      <c r="R78" s="380"/>
      <c r="S78" s="380"/>
      <c r="T78" s="380"/>
      <c r="U78" s="380"/>
      <c r="V78" s="380"/>
      <c r="W78" s="380"/>
      <c r="X78" s="380"/>
      <c r="Y78" s="380"/>
      <c r="Z78" s="380"/>
      <c r="AA78" s="380"/>
      <c r="AB78" s="380"/>
      <c r="AC78" s="380"/>
      <c r="AD78" s="381"/>
    </row>
    <row r="79" spans="2:30" s="364" customFormat="1" ht="13.2" x14ac:dyDescent="0.2">
      <c r="B79" s="367">
        <f t="shared" si="1"/>
        <v>75</v>
      </c>
      <c r="C79" s="1270"/>
      <c r="D79" s="1273"/>
      <c r="E79" s="1276"/>
      <c r="F79" s="387" t="s">
        <v>173</v>
      </c>
      <c r="G79" s="387"/>
      <c r="H79" s="387"/>
      <c r="I79" s="388"/>
      <c r="J79" s="389"/>
      <c r="K79" s="390"/>
      <c r="L79" s="390"/>
      <c r="M79" s="390"/>
      <c r="N79" s="390"/>
      <c r="O79" s="390"/>
      <c r="P79" s="390"/>
      <c r="Q79" s="390"/>
      <c r="R79" s="390"/>
      <c r="S79" s="390"/>
      <c r="T79" s="390"/>
      <c r="U79" s="390"/>
      <c r="V79" s="390"/>
      <c r="W79" s="390"/>
      <c r="X79" s="390"/>
      <c r="Y79" s="390"/>
      <c r="Z79" s="390"/>
      <c r="AA79" s="390"/>
      <c r="AB79" s="390"/>
      <c r="AC79" s="390"/>
      <c r="AD79" s="391"/>
    </row>
    <row r="80" spans="2:30" s="364" customFormat="1" ht="13.2" x14ac:dyDescent="0.2">
      <c r="B80" s="367">
        <f t="shared" si="1"/>
        <v>76</v>
      </c>
      <c r="C80" s="1270"/>
      <c r="D80" s="1274"/>
      <c r="E80" s="1277"/>
      <c r="F80" s="382" t="s">
        <v>70</v>
      </c>
      <c r="G80" s="382"/>
      <c r="H80" s="382"/>
      <c r="I80" s="383"/>
      <c r="J80" s="384"/>
      <c r="K80" s="385"/>
      <c r="L80" s="385"/>
      <c r="M80" s="385"/>
      <c r="N80" s="385"/>
      <c r="O80" s="385"/>
      <c r="P80" s="385"/>
      <c r="Q80" s="385"/>
      <c r="R80" s="385"/>
      <c r="S80" s="385"/>
      <c r="T80" s="385"/>
      <c r="U80" s="385"/>
      <c r="V80" s="385"/>
      <c r="W80" s="385"/>
      <c r="X80" s="385"/>
      <c r="Y80" s="385"/>
      <c r="Z80" s="385"/>
      <c r="AA80" s="385"/>
      <c r="AB80" s="385"/>
      <c r="AC80" s="385"/>
      <c r="AD80" s="386"/>
    </row>
    <row r="81" spans="2:30" s="366" customFormat="1" ht="13.2" x14ac:dyDescent="0.2">
      <c r="B81" s="367">
        <f t="shared" si="1"/>
        <v>77</v>
      </c>
      <c r="C81" s="1270"/>
      <c r="D81" s="1272"/>
      <c r="E81" s="1275"/>
      <c r="F81" s="372" t="s">
        <v>175</v>
      </c>
      <c r="G81" s="372"/>
      <c r="H81" s="372"/>
      <c r="I81" s="373"/>
      <c r="J81" s="374"/>
      <c r="K81" s="375"/>
      <c r="L81" s="375"/>
      <c r="M81" s="375"/>
      <c r="N81" s="375"/>
      <c r="O81" s="375"/>
      <c r="P81" s="375"/>
      <c r="Q81" s="375"/>
      <c r="R81" s="375"/>
      <c r="S81" s="375"/>
      <c r="T81" s="375"/>
      <c r="U81" s="375"/>
      <c r="V81" s="375"/>
      <c r="W81" s="375"/>
      <c r="X81" s="375"/>
      <c r="Y81" s="375"/>
      <c r="Z81" s="375"/>
      <c r="AA81" s="375"/>
      <c r="AB81" s="375"/>
      <c r="AC81" s="375"/>
      <c r="AD81" s="376"/>
    </row>
    <row r="82" spans="2:30" s="364" customFormat="1" ht="13.2" x14ac:dyDescent="0.2">
      <c r="B82" s="367">
        <f t="shared" si="1"/>
        <v>78</v>
      </c>
      <c r="C82" s="1270"/>
      <c r="D82" s="1273"/>
      <c r="E82" s="1276"/>
      <c r="F82" s="377" t="s">
        <v>174</v>
      </c>
      <c r="G82" s="377"/>
      <c r="H82" s="377"/>
      <c r="I82" s="378"/>
      <c r="J82" s="379"/>
      <c r="K82" s="380"/>
      <c r="L82" s="380"/>
      <c r="M82" s="380"/>
      <c r="N82" s="380"/>
      <c r="O82" s="380"/>
      <c r="P82" s="380"/>
      <c r="Q82" s="380"/>
      <c r="R82" s="380"/>
      <c r="S82" s="380"/>
      <c r="T82" s="380"/>
      <c r="U82" s="380"/>
      <c r="V82" s="380"/>
      <c r="W82" s="380"/>
      <c r="X82" s="380"/>
      <c r="Y82" s="380"/>
      <c r="Z82" s="380"/>
      <c r="AA82" s="380"/>
      <c r="AB82" s="380"/>
      <c r="AC82" s="380"/>
      <c r="AD82" s="381"/>
    </row>
    <row r="83" spans="2:30" s="364" customFormat="1" ht="13.2" x14ac:dyDescent="0.2">
      <c r="B83" s="367">
        <f t="shared" si="1"/>
        <v>79</v>
      </c>
      <c r="C83" s="1270"/>
      <c r="D83" s="1273"/>
      <c r="E83" s="1276"/>
      <c r="F83" s="387" t="s">
        <v>173</v>
      </c>
      <c r="G83" s="387"/>
      <c r="H83" s="387"/>
      <c r="I83" s="388"/>
      <c r="J83" s="389"/>
      <c r="K83" s="390"/>
      <c r="L83" s="390"/>
      <c r="M83" s="390"/>
      <c r="N83" s="390"/>
      <c r="O83" s="390"/>
      <c r="P83" s="390"/>
      <c r="Q83" s="390"/>
      <c r="R83" s="390"/>
      <c r="S83" s="390"/>
      <c r="T83" s="390"/>
      <c r="U83" s="390"/>
      <c r="V83" s="390"/>
      <c r="W83" s="390"/>
      <c r="X83" s="390"/>
      <c r="Y83" s="390"/>
      <c r="Z83" s="390"/>
      <c r="AA83" s="390"/>
      <c r="AB83" s="390"/>
      <c r="AC83" s="390"/>
      <c r="AD83" s="391"/>
    </row>
    <row r="84" spans="2:30" s="364" customFormat="1" ht="13.2" x14ac:dyDescent="0.2">
      <c r="B84" s="367">
        <f t="shared" si="1"/>
        <v>80</v>
      </c>
      <c r="C84" s="1270"/>
      <c r="D84" s="1274"/>
      <c r="E84" s="1277"/>
      <c r="F84" s="382" t="s">
        <v>70</v>
      </c>
      <c r="G84" s="382"/>
      <c r="H84" s="382"/>
      <c r="I84" s="383"/>
      <c r="J84" s="384"/>
      <c r="K84" s="385"/>
      <c r="L84" s="385"/>
      <c r="M84" s="385"/>
      <c r="N84" s="385"/>
      <c r="O84" s="385"/>
      <c r="P84" s="385"/>
      <c r="Q84" s="385"/>
      <c r="R84" s="385"/>
      <c r="S84" s="385"/>
      <c r="T84" s="385"/>
      <c r="U84" s="385"/>
      <c r="V84" s="385"/>
      <c r="W84" s="385"/>
      <c r="X84" s="385"/>
      <c r="Y84" s="385"/>
      <c r="Z84" s="385"/>
      <c r="AA84" s="385"/>
      <c r="AB84" s="385"/>
      <c r="AC84" s="385"/>
      <c r="AD84" s="386"/>
    </row>
    <row r="85" spans="2:30" s="364" customFormat="1" ht="13.2" x14ac:dyDescent="0.2">
      <c r="B85" s="367">
        <f t="shared" si="1"/>
        <v>81</v>
      </c>
      <c r="C85" s="1270"/>
      <c r="D85" s="1272"/>
      <c r="E85" s="1275"/>
      <c r="F85" s="372" t="s">
        <v>175</v>
      </c>
      <c r="G85" s="372"/>
      <c r="H85" s="372"/>
      <c r="I85" s="373"/>
      <c r="J85" s="374"/>
      <c r="K85" s="375"/>
      <c r="L85" s="375"/>
      <c r="M85" s="375"/>
      <c r="N85" s="375"/>
      <c r="O85" s="375"/>
      <c r="P85" s="375"/>
      <c r="Q85" s="375"/>
      <c r="R85" s="375"/>
      <c r="S85" s="375"/>
      <c r="T85" s="375"/>
      <c r="U85" s="375"/>
      <c r="V85" s="375"/>
      <c r="W85" s="375"/>
      <c r="X85" s="375"/>
      <c r="Y85" s="375"/>
      <c r="Z85" s="375"/>
      <c r="AA85" s="375"/>
      <c r="AB85" s="375"/>
      <c r="AC85" s="375"/>
      <c r="AD85" s="376"/>
    </row>
    <row r="86" spans="2:30" s="364" customFormat="1" ht="13.2" x14ac:dyDescent="0.2">
      <c r="B86" s="367">
        <f t="shared" si="1"/>
        <v>82</v>
      </c>
      <c r="C86" s="1270"/>
      <c r="D86" s="1273"/>
      <c r="E86" s="1276"/>
      <c r="F86" s="377" t="s">
        <v>174</v>
      </c>
      <c r="G86" s="377"/>
      <c r="H86" s="377"/>
      <c r="I86" s="378"/>
      <c r="J86" s="379"/>
      <c r="K86" s="380"/>
      <c r="L86" s="380"/>
      <c r="M86" s="380"/>
      <c r="N86" s="380"/>
      <c r="O86" s="380"/>
      <c r="P86" s="380"/>
      <c r="Q86" s="380"/>
      <c r="R86" s="380"/>
      <c r="S86" s="380"/>
      <c r="T86" s="380"/>
      <c r="U86" s="380"/>
      <c r="V86" s="380"/>
      <c r="W86" s="380"/>
      <c r="X86" s="380"/>
      <c r="Y86" s="380"/>
      <c r="Z86" s="380"/>
      <c r="AA86" s="380"/>
      <c r="AB86" s="380"/>
      <c r="AC86" s="380"/>
      <c r="AD86" s="381"/>
    </row>
    <row r="87" spans="2:30" s="364" customFormat="1" ht="13.2" x14ac:dyDescent="0.2">
      <c r="B87" s="367">
        <f t="shared" si="1"/>
        <v>83</v>
      </c>
      <c r="C87" s="1270"/>
      <c r="D87" s="1273"/>
      <c r="E87" s="1276"/>
      <c r="F87" s="387" t="s">
        <v>173</v>
      </c>
      <c r="G87" s="387"/>
      <c r="H87" s="387"/>
      <c r="I87" s="388"/>
      <c r="J87" s="389"/>
      <c r="K87" s="390"/>
      <c r="L87" s="390"/>
      <c r="M87" s="390"/>
      <c r="N87" s="390"/>
      <c r="O87" s="390"/>
      <c r="P87" s="390"/>
      <c r="Q87" s="390"/>
      <c r="R87" s="390"/>
      <c r="S87" s="390"/>
      <c r="T87" s="390"/>
      <c r="U87" s="390"/>
      <c r="V87" s="390"/>
      <c r="W87" s="390"/>
      <c r="X87" s="390"/>
      <c r="Y87" s="390"/>
      <c r="Z87" s="390"/>
      <c r="AA87" s="390"/>
      <c r="AB87" s="390"/>
      <c r="AC87" s="390"/>
      <c r="AD87" s="391"/>
    </row>
    <row r="88" spans="2:30" s="364" customFormat="1" ht="13.2" x14ac:dyDescent="0.2">
      <c r="B88" s="368">
        <f t="shared" si="1"/>
        <v>84</v>
      </c>
      <c r="C88" s="1271"/>
      <c r="D88" s="1274"/>
      <c r="E88" s="1277"/>
      <c r="F88" s="382" t="s">
        <v>70</v>
      </c>
      <c r="G88" s="382"/>
      <c r="H88" s="382"/>
      <c r="I88" s="383"/>
      <c r="J88" s="384"/>
      <c r="K88" s="385"/>
      <c r="L88" s="385"/>
      <c r="M88" s="385"/>
      <c r="N88" s="385"/>
      <c r="O88" s="385"/>
      <c r="P88" s="385"/>
      <c r="Q88" s="385"/>
      <c r="R88" s="385"/>
      <c r="S88" s="385"/>
      <c r="T88" s="385"/>
      <c r="U88" s="385"/>
      <c r="V88" s="385"/>
      <c r="W88" s="385"/>
      <c r="X88" s="385"/>
      <c r="Y88" s="385"/>
      <c r="Z88" s="385"/>
      <c r="AA88" s="385"/>
      <c r="AB88" s="385"/>
      <c r="AC88" s="385"/>
      <c r="AD88" s="386"/>
    </row>
    <row r="89" spans="2:30" s="364" customFormat="1" ht="13.2" x14ac:dyDescent="0.2">
      <c r="B89" s="365">
        <f t="shared" si="1"/>
        <v>85</v>
      </c>
      <c r="C89" s="1269" t="s">
        <v>1134</v>
      </c>
      <c r="D89" s="1272"/>
      <c r="E89" s="1275"/>
      <c r="F89" s="372" t="s">
        <v>175</v>
      </c>
      <c r="G89" s="372"/>
      <c r="H89" s="372"/>
      <c r="I89" s="373"/>
      <c r="J89" s="374"/>
      <c r="K89" s="375"/>
      <c r="L89" s="375"/>
      <c r="M89" s="375"/>
      <c r="N89" s="375"/>
      <c r="O89" s="375"/>
      <c r="P89" s="375"/>
      <c r="Q89" s="375"/>
      <c r="R89" s="375"/>
      <c r="S89" s="375"/>
      <c r="T89" s="375"/>
      <c r="U89" s="375"/>
      <c r="V89" s="375"/>
      <c r="W89" s="375"/>
      <c r="X89" s="375"/>
      <c r="Y89" s="375"/>
      <c r="Z89" s="375"/>
      <c r="AA89" s="375"/>
      <c r="AB89" s="375"/>
      <c r="AC89" s="375"/>
      <c r="AD89" s="376"/>
    </row>
    <row r="90" spans="2:30" s="366" customFormat="1" ht="13.2" x14ac:dyDescent="0.2">
      <c r="B90" s="367">
        <f t="shared" si="1"/>
        <v>86</v>
      </c>
      <c r="C90" s="1270"/>
      <c r="D90" s="1273"/>
      <c r="E90" s="1276"/>
      <c r="F90" s="377" t="s">
        <v>174</v>
      </c>
      <c r="G90" s="377"/>
      <c r="H90" s="377"/>
      <c r="I90" s="378"/>
      <c r="J90" s="379"/>
      <c r="K90" s="380"/>
      <c r="L90" s="380"/>
      <c r="M90" s="380"/>
      <c r="N90" s="380"/>
      <c r="O90" s="380"/>
      <c r="P90" s="380"/>
      <c r="Q90" s="380"/>
      <c r="R90" s="380"/>
      <c r="S90" s="380"/>
      <c r="T90" s="380"/>
      <c r="U90" s="380"/>
      <c r="V90" s="380"/>
      <c r="W90" s="380"/>
      <c r="X90" s="380"/>
      <c r="Y90" s="380"/>
      <c r="Z90" s="380"/>
      <c r="AA90" s="380"/>
      <c r="AB90" s="380"/>
      <c r="AC90" s="380"/>
      <c r="AD90" s="381"/>
    </row>
    <row r="91" spans="2:30" s="364" customFormat="1" ht="13.2" x14ac:dyDescent="0.2">
      <c r="B91" s="367">
        <f t="shared" si="1"/>
        <v>87</v>
      </c>
      <c r="C91" s="1270"/>
      <c r="D91" s="1273"/>
      <c r="E91" s="1276"/>
      <c r="F91" s="387" t="s">
        <v>173</v>
      </c>
      <c r="G91" s="387"/>
      <c r="H91" s="387"/>
      <c r="I91" s="388"/>
      <c r="J91" s="389"/>
      <c r="K91" s="390"/>
      <c r="L91" s="390"/>
      <c r="M91" s="390"/>
      <c r="N91" s="390"/>
      <c r="O91" s="390"/>
      <c r="P91" s="390"/>
      <c r="Q91" s="390"/>
      <c r="R91" s="390"/>
      <c r="S91" s="390"/>
      <c r="T91" s="390"/>
      <c r="U91" s="390"/>
      <c r="V91" s="390"/>
      <c r="W91" s="390"/>
      <c r="X91" s="390"/>
      <c r="Y91" s="390"/>
      <c r="Z91" s="390"/>
      <c r="AA91" s="390"/>
      <c r="AB91" s="390"/>
      <c r="AC91" s="390"/>
      <c r="AD91" s="391"/>
    </row>
    <row r="92" spans="2:30" s="364" customFormat="1" ht="13.2" x14ac:dyDescent="0.2">
      <c r="B92" s="367">
        <f t="shared" si="1"/>
        <v>88</v>
      </c>
      <c r="C92" s="1270"/>
      <c r="D92" s="1274"/>
      <c r="E92" s="1277"/>
      <c r="F92" s="382" t="s">
        <v>70</v>
      </c>
      <c r="G92" s="382"/>
      <c r="H92" s="382"/>
      <c r="I92" s="383"/>
      <c r="J92" s="384"/>
      <c r="K92" s="385"/>
      <c r="L92" s="385"/>
      <c r="M92" s="385"/>
      <c r="N92" s="385"/>
      <c r="O92" s="385"/>
      <c r="P92" s="385"/>
      <c r="Q92" s="385"/>
      <c r="R92" s="385"/>
      <c r="S92" s="385"/>
      <c r="T92" s="385"/>
      <c r="U92" s="385"/>
      <c r="V92" s="385"/>
      <c r="W92" s="385"/>
      <c r="X92" s="385"/>
      <c r="Y92" s="385"/>
      <c r="Z92" s="385"/>
      <c r="AA92" s="385"/>
      <c r="AB92" s="385"/>
      <c r="AC92" s="385"/>
      <c r="AD92" s="386"/>
    </row>
    <row r="93" spans="2:30" s="364" customFormat="1" ht="13.2" x14ac:dyDescent="0.2">
      <c r="B93" s="367">
        <f t="shared" si="1"/>
        <v>89</v>
      </c>
      <c r="C93" s="1270"/>
      <c r="D93" s="1272"/>
      <c r="E93" s="1275"/>
      <c r="F93" s="372" t="s">
        <v>175</v>
      </c>
      <c r="G93" s="372"/>
      <c r="H93" s="372"/>
      <c r="I93" s="373"/>
      <c r="J93" s="374"/>
      <c r="K93" s="375"/>
      <c r="L93" s="375"/>
      <c r="M93" s="375"/>
      <c r="N93" s="375"/>
      <c r="O93" s="375"/>
      <c r="P93" s="375"/>
      <c r="Q93" s="375"/>
      <c r="R93" s="375"/>
      <c r="S93" s="375"/>
      <c r="T93" s="375"/>
      <c r="U93" s="375"/>
      <c r="V93" s="375"/>
      <c r="W93" s="375"/>
      <c r="X93" s="375"/>
      <c r="Y93" s="375"/>
      <c r="Z93" s="375"/>
      <c r="AA93" s="375"/>
      <c r="AB93" s="375"/>
      <c r="AC93" s="375"/>
      <c r="AD93" s="376"/>
    </row>
    <row r="94" spans="2:30" s="364" customFormat="1" ht="13.2" x14ac:dyDescent="0.2">
      <c r="B94" s="367">
        <f t="shared" si="1"/>
        <v>90</v>
      </c>
      <c r="C94" s="1270"/>
      <c r="D94" s="1273"/>
      <c r="E94" s="1276"/>
      <c r="F94" s="377" t="s">
        <v>174</v>
      </c>
      <c r="G94" s="377"/>
      <c r="H94" s="377"/>
      <c r="I94" s="378"/>
      <c r="J94" s="379"/>
      <c r="K94" s="380"/>
      <c r="L94" s="380"/>
      <c r="M94" s="380"/>
      <c r="N94" s="380"/>
      <c r="O94" s="380"/>
      <c r="P94" s="380"/>
      <c r="Q94" s="380"/>
      <c r="R94" s="380"/>
      <c r="S94" s="380"/>
      <c r="T94" s="380"/>
      <c r="U94" s="380"/>
      <c r="V94" s="380"/>
      <c r="W94" s="380"/>
      <c r="X94" s="380"/>
      <c r="Y94" s="380"/>
      <c r="Z94" s="380"/>
      <c r="AA94" s="380"/>
      <c r="AB94" s="380"/>
      <c r="AC94" s="380"/>
      <c r="AD94" s="381"/>
    </row>
    <row r="95" spans="2:30" s="364" customFormat="1" ht="13.2" x14ac:dyDescent="0.2">
      <c r="B95" s="367">
        <f t="shared" si="1"/>
        <v>91</v>
      </c>
      <c r="C95" s="1270"/>
      <c r="D95" s="1273"/>
      <c r="E95" s="1276"/>
      <c r="F95" s="387" t="s">
        <v>173</v>
      </c>
      <c r="G95" s="387"/>
      <c r="H95" s="387"/>
      <c r="I95" s="388"/>
      <c r="J95" s="389"/>
      <c r="K95" s="390"/>
      <c r="L95" s="390"/>
      <c r="M95" s="390"/>
      <c r="N95" s="390"/>
      <c r="O95" s="390"/>
      <c r="P95" s="390"/>
      <c r="Q95" s="390"/>
      <c r="R95" s="390"/>
      <c r="S95" s="390"/>
      <c r="T95" s="390"/>
      <c r="U95" s="390"/>
      <c r="V95" s="390"/>
      <c r="W95" s="390"/>
      <c r="X95" s="390"/>
      <c r="Y95" s="390"/>
      <c r="Z95" s="390"/>
      <c r="AA95" s="390"/>
      <c r="AB95" s="390"/>
      <c r="AC95" s="390"/>
      <c r="AD95" s="391"/>
    </row>
    <row r="96" spans="2:30" s="364" customFormat="1" ht="13.2" x14ac:dyDescent="0.2">
      <c r="B96" s="367">
        <f t="shared" si="1"/>
        <v>92</v>
      </c>
      <c r="C96" s="1270"/>
      <c r="D96" s="1274"/>
      <c r="E96" s="1277"/>
      <c r="F96" s="382" t="s">
        <v>70</v>
      </c>
      <c r="G96" s="382"/>
      <c r="H96" s="382"/>
      <c r="I96" s="383"/>
      <c r="J96" s="384"/>
      <c r="K96" s="385"/>
      <c r="L96" s="385"/>
      <c r="M96" s="385"/>
      <c r="N96" s="385"/>
      <c r="O96" s="385"/>
      <c r="P96" s="385"/>
      <c r="Q96" s="385"/>
      <c r="R96" s="385"/>
      <c r="S96" s="385"/>
      <c r="T96" s="385"/>
      <c r="U96" s="385"/>
      <c r="V96" s="385"/>
      <c r="W96" s="385"/>
      <c r="X96" s="385"/>
      <c r="Y96" s="385"/>
      <c r="Z96" s="385"/>
      <c r="AA96" s="385"/>
      <c r="AB96" s="385"/>
      <c r="AC96" s="385"/>
      <c r="AD96" s="386"/>
    </row>
    <row r="97" spans="2:30" s="364" customFormat="1" ht="13.2" x14ac:dyDescent="0.2">
      <c r="B97" s="367">
        <f t="shared" si="1"/>
        <v>93</v>
      </c>
      <c r="C97" s="1270"/>
      <c r="D97" s="1272"/>
      <c r="E97" s="1275"/>
      <c r="F97" s="372" t="s">
        <v>175</v>
      </c>
      <c r="G97" s="372"/>
      <c r="H97" s="372"/>
      <c r="I97" s="373"/>
      <c r="J97" s="374"/>
      <c r="K97" s="375"/>
      <c r="L97" s="375"/>
      <c r="M97" s="375"/>
      <c r="N97" s="375"/>
      <c r="O97" s="375"/>
      <c r="P97" s="375"/>
      <c r="Q97" s="375"/>
      <c r="R97" s="375"/>
      <c r="S97" s="375"/>
      <c r="T97" s="375"/>
      <c r="U97" s="375"/>
      <c r="V97" s="375"/>
      <c r="W97" s="375"/>
      <c r="X97" s="375"/>
      <c r="Y97" s="375"/>
      <c r="Z97" s="375"/>
      <c r="AA97" s="375"/>
      <c r="AB97" s="375"/>
      <c r="AC97" s="375"/>
      <c r="AD97" s="376"/>
    </row>
    <row r="98" spans="2:30" s="364" customFormat="1" ht="13.2" x14ac:dyDescent="0.2">
      <c r="B98" s="367">
        <f t="shared" si="1"/>
        <v>94</v>
      </c>
      <c r="C98" s="1270"/>
      <c r="D98" s="1273"/>
      <c r="E98" s="1276"/>
      <c r="F98" s="377" t="s">
        <v>174</v>
      </c>
      <c r="G98" s="377"/>
      <c r="H98" s="377"/>
      <c r="I98" s="378"/>
      <c r="J98" s="379"/>
      <c r="K98" s="380"/>
      <c r="L98" s="380"/>
      <c r="M98" s="380"/>
      <c r="N98" s="380"/>
      <c r="O98" s="380"/>
      <c r="P98" s="380"/>
      <c r="Q98" s="380"/>
      <c r="R98" s="380"/>
      <c r="S98" s="380"/>
      <c r="T98" s="380"/>
      <c r="U98" s="380"/>
      <c r="V98" s="380"/>
      <c r="W98" s="380"/>
      <c r="X98" s="380"/>
      <c r="Y98" s="380"/>
      <c r="Z98" s="380"/>
      <c r="AA98" s="380"/>
      <c r="AB98" s="380"/>
      <c r="AC98" s="380"/>
      <c r="AD98" s="381"/>
    </row>
    <row r="99" spans="2:30" s="366" customFormat="1" ht="13.2" x14ac:dyDescent="0.2">
      <c r="B99" s="367">
        <f t="shared" si="1"/>
        <v>95</v>
      </c>
      <c r="C99" s="1270"/>
      <c r="D99" s="1273"/>
      <c r="E99" s="1276"/>
      <c r="F99" s="387" t="s">
        <v>173</v>
      </c>
      <c r="G99" s="387"/>
      <c r="H99" s="387"/>
      <c r="I99" s="388"/>
      <c r="J99" s="389"/>
      <c r="K99" s="390"/>
      <c r="L99" s="390"/>
      <c r="M99" s="390"/>
      <c r="N99" s="390"/>
      <c r="O99" s="390"/>
      <c r="P99" s="390"/>
      <c r="Q99" s="390"/>
      <c r="R99" s="390"/>
      <c r="S99" s="390"/>
      <c r="T99" s="390"/>
      <c r="U99" s="390"/>
      <c r="V99" s="390"/>
      <c r="W99" s="390"/>
      <c r="X99" s="390"/>
      <c r="Y99" s="390"/>
      <c r="Z99" s="390"/>
      <c r="AA99" s="390"/>
      <c r="AB99" s="390"/>
      <c r="AC99" s="390"/>
      <c r="AD99" s="391"/>
    </row>
    <row r="100" spans="2:30" s="364" customFormat="1" ht="13.2" x14ac:dyDescent="0.2">
      <c r="B100" s="368">
        <f t="shared" si="1"/>
        <v>96</v>
      </c>
      <c r="C100" s="1271"/>
      <c r="D100" s="1274"/>
      <c r="E100" s="1277"/>
      <c r="F100" s="382" t="s">
        <v>70</v>
      </c>
      <c r="G100" s="382"/>
      <c r="H100" s="382"/>
      <c r="I100" s="383"/>
      <c r="J100" s="384"/>
      <c r="K100" s="385"/>
      <c r="L100" s="385"/>
      <c r="M100" s="385"/>
      <c r="N100" s="385"/>
      <c r="O100" s="385"/>
      <c r="P100" s="385"/>
      <c r="Q100" s="385"/>
      <c r="R100" s="385"/>
      <c r="S100" s="385"/>
      <c r="T100" s="385"/>
      <c r="U100" s="385"/>
      <c r="V100" s="385"/>
      <c r="W100" s="385"/>
      <c r="X100" s="385"/>
      <c r="Y100" s="385"/>
      <c r="Z100" s="385"/>
      <c r="AA100" s="385"/>
      <c r="AB100" s="385"/>
      <c r="AC100" s="385"/>
      <c r="AD100" s="386"/>
    </row>
    <row r="101" spans="2:30" s="364" customFormat="1" ht="13.2" x14ac:dyDescent="0.2">
      <c r="B101" s="365">
        <f t="shared" si="1"/>
        <v>97</v>
      </c>
      <c r="C101" s="1269" t="s">
        <v>1330</v>
      </c>
      <c r="D101" s="1272"/>
      <c r="E101" s="1275"/>
      <c r="F101" s="372" t="s">
        <v>175</v>
      </c>
      <c r="G101" s="372"/>
      <c r="H101" s="372"/>
      <c r="I101" s="373"/>
      <c r="J101" s="374"/>
      <c r="K101" s="375"/>
      <c r="L101" s="375"/>
      <c r="M101" s="375"/>
      <c r="N101" s="375"/>
      <c r="O101" s="375"/>
      <c r="P101" s="375"/>
      <c r="Q101" s="375"/>
      <c r="R101" s="375"/>
      <c r="S101" s="375"/>
      <c r="T101" s="375"/>
      <c r="U101" s="375"/>
      <c r="V101" s="375"/>
      <c r="W101" s="375"/>
      <c r="X101" s="375"/>
      <c r="Y101" s="375"/>
      <c r="Z101" s="375"/>
      <c r="AA101" s="375"/>
      <c r="AB101" s="375"/>
      <c r="AC101" s="375"/>
      <c r="AD101" s="376"/>
    </row>
    <row r="102" spans="2:30" s="364" customFormat="1" ht="13.2" x14ac:dyDescent="0.2">
      <c r="B102" s="367">
        <f t="shared" si="1"/>
        <v>98</v>
      </c>
      <c r="C102" s="1270"/>
      <c r="D102" s="1273"/>
      <c r="E102" s="1276"/>
      <c r="F102" s="377" t="s">
        <v>174</v>
      </c>
      <c r="G102" s="377"/>
      <c r="H102" s="377"/>
      <c r="I102" s="378"/>
      <c r="J102" s="379"/>
      <c r="K102" s="380"/>
      <c r="L102" s="380"/>
      <c r="M102" s="380"/>
      <c r="N102" s="380"/>
      <c r="O102" s="380"/>
      <c r="P102" s="380"/>
      <c r="Q102" s="380"/>
      <c r="R102" s="380"/>
      <c r="S102" s="380"/>
      <c r="T102" s="380"/>
      <c r="U102" s="380"/>
      <c r="V102" s="380"/>
      <c r="W102" s="380"/>
      <c r="X102" s="380"/>
      <c r="Y102" s="380"/>
      <c r="Z102" s="380"/>
      <c r="AA102" s="380"/>
      <c r="AB102" s="380"/>
      <c r="AC102" s="380"/>
      <c r="AD102" s="381"/>
    </row>
    <row r="103" spans="2:30" s="364" customFormat="1" ht="13.2" x14ac:dyDescent="0.2">
      <c r="B103" s="367">
        <f t="shared" si="1"/>
        <v>99</v>
      </c>
      <c r="C103" s="1270"/>
      <c r="D103" s="1273"/>
      <c r="E103" s="1276"/>
      <c r="F103" s="387" t="s">
        <v>173</v>
      </c>
      <c r="G103" s="387"/>
      <c r="H103" s="387"/>
      <c r="I103" s="388"/>
      <c r="J103" s="389"/>
      <c r="K103" s="390"/>
      <c r="L103" s="390"/>
      <c r="M103" s="390"/>
      <c r="N103" s="390"/>
      <c r="O103" s="390"/>
      <c r="P103" s="390"/>
      <c r="Q103" s="390"/>
      <c r="R103" s="390"/>
      <c r="S103" s="390"/>
      <c r="T103" s="390"/>
      <c r="U103" s="390"/>
      <c r="V103" s="390"/>
      <c r="W103" s="390"/>
      <c r="X103" s="390"/>
      <c r="Y103" s="390"/>
      <c r="Z103" s="390"/>
      <c r="AA103" s="390"/>
      <c r="AB103" s="390"/>
      <c r="AC103" s="390"/>
      <c r="AD103" s="391"/>
    </row>
    <row r="104" spans="2:30" s="364" customFormat="1" ht="13.2" x14ac:dyDescent="0.2">
      <c r="B104" s="367">
        <f t="shared" si="1"/>
        <v>100</v>
      </c>
      <c r="C104" s="1270"/>
      <c r="D104" s="1274"/>
      <c r="E104" s="1277"/>
      <c r="F104" s="382" t="s">
        <v>70</v>
      </c>
      <c r="G104" s="382"/>
      <c r="H104" s="382"/>
      <c r="I104" s="383"/>
      <c r="J104" s="384"/>
      <c r="K104" s="385"/>
      <c r="L104" s="385"/>
      <c r="M104" s="385"/>
      <c r="N104" s="385"/>
      <c r="O104" s="385"/>
      <c r="P104" s="385"/>
      <c r="Q104" s="385"/>
      <c r="R104" s="385"/>
      <c r="S104" s="385"/>
      <c r="T104" s="385"/>
      <c r="U104" s="385"/>
      <c r="V104" s="385"/>
      <c r="W104" s="385"/>
      <c r="X104" s="385"/>
      <c r="Y104" s="385"/>
      <c r="Z104" s="385"/>
      <c r="AA104" s="385"/>
      <c r="AB104" s="385"/>
      <c r="AC104" s="385"/>
      <c r="AD104" s="386"/>
    </row>
    <row r="105" spans="2:30" s="364" customFormat="1" ht="13.2" x14ac:dyDescent="0.2">
      <c r="B105" s="367">
        <f t="shared" si="1"/>
        <v>101</v>
      </c>
      <c r="C105" s="1270"/>
      <c r="D105" s="1272"/>
      <c r="E105" s="1275"/>
      <c r="F105" s="372" t="s">
        <v>175</v>
      </c>
      <c r="G105" s="372"/>
      <c r="H105" s="372"/>
      <c r="I105" s="373"/>
      <c r="J105" s="374"/>
      <c r="K105" s="375"/>
      <c r="L105" s="375"/>
      <c r="M105" s="375"/>
      <c r="N105" s="375"/>
      <c r="O105" s="375"/>
      <c r="P105" s="375"/>
      <c r="Q105" s="375"/>
      <c r="R105" s="375"/>
      <c r="S105" s="375"/>
      <c r="T105" s="375"/>
      <c r="U105" s="375"/>
      <c r="V105" s="375"/>
      <c r="W105" s="375"/>
      <c r="X105" s="375"/>
      <c r="Y105" s="375"/>
      <c r="Z105" s="375"/>
      <c r="AA105" s="375"/>
      <c r="AB105" s="375"/>
      <c r="AC105" s="375"/>
      <c r="AD105" s="376"/>
    </row>
    <row r="106" spans="2:30" s="364" customFormat="1" ht="13.2" x14ac:dyDescent="0.2">
      <c r="B106" s="367">
        <f t="shared" si="1"/>
        <v>102</v>
      </c>
      <c r="C106" s="1270"/>
      <c r="D106" s="1273"/>
      <c r="E106" s="1276"/>
      <c r="F106" s="377" t="s">
        <v>174</v>
      </c>
      <c r="G106" s="377"/>
      <c r="H106" s="377"/>
      <c r="I106" s="378"/>
      <c r="J106" s="379"/>
      <c r="K106" s="380"/>
      <c r="L106" s="380"/>
      <c r="M106" s="380"/>
      <c r="N106" s="380"/>
      <c r="O106" s="380"/>
      <c r="P106" s="380"/>
      <c r="Q106" s="380"/>
      <c r="R106" s="380"/>
      <c r="S106" s="380"/>
      <c r="T106" s="380"/>
      <c r="U106" s="380"/>
      <c r="V106" s="380"/>
      <c r="W106" s="380"/>
      <c r="X106" s="380"/>
      <c r="Y106" s="380"/>
      <c r="Z106" s="380"/>
      <c r="AA106" s="380"/>
      <c r="AB106" s="380"/>
      <c r="AC106" s="380"/>
      <c r="AD106" s="381"/>
    </row>
    <row r="107" spans="2:30" s="364" customFormat="1" ht="13.2" x14ac:dyDescent="0.2">
      <c r="B107" s="367">
        <f t="shared" si="1"/>
        <v>103</v>
      </c>
      <c r="C107" s="1270"/>
      <c r="D107" s="1273"/>
      <c r="E107" s="1276"/>
      <c r="F107" s="387" t="s">
        <v>173</v>
      </c>
      <c r="G107" s="387"/>
      <c r="H107" s="387"/>
      <c r="I107" s="388"/>
      <c r="J107" s="389"/>
      <c r="K107" s="390"/>
      <c r="L107" s="390"/>
      <c r="M107" s="390"/>
      <c r="N107" s="390"/>
      <c r="O107" s="390"/>
      <c r="P107" s="390"/>
      <c r="Q107" s="390"/>
      <c r="R107" s="390"/>
      <c r="S107" s="390"/>
      <c r="T107" s="390"/>
      <c r="U107" s="390"/>
      <c r="V107" s="390"/>
      <c r="W107" s="390"/>
      <c r="X107" s="390"/>
      <c r="Y107" s="390"/>
      <c r="Z107" s="390"/>
      <c r="AA107" s="390"/>
      <c r="AB107" s="390"/>
      <c r="AC107" s="390"/>
      <c r="AD107" s="391"/>
    </row>
    <row r="108" spans="2:30" s="366" customFormat="1" ht="13.2" x14ac:dyDescent="0.2">
      <c r="B108" s="367">
        <f t="shared" si="1"/>
        <v>104</v>
      </c>
      <c r="C108" s="1270"/>
      <c r="D108" s="1274"/>
      <c r="E108" s="1277"/>
      <c r="F108" s="382" t="s">
        <v>70</v>
      </c>
      <c r="G108" s="382"/>
      <c r="H108" s="382"/>
      <c r="I108" s="383"/>
      <c r="J108" s="384"/>
      <c r="K108" s="385"/>
      <c r="L108" s="385"/>
      <c r="M108" s="385"/>
      <c r="N108" s="385"/>
      <c r="O108" s="385"/>
      <c r="P108" s="385"/>
      <c r="Q108" s="385"/>
      <c r="R108" s="385"/>
      <c r="S108" s="385"/>
      <c r="T108" s="385"/>
      <c r="U108" s="385"/>
      <c r="V108" s="385"/>
      <c r="W108" s="385"/>
      <c r="X108" s="385"/>
      <c r="Y108" s="385"/>
      <c r="Z108" s="385"/>
      <c r="AA108" s="385"/>
      <c r="AB108" s="385"/>
      <c r="AC108" s="385"/>
      <c r="AD108" s="386"/>
    </row>
    <row r="109" spans="2:30" s="364" customFormat="1" ht="13.2" x14ac:dyDescent="0.2">
      <c r="B109" s="367">
        <f t="shared" si="1"/>
        <v>105</v>
      </c>
      <c r="C109" s="1270"/>
      <c r="D109" s="1272"/>
      <c r="E109" s="1275"/>
      <c r="F109" s="372" t="s">
        <v>175</v>
      </c>
      <c r="G109" s="372"/>
      <c r="H109" s="372"/>
      <c r="I109" s="373"/>
      <c r="J109" s="374"/>
      <c r="K109" s="375"/>
      <c r="L109" s="375"/>
      <c r="M109" s="375"/>
      <c r="N109" s="375"/>
      <c r="O109" s="375"/>
      <c r="P109" s="375"/>
      <c r="Q109" s="375"/>
      <c r="R109" s="375"/>
      <c r="S109" s="375"/>
      <c r="T109" s="375"/>
      <c r="U109" s="375"/>
      <c r="V109" s="375"/>
      <c r="W109" s="375"/>
      <c r="X109" s="375"/>
      <c r="Y109" s="375"/>
      <c r="Z109" s="375"/>
      <c r="AA109" s="375"/>
      <c r="AB109" s="375"/>
      <c r="AC109" s="375"/>
      <c r="AD109" s="376"/>
    </row>
    <row r="110" spans="2:30" s="364" customFormat="1" ht="13.2" x14ac:dyDescent="0.2">
      <c r="B110" s="367">
        <f t="shared" si="1"/>
        <v>106</v>
      </c>
      <c r="C110" s="1270"/>
      <c r="D110" s="1273"/>
      <c r="E110" s="1276"/>
      <c r="F110" s="377" t="s">
        <v>174</v>
      </c>
      <c r="G110" s="377"/>
      <c r="H110" s="377"/>
      <c r="I110" s="378"/>
      <c r="J110" s="379"/>
      <c r="K110" s="380"/>
      <c r="L110" s="380"/>
      <c r="M110" s="380"/>
      <c r="N110" s="380"/>
      <c r="O110" s="380"/>
      <c r="P110" s="380"/>
      <c r="Q110" s="380"/>
      <c r="R110" s="380"/>
      <c r="S110" s="380"/>
      <c r="T110" s="380"/>
      <c r="U110" s="380"/>
      <c r="V110" s="380"/>
      <c r="W110" s="380"/>
      <c r="X110" s="380"/>
      <c r="Y110" s="380"/>
      <c r="Z110" s="380"/>
      <c r="AA110" s="380"/>
      <c r="AB110" s="380"/>
      <c r="AC110" s="380"/>
      <c r="AD110" s="381"/>
    </row>
    <row r="111" spans="2:30" s="364" customFormat="1" ht="13.2" x14ac:dyDescent="0.2">
      <c r="B111" s="367">
        <f t="shared" si="1"/>
        <v>107</v>
      </c>
      <c r="C111" s="1270"/>
      <c r="D111" s="1273"/>
      <c r="E111" s="1276"/>
      <c r="F111" s="387" t="s">
        <v>173</v>
      </c>
      <c r="G111" s="387"/>
      <c r="H111" s="387"/>
      <c r="I111" s="388"/>
      <c r="J111" s="389"/>
      <c r="K111" s="390"/>
      <c r="L111" s="390"/>
      <c r="M111" s="390"/>
      <c r="N111" s="390"/>
      <c r="O111" s="390"/>
      <c r="P111" s="390"/>
      <c r="Q111" s="390"/>
      <c r="R111" s="390"/>
      <c r="S111" s="390"/>
      <c r="T111" s="390"/>
      <c r="U111" s="390"/>
      <c r="V111" s="390"/>
      <c r="W111" s="390"/>
      <c r="X111" s="390"/>
      <c r="Y111" s="390"/>
      <c r="Z111" s="390"/>
      <c r="AA111" s="390"/>
      <c r="AB111" s="390"/>
      <c r="AC111" s="390"/>
      <c r="AD111" s="391"/>
    </row>
    <row r="112" spans="2:30" s="364" customFormat="1" ht="13.2" x14ac:dyDescent="0.2">
      <c r="B112" s="368">
        <f t="shared" si="1"/>
        <v>108</v>
      </c>
      <c r="C112" s="1271"/>
      <c r="D112" s="1274"/>
      <c r="E112" s="1277"/>
      <c r="F112" s="382" t="s">
        <v>70</v>
      </c>
      <c r="G112" s="382"/>
      <c r="H112" s="382"/>
      <c r="I112" s="383"/>
      <c r="J112" s="384"/>
      <c r="K112" s="385"/>
      <c r="L112" s="385"/>
      <c r="M112" s="385"/>
      <c r="N112" s="385"/>
      <c r="O112" s="385"/>
      <c r="P112" s="385"/>
      <c r="Q112" s="385"/>
      <c r="R112" s="385"/>
      <c r="S112" s="385"/>
      <c r="T112" s="385"/>
      <c r="U112" s="385"/>
      <c r="V112" s="385"/>
      <c r="W112" s="385"/>
      <c r="X112" s="385"/>
      <c r="Y112" s="385"/>
      <c r="Z112" s="385"/>
      <c r="AA112" s="385"/>
      <c r="AB112" s="385"/>
      <c r="AC112" s="385"/>
      <c r="AD112" s="386"/>
    </row>
    <row r="113" spans="2:30" s="364" customFormat="1" ht="13.2" x14ac:dyDescent="0.2">
      <c r="B113" s="365">
        <f t="shared" si="1"/>
        <v>109</v>
      </c>
      <c r="C113" s="1269" t="s">
        <v>1331</v>
      </c>
      <c r="D113" s="1272"/>
      <c r="E113" s="1275"/>
      <c r="F113" s="372" t="s">
        <v>175</v>
      </c>
      <c r="G113" s="372"/>
      <c r="H113" s="372"/>
      <c r="I113" s="373"/>
      <c r="J113" s="374"/>
      <c r="K113" s="375"/>
      <c r="L113" s="375"/>
      <c r="M113" s="375"/>
      <c r="N113" s="375"/>
      <c r="O113" s="375"/>
      <c r="P113" s="375"/>
      <c r="Q113" s="375"/>
      <c r="R113" s="375"/>
      <c r="S113" s="375"/>
      <c r="T113" s="375"/>
      <c r="U113" s="375"/>
      <c r="V113" s="375"/>
      <c r="W113" s="375"/>
      <c r="X113" s="375"/>
      <c r="Y113" s="375"/>
      <c r="Z113" s="375"/>
      <c r="AA113" s="375"/>
      <c r="AB113" s="375"/>
      <c r="AC113" s="375"/>
      <c r="AD113" s="376"/>
    </row>
    <row r="114" spans="2:30" s="364" customFormat="1" ht="13.2" x14ac:dyDescent="0.2">
      <c r="B114" s="367">
        <f t="shared" si="1"/>
        <v>110</v>
      </c>
      <c r="C114" s="1270"/>
      <c r="D114" s="1273"/>
      <c r="E114" s="1276"/>
      <c r="F114" s="377" t="s">
        <v>174</v>
      </c>
      <c r="G114" s="377"/>
      <c r="H114" s="377"/>
      <c r="I114" s="378"/>
      <c r="J114" s="379"/>
      <c r="K114" s="380"/>
      <c r="L114" s="380"/>
      <c r="M114" s="380"/>
      <c r="N114" s="380"/>
      <c r="O114" s="380"/>
      <c r="P114" s="380"/>
      <c r="Q114" s="380"/>
      <c r="R114" s="380"/>
      <c r="S114" s="380"/>
      <c r="T114" s="380"/>
      <c r="U114" s="380"/>
      <c r="V114" s="380"/>
      <c r="W114" s="380"/>
      <c r="X114" s="380"/>
      <c r="Y114" s="380"/>
      <c r="Z114" s="380"/>
      <c r="AA114" s="380"/>
      <c r="AB114" s="380"/>
      <c r="AC114" s="380"/>
      <c r="AD114" s="381"/>
    </row>
    <row r="115" spans="2:30" s="364" customFormat="1" ht="13.2" x14ac:dyDescent="0.2">
      <c r="B115" s="367">
        <f t="shared" si="1"/>
        <v>111</v>
      </c>
      <c r="C115" s="1270"/>
      <c r="D115" s="1273"/>
      <c r="E115" s="1276"/>
      <c r="F115" s="387" t="s">
        <v>173</v>
      </c>
      <c r="G115" s="387"/>
      <c r="H115" s="387"/>
      <c r="I115" s="388"/>
      <c r="J115" s="389"/>
      <c r="K115" s="390"/>
      <c r="L115" s="390"/>
      <c r="M115" s="390"/>
      <c r="N115" s="390"/>
      <c r="O115" s="390"/>
      <c r="P115" s="390"/>
      <c r="Q115" s="390"/>
      <c r="R115" s="390"/>
      <c r="S115" s="390"/>
      <c r="T115" s="390"/>
      <c r="U115" s="390"/>
      <c r="V115" s="390"/>
      <c r="W115" s="390"/>
      <c r="X115" s="390"/>
      <c r="Y115" s="390"/>
      <c r="Z115" s="390"/>
      <c r="AA115" s="390"/>
      <c r="AB115" s="390"/>
      <c r="AC115" s="390"/>
      <c r="AD115" s="391"/>
    </row>
    <row r="116" spans="2:30" s="364" customFormat="1" ht="13.2" x14ac:dyDescent="0.2">
      <c r="B116" s="367">
        <f t="shared" si="1"/>
        <v>112</v>
      </c>
      <c r="C116" s="1270"/>
      <c r="D116" s="1274"/>
      <c r="E116" s="1277"/>
      <c r="F116" s="382" t="s">
        <v>70</v>
      </c>
      <c r="G116" s="382"/>
      <c r="H116" s="382"/>
      <c r="I116" s="383"/>
      <c r="J116" s="384"/>
      <c r="K116" s="385"/>
      <c r="L116" s="385"/>
      <c r="M116" s="385"/>
      <c r="N116" s="385"/>
      <c r="O116" s="385"/>
      <c r="P116" s="385"/>
      <c r="Q116" s="385"/>
      <c r="R116" s="385"/>
      <c r="S116" s="385"/>
      <c r="T116" s="385"/>
      <c r="U116" s="385"/>
      <c r="V116" s="385"/>
      <c r="W116" s="385"/>
      <c r="X116" s="385"/>
      <c r="Y116" s="385"/>
      <c r="Z116" s="385"/>
      <c r="AA116" s="385"/>
      <c r="AB116" s="385"/>
      <c r="AC116" s="385"/>
      <c r="AD116" s="386"/>
    </row>
    <row r="117" spans="2:30" s="366" customFormat="1" ht="13.2" x14ac:dyDescent="0.2">
      <c r="B117" s="367">
        <f t="shared" si="1"/>
        <v>113</v>
      </c>
      <c r="C117" s="1270"/>
      <c r="D117" s="1272"/>
      <c r="E117" s="1275"/>
      <c r="F117" s="372" t="s">
        <v>175</v>
      </c>
      <c r="G117" s="372"/>
      <c r="H117" s="372"/>
      <c r="I117" s="373"/>
      <c r="J117" s="374"/>
      <c r="K117" s="375"/>
      <c r="L117" s="375"/>
      <c r="M117" s="375"/>
      <c r="N117" s="375"/>
      <c r="O117" s="375"/>
      <c r="P117" s="375"/>
      <c r="Q117" s="375"/>
      <c r="R117" s="375"/>
      <c r="S117" s="375"/>
      <c r="T117" s="375"/>
      <c r="U117" s="375"/>
      <c r="V117" s="375"/>
      <c r="W117" s="375"/>
      <c r="X117" s="375"/>
      <c r="Y117" s="375"/>
      <c r="Z117" s="375"/>
      <c r="AA117" s="375"/>
      <c r="AB117" s="375"/>
      <c r="AC117" s="375"/>
      <c r="AD117" s="376"/>
    </row>
    <row r="118" spans="2:30" s="364" customFormat="1" ht="13.2" x14ac:dyDescent="0.2">
      <c r="B118" s="367">
        <f t="shared" si="1"/>
        <v>114</v>
      </c>
      <c r="C118" s="1270"/>
      <c r="D118" s="1273"/>
      <c r="E118" s="1276"/>
      <c r="F118" s="377" t="s">
        <v>174</v>
      </c>
      <c r="G118" s="377"/>
      <c r="H118" s="377"/>
      <c r="I118" s="378"/>
      <c r="J118" s="379"/>
      <c r="K118" s="380"/>
      <c r="L118" s="380"/>
      <c r="M118" s="380"/>
      <c r="N118" s="380"/>
      <c r="O118" s="380"/>
      <c r="P118" s="380"/>
      <c r="Q118" s="380"/>
      <c r="R118" s="380"/>
      <c r="S118" s="380"/>
      <c r="T118" s="380"/>
      <c r="U118" s="380"/>
      <c r="V118" s="380"/>
      <c r="W118" s="380"/>
      <c r="X118" s="380"/>
      <c r="Y118" s="380"/>
      <c r="Z118" s="380"/>
      <c r="AA118" s="380"/>
      <c r="AB118" s="380"/>
      <c r="AC118" s="380"/>
      <c r="AD118" s="381"/>
    </row>
    <row r="119" spans="2:30" s="364" customFormat="1" ht="13.2" x14ac:dyDescent="0.2">
      <c r="B119" s="367">
        <f t="shared" si="1"/>
        <v>115</v>
      </c>
      <c r="C119" s="1270"/>
      <c r="D119" s="1273"/>
      <c r="E119" s="1276"/>
      <c r="F119" s="387" t="s">
        <v>173</v>
      </c>
      <c r="G119" s="387"/>
      <c r="H119" s="387"/>
      <c r="I119" s="388"/>
      <c r="J119" s="389"/>
      <c r="K119" s="390"/>
      <c r="L119" s="390"/>
      <c r="M119" s="390"/>
      <c r="N119" s="390"/>
      <c r="O119" s="390"/>
      <c r="P119" s="390"/>
      <c r="Q119" s="390"/>
      <c r="R119" s="390"/>
      <c r="S119" s="390"/>
      <c r="T119" s="390"/>
      <c r="U119" s="390"/>
      <c r="V119" s="390"/>
      <c r="W119" s="390"/>
      <c r="X119" s="390"/>
      <c r="Y119" s="390"/>
      <c r="Z119" s="390"/>
      <c r="AA119" s="390"/>
      <c r="AB119" s="390"/>
      <c r="AC119" s="390"/>
      <c r="AD119" s="391"/>
    </row>
    <row r="120" spans="2:30" s="364" customFormat="1" ht="13.2" x14ac:dyDescent="0.2">
      <c r="B120" s="367">
        <f t="shared" si="1"/>
        <v>116</v>
      </c>
      <c r="C120" s="1270"/>
      <c r="D120" s="1274"/>
      <c r="E120" s="1277"/>
      <c r="F120" s="382" t="s">
        <v>70</v>
      </c>
      <c r="G120" s="382"/>
      <c r="H120" s="382"/>
      <c r="I120" s="383"/>
      <c r="J120" s="384"/>
      <c r="K120" s="385"/>
      <c r="L120" s="385"/>
      <c r="M120" s="385"/>
      <c r="N120" s="385"/>
      <c r="O120" s="385"/>
      <c r="P120" s="385"/>
      <c r="Q120" s="385"/>
      <c r="R120" s="385"/>
      <c r="S120" s="385"/>
      <c r="T120" s="385"/>
      <c r="U120" s="385"/>
      <c r="V120" s="385"/>
      <c r="W120" s="385"/>
      <c r="X120" s="385"/>
      <c r="Y120" s="385"/>
      <c r="Z120" s="385"/>
      <c r="AA120" s="385"/>
      <c r="AB120" s="385"/>
      <c r="AC120" s="385"/>
      <c r="AD120" s="386"/>
    </row>
    <row r="121" spans="2:30" s="364" customFormat="1" ht="13.2" x14ac:dyDescent="0.2">
      <c r="B121" s="367">
        <f t="shared" si="1"/>
        <v>117</v>
      </c>
      <c r="C121" s="1270"/>
      <c r="D121" s="1272"/>
      <c r="E121" s="1275"/>
      <c r="F121" s="372" t="s">
        <v>175</v>
      </c>
      <c r="G121" s="372"/>
      <c r="H121" s="372"/>
      <c r="I121" s="373"/>
      <c r="J121" s="374"/>
      <c r="K121" s="375"/>
      <c r="L121" s="375"/>
      <c r="M121" s="375"/>
      <c r="N121" s="375"/>
      <c r="O121" s="375"/>
      <c r="P121" s="375"/>
      <c r="Q121" s="375"/>
      <c r="R121" s="375"/>
      <c r="S121" s="375"/>
      <c r="T121" s="375"/>
      <c r="U121" s="375"/>
      <c r="V121" s="375"/>
      <c r="W121" s="375"/>
      <c r="X121" s="375"/>
      <c r="Y121" s="375"/>
      <c r="Z121" s="375"/>
      <c r="AA121" s="375"/>
      <c r="AB121" s="375"/>
      <c r="AC121" s="375"/>
      <c r="AD121" s="376"/>
    </row>
    <row r="122" spans="2:30" s="364" customFormat="1" ht="13.2" x14ac:dyDescent="0.2">
      <c r="B122" s="367">
        <f t="shared" si="1"/>
        <v>118</v>
      </c>
      <c r="C122" s="1270"/>
      <c r="D122" s="1273"/>
      <c r="E122" s="1276"/>
      <c r="F122" s="377" t="s">
        <v>174</v>
      </c>
      <c r="G122" s="377"/>
      <c r="H122" s="377"/>
      <c r="I122" s="378"/>
      <c r="J122" s="379"/>
      <c r="K122" s="380"/>
      <c r="L122" s="380"/>
      <c r="M122" s="380"/>
      <c r="N122" s="380"/>
      <c r="O122" s="380"/>
      <c r="P122" s="380"/>
      <c r="Q122" s="380"/>
      <c r="R122" s="380"/>
      <c r="S122" s="380"/>
      <c r="T122" s="380"/>
      <c r="U122" s="380"/>
      <c r="V122" s="380"/>
      <c r="W122" s="380"/>
      <c r="X122" s="380"/>
      <c r="Y122" s="380"/>
      <c r="Z122" s="380"/>
      <c r="AA122" s="380"/>
      <c r="AB122" s="380"/>
      <c r="AC122" s="380"/>
      <c r="AD122" s="381"/>
    </row>
    <row r="123" spans="2:30" s="364" customFormat="1" ht="13.2" x14ac:dyDescent="0.2">
      <c r="B123" s="367">
        <f t="shared" si="1"/>
        <v>119</v>
      </c>
      <c r="C123" s="1270"/>
      <c r="D123" s="1273"/>
      <c r="E123" s="1276"/>
      <c r="F123" s="387" t="s">
        <v>173</v>
      </c>
      <c r="G123" s="387"/>
      <c r="H123" s="387"/>
      <c r="I123" s="388"/>
      <c r="J123" s="389"/>
      <c r="K123" s="390"/>
      <c r="L123" s="390"/>
      <c r="M123" s="390"/>
      <c r="N123" s="390"/>
      <c r="O123" s="390"/>
      <c r="P123" s="390"/>
      <c r="Q123" s="390"/>
      <c r="R123" s="390"/>
      <c r="S123" s="390"/>
      <c r="T123" s="390"/>
      <c r="U123" s="390"/>
      <c r="V123" s="390"/>
      <c r="W123" s="390"/>
      <c r="X123" s="390"/>
      <c r="Y123" s="390"/>
      <c r="Z123" s="390"/>
      <c r="AA123" s="390"/>
      <c r="AB123" s="390"/>
      <c r="AC123" s="390"/>
      <c r="AD123" s="391"/>
    </row>
    <row r="124" spans="2:30" s="364" customFormat="1" ht="13.2" x14ac:dyDescent="0.2">
      <c r="B124" s="368">
        <f t="shared" si="1"/>
        <v>120</v>
      </c>
      <c r="C124" s="1271"/>
      <c r="D124" s="1274"/>
      <c r="E124" s="1277"/>
      <c r="F124" s="382" t="s">
        <v>70</v>
      </c>
      <c r="G124" s="382"/>
      <c r="H124" s="382"/>
      <c r="I124" s="383"/>
      <c r="J124" s="384"/>
      <c r="K124" s="385"/>
      <c r="L124" s="385"/>
      <c r="M124" s="385"/>
      <c r="N124" s="385"/>
      <c r="O124" s="385"/>
      <c r="P124" s="385"/>
      <c r="Q124" s="385"/>
      <c r="R124" s="385"/>
      <c r="S124" s="385"/>
      <c r="T124" s="385"/>
      <c r="U124" s="385"/>
      <c r="V124" s="385"/>
      <c r="W124" s="385"/>
      <c r="X124" s="385"/>
      <c r="Y124" s="385"/>
      <c r="Z124" s="385"/>
      <c r="AA124" s="385"/>
      <c r="AB124" s="385"/>
      <c r="AC124" s="385"/>
      <c r="AD124" s="386"/>
    </row>
    <row r="125" spans="2:30" s="364" customFormat="1" ht="13.2" x14ac:dyDescent="0.2">
      <c r="B125" s="365">
        <f t="shared" si="1"/>
        <v>121</v>
      </c>
      <c r="C125" s="1269" t="s">
        <v>1137</v>
      </c>
      <c r="D125" s="1272"/>
      <c r="E125" s="1275"/>
      <c r="F125" s="372" t="s">
        <v>175</v>
      </c>
      <c r="G125" s="372"/>
      <c r="H125" s="372"/>
      <c r="I125" s="373"/>
      <c r="J125" s="374"/>
      <c r="K125" s="375"/>
      <c r="L125" s="375"/>
      <c r="M125" s="375"/>
      <c r="N125" s="375"/>
      <c r="O125" s="375"/>
      <c r="P125" s="375"/>
      <c r="Q125" s="375"/>
      <c r="R125" s="375"/>
      <c r="S125" s="375"/>
      <c r="T125" s="375"/>
      <c r="U125" s="375"/>
      <c r="V125" s="375"/>
      <c r="W125" s="375"/>
      <c r="X125" s="375"/>
      <c r="Y125" s="375"/>
      <c r="Z125" s="375"/>
      <c r="AA125" s="375"/>
      <c r="AB125" s="375"/>
      <c r="AC125" s="375"/>
      <c r="AD125" s="376"/>
    </row>
    <row r="126" spans="2:30" s="366" customFormat="1" ht="13.2" x14ac:dyDescent="0.2">
      <c r="B126" s="367">
        <f t="shared" si="1"/>
        <v>122</v>
      </c>
      <c r="C126" s="1270"/>
      <c r="D126" s="1273"/>
      <c r="E126" s="1276"/>
      <c r="F126" s="377" t="s">
        <v>174</v>
      </c>
      <c r="G126" s="377"/>
      <c r="H126" s="377"/>
      <c r="I126" s="378"/>
      <c r="J126" s="379"/>
      <c r="K126" s="380"/>
      <c r="L126" s="380"/>
      <c r="M126" s="380"/>
      <c r="N126" s="380"/>
      <c r="O126" s="380"/>
      <c r="P126" s="380"/>
      <c r="Q126" s="380"/>
      <c r="R126" s="380"/>
      <c r="S126" s="380"/>
      <c r="T126" s="380"/>
      <c r="U126" s="380"/>
      <c r="V126" s="380"/>
      <c r="W126" s="380"/>
      <c r="X126" s="380"/>
      <c r="Y126" s="380"/>
      <c r="Z126" s="380"/>
      <c r="AA126" s="380"/>
      <c r="AB126" s="380"/>
      <c r="AC126" s="380"/>
      <c r="AD126" s="381"/>
    </row>
    <row r="127" spans="2:30" s="364" customFormat="1" ht="13.2" x14ac:dyDescent="0.2">
      <c r="B127" s="367">
        <f t="shared" si="1"/>
        <v>123</v>
      </c>
      <c r="C127" s="1270"/>
      <c r="D127" s="1273"/>
      <c r="E127" s="1276"/>
      <c r="F127" s="387" t="s">
        <v>173</v>
      </c>
      <c r="G127" s="387"/>
      <c r="H127" s="387"/>
      <c r="I127" s="388"/>
      <c r="J127" s="389"/>
      <c r="K127" s="390"/>
      <c r="L127" s="390"/>
      <c r="M127" s="390"/>
      <c r="N127" s="390"/>
      <c r="O127" s="390"/>
      <c r="P127" s="390"/>
      <c r="Q127" s="390"/>
      <c r="R127" s="390"/>
      <c r="S127" s="390"/>
      <c r="T127" s="390"/>
      <c r="U127" s="390"/>
      <c r="V127" s="390"/>
      <c r="W127" s="390"/>
      <c r="X127" s="390"/>
      <c r="Y127" s="390"/>
      <c r="Z127" s="390"/>
      <c r="AA127" s="390"/>
      <c r="AB127" s="390"/>
      <c r="AC127" s="390"/>
      <c r="AD127" s="391"/>
    </row>
    <row r="128" spans="2:30" s="364" customFormat="1" ht="13.2" x14ac:dyDescent="0.2">
      <c r="B128" s="367">
        <f t="shared" si="1"/>
        <v>124</v>
      </c>
      <c r="C128" s="1270"/>
      <c r="D128" s="1274"/>
      <c r="E128" s="1277"/>
      <c r="F128" s="382" t="s">
        <v>70</v>
      </c>
      <c r="G128" s="382"/>
      <c r="H128" s="382"/>
      <c r="I128" s="383"/>
      <c r="J128" s="384"/>
      <c r="K128" s="385"/>
      <c r="L128" s="385"/>
      <c r="M128" s="385"/>
      <c r="N128" s="385"/>
      <c r="O128" s="385"/>
      <c r="P128" s="385"/>
      <c r="Q128" s="385"/>
      <c r="R128" s="385"/>
      <c r="S128" s="385"/>
      <c r="T128" s="385"/>
      <c r="U128" s="385"/>
      <c r="V128" s="385"/>
      <c r="W128" s="385"/>
      <c r="X128" s="385"/>
      <c r="Y128" s="385"/>
      <c r="Z128" s="385"/>
      <c r="AA128" s="385"/>
      <c r="AB128" s="385"/>
      <c r="AC128" s="385"/>
      <c r="AD128" s="386"/>
    </row>
    <row r="129" spans="2:30" s="364" customFormat="1" ht="13.2" x14ac:dyDescent="0.2">
      <c r="B129" s="367">
        <f t="shared" si="1"/>
        <v>125</v>
      </c>
      <c r="C129" s="1270"/>
      <c r="D129" s="1272"/>
      <c r="E129" s="1275"/>
      <c r="F129" s="372" t="s">
        <v>175</v>
      </c>
      <c r="G129" s="372"/>
      <c r="H129" s="372"/>
      <c r="I129" s="373"/>
      <c r="J129" s="374"/>
      <c r="K129" s="375"/>
      <c r="L129" s="375"/>
      <c r="M129" s="375"/>
      <c r="N129" s="375"/>
      <c r="O129" s="375"/>
      <c r="P129" s="375"/>
      <c r="Q129" s="375"/>
      <c r="R129" s="375"/>
      <c r="S129" s="375"/>
      <c r="T129" s="375"/>
      <c r="U129" s="375"/>
      <c r="V129" s="375"/>
      <c r="W129" s="375"/>
      <c r="X129" s="375"/>
      <c r="Y129" s="375"/>
      <c r="Z129" s="375"/>
      <c r="AA129" s="375"/>
      <c r="AB129" s="375"/>
      <c r="AC129" s="375"/>
      <c r="AD129" s="376"/>
    </row>
    <row r="130" spans="2:30" s="364" customFormat="1" ht="13.2" x14ac:dyDescent="0.2">
      <c r="B130" s="367">
        <f t="shared" si="1"/>
        <v>126</v>
      </c>
      <c r="C130" s="1270"/>
      <c r="D130" s="1273"/>
      <c r="E130" s="1276"/>
      <c r="F130" s="377" t="s">
        <v>174</v>
      </c>
      <c r="G130" s="377"/>
      <c r="H130" s="377"/>
      <c r="I130" s="378"/>
      <c r="J130" s="379"/>
      <c r="K130" s="380"/>
      <c r="L130" s="380"/>
      <c r="M130" s="380"/>
      <c r="N130" s="380"/>
      <c r="O130" s="380"/>
      <c r="P130" s="380"/>
      <c r="Q130" s="380"/>
      <c r="R130" s="380"/>
      <c r="S130" s="380"/>
      <c r="T130" s="380"/>
      <c r="U130" s="380"/>
      <c r="V130" s="380"/>
      <c r="W130" s="380"/>
      <c r="X130" s="380"/>
      <c r="Y130" s="380"/>
      <c r="Z130" s="380"/>
      <c r="AA130" s="380"/>
      <c r="AB130" s="380"/>
      <c r="AC130" s="380"/>
      <c r="AD130" s="381"/>
    </row>
    <row r="131" spans="2:30" s="364" customFormat="1" ht="13.2" x14ac:dyDescent="0.2">
      <c r="B131" s="367">
        <f t="shared" si="1"/>
        <v>127</v>
      </c>
      <c r="C131" s="1270"/>
      <c r="D131" s="1273"/>
      <c r="E131" s="1276"/>
      <c r="F131" s="387" t="s">
        <v>173</v>
      </c>
      <c r="G131" s="387"/>
      <c r="H131" s="387"/>
      <c r="I131" s="388"/>
      <c r="J131" s="389"/>
      <c r="K131" s="390"/>
      <c r="L131" s="390"/>
      <c r="M131" s="390"/>
      <c r="N131" s="390"/>
      <c r="O131" s="390"/>
      <c r="P131" s="390"/>
      <c r="Q131" s="390"/>
      <c r="R131" s="390"/>
      <c r="S131" s="390"/>
      <c r="T131" s="390"/>
      <c r="U131" s="390"/>
      <c r="V131" s="390"/>
      <c r="W131" s="390"/>
      <c r="X131" s="390"/>
      <c r="Y131" s="390"/>
      <c r="Z131" s="390"/>
      <c r="AA131" s="390"/>
      <c r="AB131" s="390"/>
      <c r="AC131" s="390"/>
      <c r="AD131" s="391"/>
    </row>
    <row r="132" spans="2:30" s="364" customFormat="1" ht="13.2" x14ac:dyDescent="0.2">
      <c r="B132" s="367">
        <f t="shared" si="1"/>
        <v>128</v>
      </c>
      <c r="C132" s="1270"/>
      <c r="D132" s="1274"/>
      <c r="E132" s="1277"/>
      <c r="F132" s="382" t="s">
        <v>70</v>
      </c>
      <c r="G132" s="382"/>
      <c r="H132" s="382"/>
      <c r="I132" s="383"/>
      <c r="J132" s="384"/>
      <c r="K132" s="385"/>
      <c r="L132" s="385"/>
      <c r="M132" s="385"/>
      <c r="N132" s="385"/>
      <c r="O132" s="385"/>
      <c r="P132" s="385"/>
      <c r="Q132" s="385"/>
      <c r="R132" s="385"/>
      <c r="S132" s="385"/>
      <c r="T132" s="385"/>
      <c r="U132" s="385"/>
      <c r="V132" s="385"/>
      <c r="W132" s="385"/>
      <c r="X132" s="385"/>
      <c r="Y132" s="385"/>
      <c r="Z132" s="385"/>
      <c r="AA132" s="385"/>
      <c r="AB132" s="385"/>
      <c r="AC132" s="385"/>
      <c r="AD132" s="386"/>
    </row>
    <row r="133" spans="2:30" s="364" customFormat="1" ht="13.2" x14ac:dyDescent="0.2">
      <c r="B133" s="367">
        <f t="shared" si="1"/>
        <v>129</v>
      </c>
      <c r="C133" s="1270"/>
      <c r="D133" s="1272"/>
      <c r="E133" s="1275"/>
      <c r="F133" s="372" t="s">
        <v>175</v>
      </c>
      <c r="G133" s="372"/>
      <c r="H133" s="372"/>
      <c r="I133" s="373"/>
      <c r="J133" s="374"/>
      <c r="K133" s="375"/>
      <c r="L133" s="375"/>
      <c r="M133" s="375"/>
      <c r="N133" s="375"/>
      <c r="O133" s="375"/>
      <c r="P133" s="375"/>
      <c r="Q133" s="375"/>
      <c r="R133" s="375"/>
      <c r="S133" s="375"/>
      <c r="T133" s="375"/>
      <c r="U133" s="375"/>
      <c r="V133" s="375"/>
      <c r="W133" s="375"/>
      <c r="X133" s="375"/>
      <c r="Y133" s="375"/>
      <c r="Z133" s="375"/>
      <c r="AA133" s="375"/>
      <c r="AB133" s="375"/>
      <c r="AC133" s="375"/>
      <c r="AD133" s="376"/>
    </row>
    <row r="134" spans="2:30" s="364" customFormat="1" ht="13.2" x14ac:dyDescent="0.2">
      <c r="B134" s="367">
        <f t="shared" si="1"/>
        <v>130</v>
      </c>
      <c r="C134" s="1270"/>
      <c r="D134" s="1273"/>
      <c r="E134" s="1276"/>
      <c r="F134" s="377" t="s">
        <v>174</v>
      </c>
      <c r="G134" s="377"/>
      <c r="H134" s="377"/>
      <c r="I134" s="378"/>
      <c r="J134" s="379"/>
      <c r="K134" s="380"/>
      <c r="L134" s="380"/>
      <c r="M134" s="380"/>
      <c r="N134" s="380"/>
      <c r="O134" s="380"/>
      <c r="P134" s="380"/>
      <c r="Q134" s="380"/>
      <c r="R134" s="380"/>
      <c r="S134" s="380"/>
      <c r="T134" s="380"/>
      <c r="U134" s="380"/>
      <c r="V134" s="380"/>
      <c r="W134" s="380"/>
      <c r="X134" s="380"/>
      <c r="Y134" s="380"/>
      <c r="Z134" s="380"/>
      <c r="AA134" s="380"/>
      <c r="AB134" s="380"/>
      <c r="AC134" s="380"/>
      <c r="AD134" s="381"/>
    </row>
    <row r="135" spans="2:30" s="366" customFormat="1" ht="13.2" x14ac:dyDescent="0.2">
      <c r="B135" s="367">
        <f t="shared" ref="B135:B171" si="2">B134+1</f>
        <v>131</v>
      </c>
      <c r="C135" s="1270"/>
      <c r="D135" s="1273"/>
      <c r="E135" s="1276"/>
      <c r="F135" s="387" t="s">
        <v>173</v>
      </c>
      <c r="G135" s="387"/>
      <c r="H135" s="387"/>
      <c r="I135" s="388"/>
      <c r="J135" s="389"/>
      <c r="K135" s="390"/>
      <c r="L135" s="390"/>
      <c r="M135" s="390"/>
      <c r="N135" s="390"/>
      <c r="O135" s="390"/>
      <c r="P135" s="390"/>
      <c r="Q135" s="390"/>
      <c r="R135" s="390"/>
      <c r="S135" s="390"/>
      <c r="T135" s="390"/>
      <c r="U135" s="390"/>
      <c r="V135" s="390"/>
      <c r="W135" s="390"/>
      <c r="X135" s="390"/>
      <c r="Y135" s="390"/>
      <c r="Z135" s="390"/>
      <c r="AA135" s="390"/>
      <c r="AB135" s="390"/>
      <c r="AC135" s="390"/>
      <c r="AD135" s="391"/>
    </row>
    <row r="136" spans="2:30" s="364" customFormat="1" ht="13.2" x14ac:dyDescent="0.2">
      <c r="B136" s="368">
        <f t="shared" si="2"/>
        <v>132</v>
      </c>
      <c r="C136" s="1271"/>
      <c r="D136" s="1274"/>
      <c r="E136" s="1277"/>
      <c r="F136" s="382" t="s">
        <v>70</v>
      </c>
      <c r="G136" s="382"/>
      <c r="H136" s="382"/>
      <c r="I136" s="383"/>
      <c r="J136" s="384"/>
      <c r="K136" s="385"/>
      <c r="L136" s="385"/>
      <c r="M136" s="385"/>
      <c r="N136" s="385"/>
      <c r="O136" s="385"/>
      <c r="P136" s="385"/>
      <c r="Q136" s="385"/>
      <c r="R136" s="385"/>
      <c r="S136" s="385"/>
      <c r="T136" s="385"/>
      <c r="U136" s="385"/>
      <c r="V136" s="385"/>
      <c r="W136" s="385"/>
      <c r="X136" s="385"/>
      <c r="Y136" s="385"/>
      <c r="Z136" s="385"/>
      <c r="AA136" s="385"/>
      <c r="AB136" s="385"/>
      <c r="AC136" s="385"/>
      <c r="AD136" s="386"/>
    </row>
    <row r="137" spans="2:30" s="364" customFormat="1" ht="13.2" x14ac:dyDescent="0.2">
      <c r="B137" s="365">
        <f t="shared" si="2"/>
        <v>133</v>
      </c>
      <c r="C137" s="1269" t="s">
        <v>1138</v>
      </c>
      <c r="D137" s="1272"/>
      <c r="E137" s="1275"/>
      <c r="F137" s="372" t="s">
        <v>175</v>
      </c>
      <c r="G137" s="372"/>
      <c r="H137" s="372"/>
      <c r="I137" s="373"/>
      <c r="J137" s="374"/>
      <c r="K137" s="375"/>
      <c r="L137" s="375"/>
      <c r="M137" s="375"/>
      <c r="N137" s="375"/>
      <c r="O137" s="375"/>
      <c r="P137" s="375"/>
      <c r="Q137" s="375"/>
      <c r="R137" s="375"/>
      <c r="S137" s="375"/>
      <c r="T137" s="375"/>
      <c r="U137" s="375"/>
      <c r="V137" s="375"/>
      <c r="W137" s="375"/>
      <c r="X137" s="375"/>
      <c r="Y137" s="375"/>
      <c r="Z137" s="375"/>
      <c r="AA137" s="375"/>
      <c r="AB137" s="375"/>
      <c r="AC137" s="375"/>
      <c r="AD137" s="376"/>
    </row>
    <row r="138" spans="2:30" s="364" customFormat="1" ht="13.2" x14ac:dyDescent="0.2">
      <c r="B138" s="367">
        <f t="shared" si="2"/>
        <v>134</v>
      </c>
      <c r="C138" s="1270"/>
      <c r="D138" s="1273"/>
      <c r="E138" s="1276"/>
      <c r="F138" s="377" t="s">
        <v>174</v>
      </c>
      <c r="G138" s="377"/>
      <c r="H138" s="377"/>
      <c r="I138" s="378"/>
      <c r="J138" s="379"/>
      <c r="K138" s="380"/>
      <c r="L138" s="380"/>
      <c r="M138" s="380"/>
      <c r="N138" s="380"/>
      <c r="O138" s="380"/>
      <c r="P138" s="380"/>
      <c r="Q138" s="380"/>
      <c r="R138" s="380"/>
      <c r="S138" s="380"/>
      <c r="T138" s="380"/>
      <c r="U138" s="380"/>
      <c r="V138" s="380"/>
      <c r="W138" s="380"/>
      <c r="X138" s="380"/>
      <c r="Y138" s="380"/>
      <c r="Z138" s="380"/>
      <c r="AA138" s="380"/>
      <c r="AB138" s="380"/>
      <c r="AC138" s="380"/>
      <c r="AD138" s="381"/>
    </row>
    <row r="139" spans="2:30" s="364" customFormat="1" ht="13.2" x14ac:dyDescent="0.2">
      <c r="B139" s="367">
        <f t="shared" si="2"/>
        <v>135</v>
      </c>
      <c r="C139" s="1270"/>
      <c r="D139" s="1273"/>
      <c r="E139" s="1276"/>
      <c r="F139" s="387" t="s">
        <v>173</v>
      </c>
      <c r="G139" s="387"/>
      <c r="H139" s="387"/>
      <c r="I139" s="388"/>
      <c r="J139" s="389"/>
      <c r="K139" s="390"/>
      <c r="L139" s="390"/>
      <c r="M139" s="390"/>
      <c r="N139" s="390"/>
      <c r="O139" s="390"/>
      <c r="P139" s="390"/>
      <c r="Q139" s="390"/>
      <c r="R139" s="390"/>
      <c r="S139" s="390"/>
      <c r="T139" s="390"/>
      <c r="U139" s="390"/>
      <c r="V139" s="390"/>
      <c r="W139" s="390"/>
      <c r="X139" s="390"/>
      <c r="Y139" s="390"/>
      <c r="Z139" s="390"/>
      <c r="AA139" s="390"/>
      <c r="AB139" s="390"/>
      <c r="AC139" s="390"/>
      <c r="AD139" s="391"/>
    </row>
    <row r="140" spans="2:30" s="364" customFormat="1" ht="13.2" x14ac:dyDescent="0.2">
      <c r="B140" s="367">
        <f t="shared" si="2"/>
        <v>136</v>
      </c>
      <c r="C140" s="1270"/>
      <c r="D140" s="1274"/>
      <c r="E140" s="1277"/>
      <c r="F140" s="382" t="s">
        <v>70</v>
      </c>
      <c r="G140" s="382"/>
      <c r="H140" s="382"/>
      <c r="I140" s="383"/>
      <c r="J140" s="384"/>
      <c r="K140" s="385"/>
      <c r="L140" s="385"/>
      <c r="M140" s="385"/>
      <c r="N140" s="385"/>
      <c r="O140" s="385"/>
      <c r="P140" s="385"/>
      <c r="Q140" s="385"/>
      <c r="R140" s="385"/>
      <c r="S140" s="385"/>
      <c r="T140" s="385"/>
      <c r="U140" s="385"/>
      <c r="V140" s="385"/>
      <c r="W140" s="385"/>
      <c r="X140" s="385"/>
      <c r="Y140" s="385"/>
      <c r="Z140" s="385"/>
      <c r="AA140" s="385"/>
      <c r="AB140" s="385"/>
      <c r="AC140" s="385"/>
      <c r="AD140" s="386"/>
    </row>
    <row r="141" spans="2:30" s="364" customFormat="1" ht="13.2" x14ac:dyDescent="0.2">
      <c r="B141" s="367">
        <f t="shared" si="2"/>
        <v>137</v>
      </c>
      <c r="C141" s="1270"/>
      <c r="D141" s="1272"/>
      <c r="E141" s="1275"/>
      <c r="F141" s="372" t="s">
        <v>175</v>
      </c>
      <c r="G141" s="372"/>
      <c r="H141" s="372"/>
      <c r="I141" s="373"/>
      <c r="J141" s="374"/>
      <c r="K141" s="375"/>
      <c r="L141" s="375"/>
      <c r="M141" s="375"/>
      <c r="N141" s="375"/>
      <c r="O141" s="375"/>
      <c r="P141" s="375"/>
      <c r="Q141" s="375"/>
      <c r="R141" s="375"/>
      <c r="S141" s="375"/>
      <c r="T141" s="375"/>
      <c r="U141" s="375"/>
      <c r="V141" s="375"/>
      <c r="W141" s="375"/>
      <c r="X141" s="375"/>
      <c r="Y141" s="375"/>
      <c r="Z141" s="375"/>
      <c r="AA141" s="375"/>
      <c r="AB141" s="375"/>
      <c r="AC141" s="375"/>
      <c r="AD141" s="376"/>
    </row>
    <row r="142" spans="2:30" s="364" customFormat="1" ht="13.2" x14ac:dyDescent="0.2">
      <c r="B142" s="367">
        <f t="shared" si="2"/>
        <v>138</v>
      </c>
      <c r="C142" s="1270"/>
      <c r="D142" s="1273"/>
      <c r="E142" s="1276"/>
      <c r="F142" s="377" t="s">
        <v>174</v>
      </c>
      <c r="G142" s="377"/>
      <c r="H142" s="377"/>
      <c r="I142" s="378"/>
      <c r="J142" s="379"/>
      <c r="K142" s="380"/>
      <c r="L142" s="380"/>
      <c r="M142" s="380"/>
      <c r="N142" s="380"/>
      <c r="O142" s="380"/>
      <c r="P142" s="380"/>
      <c r="Q142" s="380"/>
      <c r="R142" s="380"/>
      <c r="S142" s="380"/>
      <c r="T142" s="380"/>
      <c r="U142" s="380"/>
      <c r="V142" s="380"/>
      <c r="W142" s="380"/>
      <c r="X142" s="380"/>
      <c r="Y142" s="380"/>
      <c r="Z142" s="380"/>
      <c r="AA142" s="380"/>
      <c r="AB142" s="380"/>
      <c r="AC142" s="380"/>
      <c r="AD142" s="381"/>
    </row>
    <row r="143" spans="2:30" s="364" customFormat="1" ht="13.2" x14ac:dyDescent="0.2">
      <c r="B143" s="367">
        <f t="shared" si="2"/>
        <v>139</v>
      </c>
      <c r="C143" s="1270"/>
      <c r="D143" s="1273"/>
      <c r="E143" s="1276"/>
      <c r="F143" s="387" t="s">
        <v>173</v>
      </c>
      <c r="G143" s="387"/>
      <c r="H143" s="387"/>
      <c r="I143" s="388"/>
      <c r="J143" s="389"/>
      <c r="K143" s="390"/>
      <c r="L143" s="390"/>
      <c r="M143" s="390"/>
      <c r="N143" s="390"/>
      <c r="O143" s="390"/>
      <c r="P143" s="390"/>
      <c r="Q143" s="390"/>
      <c r="R143" s="390"/>
      <c r="S143" s="390"/>
      <c r="T143" s="390"/>
      <c r="U143" s="390"/>
      <c r="V143" s="390"/>
      <c r="W143" s="390"/>
      <c r="X143" s="390"/>
      <c r="Y143" s="390"/>
      <c r="Z143" s="390"/>
      <c r="AA143" s="390"/>
      <c r="AB143" s="390"/>
      <c r="AC143" s="390"/>
      <c r="AD143" s="391"/>
    </row>
    <row r="144" spans="2:30" s="364" customFormat="1" ht="13.2" x14ac:dyDescent="0.2">
      <c r="B144" s="367">
        <f t="shared" si="2"/>
        <v>140</v>
      </c>
      <c r="C144" s="1270"/>
      <c r="D144" s="1274"/>
      <c r="E144" s="1277"/>
      <c r="F144" s="382" t="s">
        <v>70</v>
      </c>
      <c r="G144" s="382"/>
      <c r="H144" s="382"/>
      <c r="I144" s="383"/>
      <c r="J144" s="384"/>
      <c r="K144" s="385"/>
      <c r="L144" s="385"/>
      <c r="M144" s="385"/>
      <c r="N144" s="385"/>
      <c r="O144" s="385"/>
      <c r="P144" s="385"/>
      <c r="Q144" s="385"/>
      <c r="R144" s="385"/>
      <c r="S144" s="385"/>
      <c r="T144" s="385"/>
      <c r="U144" s="385"/>
      <c r="V144" s="385"/>
      <c r="W144" s="385"/>
      <c r="X144" s="385"/>
      <c r="Y144" s="385"/>
      <c r="Z144" s="385"/>
      <c r="AA144" s="385"/>
      <c r="AB144" s="385"/>
      <c r="AC144" s="385"/>
      <c r="AD144" s="386"/>
    </row>
    <row r="145" spans="2:30" s="364" customFormat="1" ht="13.2" x14ac:dyDescent="0.2">
      <c r="B145" s="367">
        <f t="shared" si="2"/>
        <v>141</v>
      </c>
      <c r="C145" s="1270"/>
      <c r="D145" s="1272"/>
      <c r="E145" s="1275"/>
      <c r="F145" s="372" t="s">
        <v>175</v>
      </c>
      <c r="G145" s="372"/>
      <c r="H145" s="372"/>
      <c r="I145" s="373"/>
      <c r="J145" s="374"/>
      <c r="K145" s="375"/>
      <c r="L145" s="375"/>
      <c r="M145" s="375"/>
      <c r="N145" s="375"/>
      <c r="O145" s="375"/>
      <c r="P145" s="375"/>
      <c r="Q145" s="375"/>
      <c r="R145" s="375"/>
      <c r="S145" s="375"/>
      <c r="T145" s="375"/>
      <c r="U145" s="375"/>
      <c r="V145" s="375"/>
      <c r="W145" s="375"/>
      <c r="X145" s="375"/>
      <c r="Y145" s="375"/>
      <c r="Z145" s="375"/>
      <c r="AA145" s="375"/>
      <c r="AB145" s="375"/>
      <c r="AC145" s="375"/>
      <c r="AD145" s="376"/>
    </row>
    <row r="146" spans="2:30" s="364" customFormat="1" ht="13.2" x14ac:dyDescent="0.2">
      <c r="B146" s="367">
        <f t="shared" si="2"/>
        <v>142</v>
      </c>
      <c r="C146" s="1270"/>
      <c r="D146" s="1273"/>
      <c r="E146" s="1276"/>
      <c r="F146" s="377" t="s">
        <v>174</v>
      </c>
      <c r="G146" s="377"/>
      <c r="H146" s="377"/>
      <c r="I146" s="378"/>
      <c r="J146" s="379"/>
      <c r="K146" s="380"/>
      <c r="L146" s="380"/>
      <c r="M146" s="380"/>
      <c r="N146" s="380"/>
      <c r="O146" s="380"/>
      <c r="P146" s="380"/>
      <c r="Q146" s="380"/>
      <c r="R146" s="380"/>
      <c r="S146" s="380"/>
      <c r="T146" s="380"/>
      <c r="U146" s="380"/>
      <c r="V146" s="380"/>
      <c r="W146" s="380"/>
      <c r="X146" s="380"/>
      <c r="Y146" s="380"/>
      <c r="Z146" s="380"/>
      <c r="AA146" s="380"/>
      <c r="AB146" s="380"/>
      <c r="AC146" s="380"/>
      <c r="AD146" s="381"/>
    </row>
    <row r="147" spans="2:30" s="364" customFormat="1" ht="13.2" x14ac:dyDescent="0.2">
      <c r="B147" s="367">
        <f t="shared" si="2"/>
        <v>143</v>
      </c>
      <c r="C147" s="1270"/>
      <c r="D147" s="1273"/>
      <c r="E147" s="1276"/>
      <c r="F147" s="387" t="s">
        <v>173</v>
      </c>
      <c r="G147" s="387"/>
      <c r="H147" s="387"/>
      <c r="I147" s="388"/>
      <c r="J147" s="389"/>
      <c r="K147" s="390"/>
      <c r="L147" s="390"/>
      <c r="M147" s="390"/>
      <c r="N147" s="390"/>
      <c r="O147" s="390"/>
      <c r="P147" s="390"/>
      <c r="Q147" s="390"/>
      <c r="R147" s="390"/>
      <c r="S147" s="390"/>
      <c r="T147" s="390"/>
      <c r="U147" s="390"/>
      <c r="V147" s="390"/>
      <c r="W147" s="390"/>
      <c r="X147" s="390"/>
      <c r="Y147" s="390"/>
      <c r="Z147" s="390"/>
      <c r="AA147" s="390"/>
      <c r="AB147" s="390"/>
      <c r="AC147" s="390"/>
      <c r="AD147" s="391"/>
    </row>
    <row r="148" spans="2:30" s="364" customFormat="1" ht="13.2" x14ac:dyDescent="0.2">
      <c r="B148" s="368">
        <f t="shared" si="2"/>
        <v>144</v>
      </c>
      <c r="C148" s="1271"/>
      <c r="D148" s="1274"/>
      <c r="E148" s="1277"/>
      <c r="F148" s="382" t="s">
        <v>70</v>
      </c>
      <c r="G148" s="382"/>
      <c r="H148" s="382"/>
      <c r="I148" s="383"/>
      <c r="J148" s="384"/>
      <c r="K148" s="385"/>
      <c r="L148" s="385"/>
      <c r="M148" s="385"/>
      <c r="N148" s="385"/>
      <c r="O148" s="385"/>
      <c r="P148" s="385"/>
      <c r="Q148" s="385"/>
      <c r="R148" s="385"/>
      <c r="S148" s="385"/>
      <c r="T148" s="385"/>
      <c r="U148" s="385"/>
      <c r="V148" s="385"/>
      <c r="W148" s="385"/>
      <c r="X148" s="385"/>
      <c r="Y148" s="385"/>
      <c r="Z148" s="385"/>
      <c r="AA148" s="385"/>
      <c r="AB148" s="385"/>
      <c r="AC148" s="385"/>
      <c r="AD148" s="386"/>
    </row>
    <row r="149" spans="2:30" s="364" customFormat="1" ht="13.2" x14ac:dyDescent="0.2">
      <c r="B149" s="392">
        <f t="shared" si="2"/>
        <v>145</v>
      </c>
      <c r="C149" s="1269" t="s">
        <v>1332</v>
      </c>
      <c r="D149" s="1272"/>
      <c r="E149" s="1275"/>
      <c r="F149" s="372" t="s">
        <v>175</v>
      </c>
      <c r="G149" s="372"/>
      <c r="H149" s="372"/>
      <c r="I149" s="373"/>
      <c r="J149" s="374"/>
      <c r="K149" s="375"/>
      <c r="L149" s="375"/>
      <c r="M149" s="375"/>
      <c r="N149" s="375"/>
      <c r="O149" s="375"/>
      <c r="P149" s="375"/>
      <c r="Q149" s="375"/>
      <c r="R149" s="375"/>
      <c r="S149" s="375"/>
      <c r="T149" s="375"/>
      <c r="U149" s="375"/>
      <c r="V149" s="375"/>
      <c r="W149" s="375"/>
      <c r="X149" s="375"/>
      <c r="Y149" s="375"/>
      <c r="Z149" s="375"/>
      <c r="AA149" s="375"/>
      <c r="AB149" s="375"/>
      <c r="AC149" s="375"/>
      <c r="AD149" s="376"/>
    </row>
    <row r="150" spans="2:30" s="364" customFormat="1" ht="13.2" x14ac:dyDescent="0.2">
      <c r="B150" s="367">
        <f t="shared" si="2"/>
        <v>146</v>
      </c>
      <c r="C150" s="1270"/>
      <c r="D150" s="1273"/>
      <c r="E150" s="1276"/>
      <c r="F150" s="377" t="s">
        <v>174</v>
      </c>
      <c r="G150" s="377"/>
      <c r="H150" s="377"/>
      <c r="I150" s="378"/>
      <c r="J150" s="379"/>
      <c r="K150" s="380"/>
      <c r="L150" s="380"/>
      <c r="M150" s="380"/>
      <c r="N150" s="380"/>
      <c r="O150" s="380"/>
      <c r="P150" s="380"/>
      <c r="Q150" s="380"/>
      <c r="R150" s="380"/>
      <c r="S150" s="380"/>
      <c r="T150" s="380"/>
      <c r="U150" s="380"/>
      <c r="V150" s="380"/>
      <c r="W150" s="380"/>
      <c r="X150" s="380"/>
      <c r="Y150" s="380"/>
      <c r="Z150" s="380"/>
      <c r="AA150" s="380"/>
      <c r="AB150" s="380"/>
      <c r="AC150" s="380"/>
      <c r="AD150" s="381"/>
    </row>
    <row r="151" spans="2:30" s="364" customFormat="1" ht="13.2" x14ac:dyDescent="0.2">
      <c r="B151" s="367">
        <f t="shared" si="2"/>
        <v>147</v>
      </c>
      <c r="C151" s="1270"/>
      <c r="D151" s="1273"/>
      <c r="E151" s="1276"/>
      <c r="F151" s="387" t="s">
        <v>173</v>
      </c>
      <c r="G151" s="387"/>
      <c r="H151" s="387"/>
      <c r="I151" s="388"/>
      <c r="J151" s="389"/>
      <c r="K151" s="390"/>
      <c r="L151" s="390"/>
      <c r="M151" s="390"/>
      <c r="N151" s="390"/>
      <c r="O151" s="390"/>
      <c r="P151" s="390"/>
      <c r="Q151" s="390"/>
      <c r="R151" s="390"/>
      <c r="S151" s="390"/>
      <c r="T151" s="390"/>
      <c r="U151" s="390"/>
      <c r="V151" s="390"/>
      <c r="W151" s="390"/>
      <c r="X151" s="390"/>
      <c r="Y151" s="390"/>
      <c r="Z151" s="390"/>
      <c r="AA151" s="390"/>
      <c r="AB151" s="390"/>
      <c r="AC151" s="390"/>
      <c r="AD151" s="391"/>
    </row>
    <row r="152" spans="2:30" s="364" customFormat="1" ht="13.2" x14ac:dyDescent="0.2">
      <c r="B152" s="367">
        <f t="shared" si="2"/>
        <v>148</v>
      </c>
      <c r="C152" s="1270"/>
      <c r="D152" s="1274"/>
      <c r="E152" s="1277"/>
      <c r="F152" s="382" t="s">
        <v>70</v>
      </c>
      <c r="G152" s="382"/>
      <c r="H152" s="382"/>
      <c r="I152" s="383"/>
      <c r="J152" s="384"/>
      <c r="K152" s="385"/>
      <c r="L152" s="385"/>
      <c r="M152" s="385"/>
      <c r="N152" s="385"/>
      <c r="O152" s="385"/>
      <c r="P152" s="385"/>
      <c r="Q152" s="385"/>
      <c r="R152" s="385"/>
      <c r="S152" s="385"/>
      <c r="T152" s="385"/>
      <c r="U152" s="385"/>
      <c r="V152" s="385"/>
      <c r="W152" s="385"/>
      <c r="X152" s="385"/>
      <c r="Y152" s="385"/>
      <c r="Z152" s="385"/>
      <c r="AA152" s="385"/>
      <c r="AB152" s="385"/>
      <c r="AC152" s="385"/>
      <c r="AD152" s="386"/>
    </row>
    <row r="153" spans="2:30" s="364" customFormat="1" ht="13.2" x14ac:dyDescent="0.2">
      <c r="B153" s="367">
        <f t="shared" si="2"/>
        <v>149</v>
      </c>
      <c r="C153" s="1270"/>
      <c r="D153" s="1272"/>
      <c r="E153" s="1275"/>
      <c r="F153" s="372" t="s">
        <v>175</v>
      </c>
      <c r="G153" s="372"/>
      <c r="H153" s="372"/>
      <c r="I153" s="373"/>
      <c r="J153" s="374"/>
      <c r="K153" s="375"/>
      <c r="L153" s="375"/>
      <c r="M153" s="375"/>
      <c r="N153" s="375"/>
      <c r="O153" s="375"/>
      <c r="P153" s="375"/>
      <c r="Q153" s="375"/>
      <c r="R153" s="375"/>
      <c r="S153" s="375"/>
      <c r="T153" s="375"/>
      <c r="U153" s="375"/>
      <c r="V153" s="375"/>
      <c r="W153" s="375"/>
      <c r="X153" s="375"/>
      <c r="Y153" s="375"/>
      <c r="Z153" s="375"/>
      <c r="AA153" s="375"/>
      <c r="AB153" s="375"/>
      <c r="AC153" s="375"/>
      <c r="AD153" s="376"/>
    </row>
    <row r="154" spans="2:30" s="364" customFormat="1" ht="13.2" x14ac:dyDescent="0.2">
      <c r="B154" s="367">
        <f t="shared" si="2"/>
        <v>150</v>
      </c>
      <c r="C154" s="1270"/>
      <c r="D154" s="1273"/>
      <c r="E154" s="1276"/>
      <c r="F154" s="377" t="s">
        <v>174</v>
      </c>
      <c r="G154" s="377"/>
      <c r="H154" s="377"/>
      <c r="I154" s="378"/>
      <c r="J154" s="379"/>
      <c r="K154" s="380"/>
      <c r="L154" s="380"/>
      <c r="M154" s="380"/>
      <c r="N154" s="380"/>
      <c r="O154" s="380"/>
      <c r="P154" s="380"/>
      <c r="Q154" s="380"/>
      <c r="R154" s="380"/>
      <c r="S154" s="380"/>
      <c r="T154" s="380"/>
      <c r="U154" s="380"/>
      <c r="V154" s="380"/>
      <c r="W154" s="380"/>
      <c r="X154" s="380"/>
      <c r="Y154" s="380"/>
      <c r="Z154" s="380"/>
      <c r="AA154" s="380"/>
      <c r="AB154" s="380"/>
      <c r="AC154" s="380"/>
      <c r="AD154" s="381"/>
    </row>
    <row r="155" spans="2:30" s="364" customFormat="1" ht="13.2" x14ac:dyDescent="0.2">
      <c r="B155" s="367">
        <f t="shared" si="2"/>
        <v>151</v>
      </c>
      <c r="C155" s="1270"/>
      <c r="D155" s="1273"/>
      <c r="E155" s="1276"/>
      <c r="F155" s="387" t="s">
        <v>173</v>
      </c>
      <c r="G155" s="387"/>
      <c r="H155" s="387"/>
      <c r="I155" s="388"/>
      <c r="J155" s="389"/>
      <c r="K155" s="390"/>
      <c r="L155" s="390"/>
      <c r="M155" s="390"/>
      <c r="N155" s="390"/>
      <c r="O155" s="390"/>
      <c r="P155" s="390"/>
      <c r="Q155" s="390"/>
      <c r="R155" s="390"/>
      <c r="S155" s="390"/>
      <c r="T155" s="390"/>
      <c r="U155" s="390"/>
      <c r="V155" s="390"/>
      <c r="W155" s="390"/>
      <c r="X155" s="390"/>
      <c r="Y155" s="390"/>
      <c r="Z155" s="390"/>
      <c r="AA155" s="390"/>
      <c r="AB155" s="390"/>
      <c r="AC155" s="390"/>
      <c r="AD155" s="391"/>
    </row>
    <row r="156" spans="2:30" s="364" customFormat="1" ht="13.2" x14ac:dyDescent="0.2">
      <c r="B156" s="367">
        <f t="shared" si="2"/>
        <v>152</v>
      </c>
      <c r="C156" s="1270"/>
      <c r="D156" s="1274"/>
      <c r="E156" s="1277"/>
      <c r="F156" s="382" t="s">
        <v>70</v>
      </c>
      <c r="G156" s="382"/>
      <c r="H156" s="382"/>
      <c r="I156" s="383"/>
      <c r="J156" s="384"/>
      <c r="K156" s="385"/>
      <c r="L156" s="385"/>
      <c r="M156" s="385"/>
      <c r="N156" s="385"/>
      <c r="O156" s="385"/>
      <c r="P156" s="385"/>
      <c r="Q156" s="385"/>
      <c r="R156" s="385"/>
      <c r="S156" s="385"/>
      <c r="T156" s="385"/>
      <c r="U156" s="385"/>
      <c r="V156" s="385"/>
      <c r="W156" s="385"/>
      <c r="X156" s="385"/>
      <c r="Y156" s="385"/>
      <c r="Z156" s="385"/>
      <c r="AA156" s="385"/>
      <c r="AB156" s="385"/>
      <c r="AC156" s="385"/>
      <c r="AD156" s="386"/>
    </row>
    <row r="157" spans="2:30" s="364" customFormat="1" ht="13.2" x14ac:dyDescent="0.2">
      <c r="B157" s="367">
        <f t="shared" si="2"/>
        <v>153</v>
      </c>
      <c r="C157" s="1270"/>
      <c r="D157" s="1272"/>
      <c r="E157" s="1275"/>
      <c r="F157" s="372" t="s">
        <v>175</v>
      </c>
      <c r="G157" s="372"/>
      <c r="H157" s="372"/>
      <c r="I157" s="373"/>
      <c r="J157" s="374"/>
      <c r="K157" s="375"/>
      <c r="L157" s="375"/>
      <c r="M157" s="375"/>
      <c r="N157" s="375"/>
      <c r="O157" s="375"/>
      <c r="P157" s="375"/>
      <c r="Q157" s="375"/>
      <c r="R157" s="375"/>
      <c r="S157" s="375"/>
      <c r="T157" s="375"/>
      <c r="U157" s="375"/>
      <c r="V157" s="375"/>
      <c r="W157" s="375"/>
      <c r="X157" s="375"/>
      <c r="Y157" s="375"/>
      <c r="Z157" s="375"/>
      <c r="AA157" s="375"/>
      <c r="AB157" s="375"/>
      <c r="AC157" s="375"/>
      <c r="AD157" s="376"/>
    </row>
    <row r="158" spans="2:30" s="364" customFormat="1" ht="13.2" x14ac:dyDescent="0.2">
      <c r="B158" s="367">
        <f t="shared" si="2"/>
        <v>154</v>
      </c>
      <c r="C158" s="1270"/>
      <c r="D158" s="1273"/>
      <c r="E158" s="1276"/>
      <c r="F158" s="377" t="s">
        <v>174</v>
      </c>
      <c r="G158" s="377"/>
      <c r="H158" s="377"/>
      <c r="I158" s="378"/>
      <c r="J158" s="379"/>
      <c r="K158" s="380"/>
      <c r="L158" s="380"/>
      <c r="M158" s="380"/>
      <c r="N158" s="380"/>
      <c r="O158" s="380"/>
      <c r="P158" s="380"/>
      <c r="Q158" s="380"/>
      <c r="R158" s="380"/>
      <c r="S158" s="380"/>
      <c r="T158" s="380"/>
      <c r="U158" s="380"/>
      <c r="V158" s="380"/>
      <c r="W158" s="380"/>
      <c r="X158" s="380"/>
      <c r="Y158" s="380"/>
      <c r="Z158" s="380"/>
      <c r="AA158" s="380"/>
      <c r="AB158" s="380"/>
      <c r="AC158" s="380"/>
      <c r="AD158" s="381"/>
    </row>
    <row r="159" spans="2:30" s="364" customFormat="1" ht="13.2" x14ac:dyDescent="0.2">
      <c r="B159" s="367">
        <f t="shared" si="2"/>
        <v>155</v>
      </c>
      <c r="C159" s="1270"/>
      <c r="D159" s="1273"/>
      <c r="E159" s="1276"/>
      <c r="F159" s="387" t="s">
        <v>173</v>
      </c>
      <c r="G159" s="387"/>
      <c r="H159" s="387"/>
      <c r="I159" s="388"/>
      <c r="J159" s="389"/>
      <c r="K159" s="390"/>
      <c r="L159" s="390"/>
      <c r="M159" s="390"/>
      <c r="N159" s="390"/>
      <c r="O159" s="390"/>
      <c r="P159" s="390"/>
      <c r="Q159" s="390"/>
      <c r="R159" s="390"/>
      <c r="S159" s="390"/>
      <c r="T159" s="390"/>
      <c r="U159" s="390"/>
      <c r="V159" s="390"/>
      <c r="W159" s="390"/>
      <c r="X159" s="390"/>
      <c r="Y159" s="390"/>
      <c r="Z159" s="390"/>
      <c r="AA159" s="390"/>
      <c r="AB159" s="390"/>
      <c r="AC159" s="390"/>
      <c r="AD159" s="391"/>
    </row>
    <row r="160" spans="2:30" s="364" customFormat="1" ht="13.2" x14ac:dyDescent="0.2">
      <c r="B160" s="368">
        <f>B159+1</f>
        <v>156</v>
      </c>
      <c r="C160" s="1271"/>
      <c r="D160" s="1274"/>
      <c r="E160" s="1277"/>
      <c r="F160" s="382" t="s">
        <v>70</v>
      </c>
      <c r="G160" s="382"/>
      <c r="H160" s="382"/>
      <c r="I160" s="383"/>
      <c r="J160" s="384"/>
      <c r="K160" s="385"/>
      <c r="L160" s="385"/>
      <c r="M160" s="385"/>
      <c r="N160" s="385"/>
      <c r="O160" s="385"/>
      <c r="P160" s="385"/>
      <c r="Q160" s="385"/>
      <c r="R160" s="385"/>
      <c r="S160" s="385"/>
      <c r="T160" s="385"/>
      <c r="U160" s="385"/>
      <c r="V160" s="385"/>
      <c r="W160" s="385"/>
      <c r="X160" s="385"/>
      <c r="Y160" s="385"/>
      <c r="Z160" s="385"/>
      <c r="AA160" s="385"/>
      <c r="AB160" s="385"/>
      <c r="AC160" s="385"/>
      <c r="AD160" s="386"/>
    </row>
    <row r="161" spans="2:30" s="364" customFormat="1" ht="13.2" x14ac:dyDescent="0.2">
      <c r="B161" s="392">
        <f t="shared" si="2"/>
        <v>157</v>
      </c>
      <c r="C161" s="1269" t="s">
        <v>1333</v>
      </c>
      <c r="D161" s="1272"/>
      <c r="E161" s="1275"/>
      <c r="F161" s="372" t="s">
        <v>175</v>
      </c>
      <c r="G161" s="372"/>
      <c r="H161" s="372"/>
      <c r="I161" s="373"/>
      <c r="J161" s="374"/>
      <c r="K161" s="375"/>
      <c r="L161" s="375"/>
      <c r="M161" s="375"/>
      <c r="N161" s="375"/>
      <c r="O161" s="375"/>
      <c r="P161" s="375"/>
      <c r="Q161" s="375"/>
      <c r="R161" s="375"/>
      <c r="S161" s="375"/>
      <c r="T161" s="375"/>
      <c r="U161" s="375"/>
      <c r="V161" s="375"/>
      <c r="W161" s="375"/>
      <c r="X161" s="375"/>
      <c r="Y161" s="375"/>
      <c r="Z161" s="375"/>
      <c r="AA161" s="375"/>
      <c r="AB161" s="375"/>
      <c r="AC161" s="375"/>
      <c r="AD161" s="376"/>
    </row>
    <row r="162" spans="2:30" s="364" customFormat="1" ht="13.2" x14ac:dyDescent="0.2">
      <c r="B162" s="367">
        <f t="shared" si="2"/>
        <v>158</v>
      </c>
      <c r="C162" s="1270"/>
      <c r="D162" s="1273"/>
      <c r="E162" s="1276"/>
      <c r="F162" s="377" t="s">
        <v>174</v>
      </c>
      <c r="G162" s="377"/>
      <c r="H162" s="377"/>
      <c r="I162" s="378"/>
      <c r="J162" s="379"/>
      <c r="K162" s="380"/>
      <c r="L162" s="380"/>
      <c r="M162" s="380"/>
      <c r="N162" s="380"/>
      <c r="O162" s="380"/>
      <c r="P162" s="380"/>
      <c r="Q162" s="380"/>
      <c r="R162" s="380"/>
      <c r="S162" s="380"/>
      <c r="T162" s="380"/>
      <c r="U162" s="380"/>
      <c r="V162" s="380"/>
      <c r="W162" s="380"/>
      <c r="X162" s="380"/>
      <c r="Y162" s="380"/>
      <c r="Z162" s="380"/>
      <c r="AA162" s="380"/>
      <c r="AB162" s="380"/>
      <c r="AC162" s="380"/>
      <c r="AD162" s="381"/>
    </row>
    <row r="163" spans="2:30" s="364" customFormat="1" ht="13.2" x14ac:dyDescent="0.2">
      <c r="B163" s="367">
        <f t="shared" si="2"/>
        <v>159</v>
      </c>
      <c r="C163" s="1270"/>
      <c r="D163" s="1273"/>
      <c r="E163" s="1276"/>
      <c r="F163" s="387" t="s">
        <v>173</v>
      </c>
      <c r="G163" s="387"/>
      <c r="H163" s="387"/>
      <c r="I163" s="388"/>
      <c r="J163" s="389"/>
      <c r="K163" s="390"/>
      <c r="L163" s="390"/>
      <c r="M163" s="390"/>
      <c r="N163" s="390"/>
      <c r="O163" s="390"/>
      <c r="P163" s="390"/>
      <c r="Q163" s="390"/>
      <c r="R163" s="390"/>
      <c r="S163" s="390"/>
      <c r="T163" s="390"/>
      <c r="U163" s="390"/>
      <c r="V163" s="390"/>
      <c r="W163" s="390"/>
      <c r="X163" s="390"/>
      <c r="Y163" s="390"/>
      <c r="Z163" s="390"/>
      <c r="AA163" s="390"/>
      <c r="AB163" s="390"/>
      <c r="AC163" s="390"/>
      <c r="AD163" s="391"/>
    </row>
    <row r="164" spans="2:30" s="364" customFormat="1" ht="13.2" x14ac:dyDescent="0.2">
      <c r="B164" s="367">
        <f t="shared" si="2"/>
        <v>160</v>
      </c>
      <c r="C164" s="1270"/>
      <c r="D164" s="1274"/>
      <c r="E164" s="1277"/>
      <c r="F164" s="382" t="s">
        <v>70</v>
      </c>
      <c r="G164" s="382"/>
      <c r="H164" s="382"/>
      <c r="I164" s="383"/>
      <c r="J164" s="384"/>
      <c r="K164" s="385"/>
      <c r="L164" s="385"/>
      <c r="M164" s="385"/>
      <c r="N164" s="385"/>
      <c r="O164" s="385"/>
      <c r="P164" s="385"/>
      <c r="Q164" s="385"/>
      <c r="R164" s="385"/>
      <c r="S164" s="385"/>
      <c r="T164" s="385"/>
      <c r="U164" s="385"/>
      <c r="V164" s="385"/>
      <c r="W164" s="385"/>
      <c r="X164" s="385"/>
      <c r="Y164" s="385"/>
      <c r="Z164" s="385"/>
      <c r="AA164" s="385"/>
      <c r="AB164" s="385"/>
      <c r="AC164" s="385"/>
      <c r="AD164" s="386"/>
    </row>
    <row r="165" spans="2:30" s="364" customFormat="1" ht="13.2" x14ac:dyDescent="0.2">
      <c r="B165" s="367">
        <f t="shared" si="2"/>
        <v>161</v>
      </c>
      <c r="C165" s="1270"/>
      <c r="D165" s="1272"/>
      <c r="E165" s="1275"/>
      <c r="F165" s="372" t="s">
        <v>175</v>
      </c>
      <c r="G165" s="372"/>
      <c r="H165" s="372"/>
      <c r="I165" s="373"/>
      <c r="J165" s="374"/>
      <c r="K165" s="375"/>
      <c r="L165" s="375"/>
      <c r="M165" s="375"/>
      <c r="N165" s="375"/>
      <c r="O165" s="375"/>
      <c r="P165" s="375"/>
      <c r="Q165" s="375"/>
      <c r="R165" s="375"/>
      <c r="S165" s="375"/>
      <c r="T165" s="375"/>
      <c r="U165" s="375"/>
      <c r="V165" s="375"/>
      <c r="W165" s="375"/>
      <c r="X165" s="375"/>
      <c r="Y165" s="375"/>
      <c r="Z165" s="375"/>
      <c r="AA165" s="375"/>
      <c r="AB165" s="375"/>
      <c r="AC165" s="375"/>
      <c r="AD165" s="376"/>
    </row>
    <row r="166" spans="2:30" s="364" customFormat="1" ht="13.2" x14ac:dyDescent="0.2">
      <c r="B166" s="367">
        <f t="shared" si="2"/>
        <v>162</v>
      </c>
      <c r="C166" s="1270"/>
      <c r="D166" s="1273"/>
      <c r="E166" s="1276"/>
      <c r="F166" s="377" t="s">
        <v>174</v>
      </c>
      <c r="G166" s="377"/>
      <c r="H166" s="377"/>
      <c r="I166" s="378"/>
      <c r="J166" s="379"/>
      <c r="K166" s="380"/>
      <c r="L166" s="380"/>
      <c r="M166" s="380"/>
      <c r="N166" s="380"/>
      <c r="O166" s="380"/>
      <c r="P166" s="380"/>
      <c r="Q166" s="380"/>
      <c r="R166" s="380"/>
      <c r="S166" s="380"/>
      <c r="T166" s="380"/>
      <c r="U166" s="380"/>
      <c r="V166" s="380"/>
      <c r="W166" s="380"/>
      <c r="X166" s="380"/>
      <c r="Y166" s="380"/>
      <c r="Z166" s="380"/>
      <c r="AA166" s="380"/>
      <c r="AB166" s="380"/>
      <c r="AC166" s="380"/>
      <c r="AD166" s="381"/>
    </row>
    <row r="167" spans="2:30" s="364" customFormat="1" ht="13.2" x14ac:dyDescent="0.2">
      <c r="B167" s="367">
        <f t="shared" si="2"/>
        <v>163</v>
      </c>
      <c r="C167" s="1270"/>
      <c r="D167" s="1273"/>
      <c r="E167" s="1276"/>
      <c r="F167" s="387" t="s">
        <v>173</v>
      </c>
      <c r="G167" s="387"/>
      <c r="H167" s="387"/>
      <c r="I167" s="388"/>
      <c r="J167" s="389"/>
      <c r="K167" s="390"/>
      <c r="L167" s="390"/>
      <c r="M167" s="390"/>
      <c r="N167" s="390"/>
      <c r="O167" s="390"/>
      <c r="P167" s="390"/>
      <c r="Q167" s="390"/>
      <c r="R167" s="390"/>
      <c r="S167" s="390"/>
      <c r="T167" s="390"/>
      <c r="U167" s="390"/>
      <c r="V167" s="390"/>
      <c r="W167" s="390"/>
      <c r="X167" s="390"/>
      <c r="Y167" s="390"/>
      <c r="Z167" s="390"/>
      <c r="AA167" s="390"/>
      <c r="AB167" s="390"/>
      <c r="AC167" s="390"/>
      <c r="AD167" s="391"/>
    </row>
    <row r="168" spans="2:30" s="364" customFormat="1" ht="13.2" x14ac:dyDescent="0.2">
      <c r="B168" s="367">
        <f t="shared" si="2"/>
        <v>164</v>
      </c>
      <c r="C168" s="1270"/>
      <c r="D168" s="1274"/>
      <c r="E168" s="1277"/>
      <c r="F168" s="382" t="s">
        <v>70</v>
      </c>
      <c r="G168" s="382"/>
      <c r="H168" s="382"/>
      <c r="I168" s="383"/>
      <c r="J168" s="384"/>
      <c r="K168" s="385"/>
      <c r="L168" s="385"/>
      <c r="M168" s="385"/>
      <c r="N168" s="385"/>
      <c r="O168" s="385"/>
      <c r="P168" s="385"/>
      <c r="Q168" s="385"/>
      <c r="R168" s="385"/>
      <c r="S168" s="385"/>
      <c r="T168" s="385"/>
      <c r="U168" s="385"/>
      <c r="V168" s="385"/>
      <c r="W168" s="385"/>
      <c r="X168" s="385"/>
      <c r="Y168" s="385"/>
      <c r="Z168" s="385"/>
      <c r="AA168" s="385"/>
      <c r="AB168" s="385"/>
      <c r="AC168" s="385"/>
      <c r="AD168" s="386"/>
    </row>
    <row r="169" spans="2:30" s="364" customFormat="1" ht="13.2" x14ac:dyDescent="0.2">
      <c r="B169" s="367">
        <f t="shared" si="2"/>
        <v>165</v>
      </c>
      <c r="C169" s="1270"/>
      <c r="D169" s="1272"/>
      <c r="E169" s="1275"/>
      <c r="F169" s="372" t="s">
        <v>175</v>
      </c>
      <c r="G169" s="372"/>
      <c r="H169" s="372"/>
      <c r="I169" s="373"/>
      <c r="J169" s="374"/>
      <c r="K169" s="375"/>
      <c r="L169" s="375"/>
      <c r="M169" s="375"/>
      <c r="N169" s="375"/>
      <c r="O169" s="375"/>
      <c r="P169" s="375"/>
      <c r="Q169" s="375"/>
      <c r="R169" s="375"/>
      <c r="S169" s="375"/>
      <c r="T169" s="375"/>
      <c r="U169" s="375"/>
      <c r="V169" s="375"/>
      <c r="W169" s="375"/>
      <c r="X169" s="375"/>
      <c r="Y169" s="375"/>
      <c r="Z169" s="375"/>
      <c r="AA169" s="375"/>
      <c r="AB169" s="375"/>
      <c r="AC169" s="375"/>
      <c r="AD169" s="376"/>
    </row>
    <row r="170" spans="2:30" s="364" customFormat="1" ht="13.2" x14ac:dyDescent="0.2">
      <c r="B170" s="367">
        <f t="shared" si="2"/>
        <v>166</v>
      </c>
      <c r="C170" s="1270"/>
      <c r="D170" s="1273"/>
      <c r="E170" s="1276"/>
      <c r="F170" s="377" t="s">
        <v>174</v>
      </c>
      <c r="G170" s="377"/>
      <c r="H170" s="377"/>
      <c r="I170" s="378"/>
      <c r="J170" s="379"/>
      <c r="K170" s="380"/>
      <c r="L170" s="380"/>
      <c r="M170" s="380"/>
      <c r="N170" s="380"/>
      <c r="O170" s="380"/>
      <c r="P170" s="380"/>
      <c r="Q170" s="380"/>
      <c r="R170" s="380"/>
      <c r="S170" s="380"/>
      <c r="T170" s="380"/>
      <c r="U170" s="380"/>
      <c r="V170" s="380"/>
      <c r="W170" s="380"/>
      <c r="X170" s="380"/>
      <c r="Y170" s="380"/>
      <c r="Z170" s="380"/>
      <c r="AA170" s="380"/>
      <c r="AB170" s="380"/>
      <c r="AC170" s="380"/>
      <c r="AD170" s="381"/>
    </row>
    <row r="171" spans="2:30" s="364" customFormat="1" ht="13.2" x14ac:dyDescent="0.2">
      <c r="B171" s="367">
        <f t="shared" si="2"/>
        <v>167</v>
      </c>
      <c r="C171" s="1270"/>
      <c r="D171" s="1273"/>
      <c r="E171" s="1276"/>
      <c r="F171" s="387" t="s">
        <v>173</v>
      </c>
      <c r="G171" s="387"/>
      <c r="H171" s="387"/>
      <c r="I171" s="388"/>
      <c r="J171" s="389"/>
      <c r="K171" s="390"/>
      <c r="L171" s="390"/>
      <c r="M171" s="390"/>
      <c r="N171" s="390"/>
      <c r="O171" s="390"/>
      <c r="P171" s="390"/>
      <c r="Q171" s="390"/>
      <c r="R171" s="390"/>
      <c r="S171" s="390"/>
      <c r="T171" s="390"/>
      <c r="U171" s="390"/>
      <c r="V171" s="390"/>
      <c r="W171" s="390"/>
      <c r="X171" s="390"/>
      <c r="Y171" s="390"/>
      <c r="Z171" s="390"/>
      <c r="AA171" s="390"/>
      <c r="AB171" s="390"/>
      <c r="AC171" s="390"/>
      <c r="AD171" s="391"/>
    </row>
    <row r="172" spans="2:30" s="364" customFormat="1" ht="13.2" x14ac:dyDescent="0.2">
      <c r="B172" s="368">
        <f>B171+1</f>
        <v>168</v>
      </c>
      <c r="C172" s="1271"/>
      <c r="D172" s="1274"/>
      <c r="E172" s="1277"/>
      <c r="F172" s="382" t="s">
        <v>70</v>
      </c>
      <c r="G172" s="382"/>
      <c r="H172" s="382"/>
      <c r="I172" s="383"/>
      <c r="J172" s="384"/>
      <c r="K172" s="385"/>
      <c r="L172" s="385"/>
      <c r="M172" s="385"/>
      <c r="N172" s="385"/>
      <c r="O172" s="385"/>
      <c r="P172" s="385"/>
      <c r="Q172" s="385"/>
      <c r="R172" s="385"/>
      <c r="S172" s="385"/>
      <c r="T172" s="385"/>
      <c r="U172" s="385"/>
      <c r="V172" s="385"/>
      <c r="W172" s="385"/>
      <c r="X172" s="385"/>
      <c r="Y172" s="385"/>
      <c r="Z172" s="385"/>
      <c r="AA172" s="385"/>
      <c r="AB172" s="385"/>
      <c r="AC172" s="385"/>
      <c r="AD172" s="386"/>
    </row>
    <row r="173" spans="2:30" s="364" customFormat="1" ht="13.2" x14ac:dyDescent="0.2">
      <c r="B173" s="369" t="s">
        <v>1124</v>
      </c>
      <c r="C173" s="370"/>
      <c r="I173" s="371"/>
      <c r="J173" s="371"/>
      <c r="K173" s="371"/>
      <c r="L173" s="371"/>
      <c r="M173" s="371"/>
      <c r="N173" s="371"/>
      <c r="O173" s="371"/>
      <c r="P173" s="371"/>
      <c r="Q173" s="371"/>
      <c r="R173" s="371"/>
      <c r="S173" s="371"/>
      <c r="T173" s="371"/>
      <c r="U173" s="371"/>
      <c r="V173" s="371"/>
      <c r="W173" s="371"/>
      <c r="X173" s="371"/>
      <c r="Y173" s="371"/>
      <c r="Z173" s="371"/>
      <c r="AA173" s="371"/>
      <c r="AB173" s="371"/>
      <c r="AC173" s="371"/>
    </row>
    <row r="174" spans="2:30" s="364" customFormat="1" ht="13.2" x14ac:dyDescent="0.2">
      <c r="B174" s="369" t="s">
        <v>1125</v>
      </c>
      <c r="C174" s="370"/>
      <c r="I174" s="371"/>
      <c r="J174" s="371"/>
      <c r="K174" s="371"/>
      <c r="L174" s="371"/>
      <c r="M174" s="371"/>
      <c r="N174" s="371"/>
      <c r="O174" s="371"/>
      <c r="P174" s="371"/>
      <c r="Q174" s="371"/>
      <c r="R174" s="371"/>
      <c r="S174" s="371"/>
      <c r="T174" s="371"/>
      <c r="U174" s="371"/>
      <c r="V174" s="371"/>
      <c r="W174" s="371"/>
      <c r="X174" s="371"/>
      <c r="Y174" s="371"/>
      <c r="Z174" s="371"/>
      <c r="AA174" s="371"/>
      <c r="AB174" s="371"/>
      <c r="AC174" s="371"/>
    </row>
    <row r="175" spans="2:30" s="364" customFormat="1" ht="12.6" customHeight="1" x14ac:dyDescent="0.2">
      <c r="B175" s="369" t="s">
        <v>1381</v>
      </c>
      <c r="C175" s="370"/>
      <c r="I175" s="371"/>
      <c r="J175" s="371"/>
      <c r="K175" s="371"/>
      <c r="L175" s="371"/>
      <c r="M175" s="371"/>
      <c r="N175" s="371"/>
      <c r="O175" s="371"/>
      <c r="P175" s="371"/>
      <c r="Q175" s="371"/>
      <c r="R175" s="371"/>
      <c r="S175" s="371"/>
      <c r="T175" s="371"/>
      <c r="U175" s="371"/>
      <c r="V175" s="371"/>
      <c r="W175" s="371"/>
      <c r="X175" s="371"/>
      <c r="Y175" s="371"/>
      <c r="Z175" s="371"/>
      <c r="AA175" s="371"/>
      <c r="AB175" s="371"/>
      <c r="AC175" s="371"/>
    </row>
  </sheetData>
  <mergeCells count="108">
    <mergeCell ref="C161:C172"/>
    <mergeCell ref="D161:D164"/>
    <mergeCell ref="E161:E164"/>
    <mergeCell ref="D165:D168"/>
    <mergeCell ref="E165:E168"/>
    <mergeCell ref="D169:D172"/>
    <mergeCell ref="E169:E172"/>
    <mergeCell ref="C149:C160"/>
    <mergeCell ref="D149:D152"/>
    <mergeCell ref="E149:E152"/>
    <mergeCell ref="D153:D156"/>
    <mergeCell ref="E153:E156"/>
    <mergeCell ref="D157:D160"/>
    <mergeCell ref="E157:E160"/>
    <mergeCell ref="C137:C148"/>
    <mergeCell ref="D137:D140"/>
    <mergeCell ref="E137:E140"/>
    <mergeCell ref="D141:D144"/>
    <mergeCell ref="E141:E144"/>
    <mergeCell ref="D145:D148"/>
    <mergeCell ref="E145:E148"/>
    <mergeCell ref="C125:C136"/>
    <mergeCell ref="D125:D128"/>
    <mergeCell ref="E125:E128"/>
    <mergeCell ref="D129:D132"/>
    <mergeCell ref="E129:E132"/>
    <mergeCell ref="D133:D136"/>
    <mergeCell ref="E133:E136"/>
    <mergeCell ref="C113:C124"/>
    <mergeCell ref="D113:D116"/>
    <mergeCell ref="E113:E116"/>
    <mergeCell ref="D117:D120"/>
    <mergeCell ref="E117:E120"/>
    <mergeCell ref="D121:D124"/>
    <mergeCell ref="E121:E124"/>
    <mergeCell ref="C101:C112"/>
    <mergeCell ref="D101:D104"/>
    <mergeCell ref="E101:E104"/>
    <mergeCell ref="D105:D108"/>
    <mergeCell ref="E105:E108"/>
    <mergeCell ref="D109:D112"/>
    <mergeCell ref="E109:E112"/>
    <mergeCell ref="C89:C100"/>
    <mergeCell ref="D89:D92"/>
    <mergeCell ref="E89:E92"/>
    <mergeCell ref="D93:D96"/>
    <mergeCell ref="E93:E96"/>
    <mergeCell ref="D97:D100"/>
    <mergeCell ref="E97:E100"/>
    <mergeCell ref="C77:C88"/>
    <mergeCell ref="D77:D80"/>
    <mergeCell ref="E77:E80"/>
    <mergeCell ref="D81:D84"/>
    <mergeCell ref="E81:E84"/>
    <mergeCell ref="D85:D88"/>
    <mergeCell ref="E85:E88"/>
    <mergeCell ref="C65:C76"/>
    <mergeCell ref="D65:D68"/>
    <mergeCell ref="E65:E68"/>
    <mergeCell ref="D69:D72"/>
    <mergeCell ref="E69:E72"/>
    <mergeCell ref="D73:D76"/>
    <mergeCell ref="E73:E76"/>
    <mergeCell ref="C53:C64"/>
    <mergeCell ref="D53:D56"/>
    <mergeCell ref="E53:E56"/>
    <mergeCell ref="D57:D60"/>
    <mergeCell ref="E57:E60"/>
    <mergeCell ref="D61:D64"/>
    <mergeCell ref="E61:E64"/>
    <mergeCell ref="C41:C52"/>
    <mergeCell ref="D41:D44"/>
    <mergeCell ref="E41:E44"/>
    <mergeCell ref="D45:D48"/>
    <mergeCell ref="E45:E48"/>
    <mergeCell ref="D49:D52"/>
    <mergeCell ref="E49:E52"/>
    <mergeCell ref="C29:C40"/>
    <mergeCell ref="D29:D32"/>
    <mergeCell ref="E29:E32"/>
    <mergeCell ref="D33:D36"/>
    <mergeCell ref="E33:E36"/>
    <mergeCell ref="D37:D40"/>
    <mergeCell ref="E37:E40"/>
    <mergeCell ref="C17:C28"/>
    <mergeCell ref="D17:D20"/>
    <mergeCell ref="E17:E20"/>
    <mergeCell ref="D21:D24"/>
    <mergeCell ref="E21:E24"/>
    <mergeCell ref="D25:D28"/>
    <mergeCell ref="E25:E28"/>
    <mergeCell ref="C5:C16"/>
    <mergeCell ref="D5:D8"/>
    <mergeCell ref="E5:E8"/>
    <mergeCell ref="D9:D12"/>
    <mergeCell ref="E9:E12"/>
    <mergeCell ref="D13:D16"/>
    <mergeCell ref="E13:E16"/>
    <mergeCell ref="B1:AD1"/>
    <mergeCell ref="B2:B4"/>
    <mergeCell ref="C2:C4"/>
    <mergeCell ref="D2:D4"/>
    <mergeCell ref="E2:E4"/>
    <mergeCell ref="F2:F4"/>
    <mergeCell ref="G2:G4"/>
    <mergeCell ref="H2:H4"/>
    <mergeCell ref="I2:I4"/>
    <mergeCell ref="J2:AD2"/>
  </mergeCells>
  <phoneticPr fontId="1"/>
  <printOptions horizontalCentered="1"/>
  <pageMargins left="0.78740157480314965" right="0.39370078740157483" top="0.82677165354330717" bottom="0.47244094488188981" header="0.51181102362204722" footer="0.51181102362204722"/>
  <pageSetup paperSize="9" scale="30" orientation="portrait" horizontalDpi="4294967293" r:id="rId1"/>
  <headerFooter scaleWithDoc="0" alignWithMargins="0">
    <oddHeader xml:space="preserve">&amp;R&amp;"HGｺﾞｼｯｸM,ﾒﾃﾞｨｳﾑ"様式第16-14号&amp;"ＭＳ 明朝,標準"&amp;12
</oddHeader>
  </headerFooter>
  <rowBreaks count="1" manualBreakCount="1">
    <brk id="88" min="1" max="2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4C59-F2AC-462E-8C7C-4B7A672BC970}">
  <sheetPr>
    <pageSetUpPr fitToPage="1"/>
  </sheetPr>
  <dimension ref="B1:H283"/>
  <sheetViews>
    <sheetView workbookViewId="0">
      <pane ySplit="3" topLeftCell="A178" activePane="bottomLeft" state="frozen"/>
      <selection activeCell="D18" sqref="D18:D19"/>
      <selection pane="bottomLeft" activeCell="O107" sqref="O107"/>
    </sheetView>
  </sheetViews>
  <sheetFormatPr defaultColWidth="9" defaultRowHeight="13.2" x14ac:dyDescent="0.2"/>
  <cols>
    <col min="1" max="1" width="2" style="329" customWidth="1"/>
    <col min="2" max="5" width="4.44140625" style="329" customWidth="1"/>
    <col min="6" max="6" width="49.21875" style="329" customWidth="1"/>
    <col min="7" max="7" width="11.6640625" style="329" bestFit="1" customWidth="1"/>
    <col min="8" max="8" width="51.109375" style="329" customWidth="1"/>
    <col min="9" max="16384" width="9" style="329"/>
  </cols>
  <sheetData>
    <row r="1" spans="2:8" ht="16.2" x14ac:dyDescent="0.2">
      <c r="B1" s="798" t="s">
        <v>2208</v>
      </c>
      <c r="C1" s="799"/>
      <c r="D1" s="799"/>
      <c r="E1" s="799"/>
      <c r="F1" s="799"/>
      <c r="G1" s="799"/>
      <c r="H1" s="799"/>
    </row>
    <row r="2" spans="2:8" x14ac:dyDescent="0.2">
      <c r="G2" s="329" t="s">
        <v>2205</v>
      </c>
    </row>
    <row r="3" spans="2:8" ht="30" customHeight="1" x14ac:dyDescent="0.2">
      <c r="B3" s="1278" t="s">
        <v>2203</v>
      </c>
      <c r="C3" s="1278"/>
      <c r="D3" s="1278"/>
      <c r="E3" s="1278"/>
      <c r="F3" s="1278"/>
      <c r="G3" s="801" t="s">
        <v>2204</v>
      </c>
      <c r="H3" s="801" t="s">
        <v>2206</v>
      </c>
    </row>
    <row r="4" spans="2:8" x14ac:dyDescent="0.2">
      <c r="B4" s="803" t="s">
        <v>1926</v>
      </c>
      <c r="C4" s="802"/>
      <c r="D4" s="806"/>
      <c r="E4" s="331"/>
      <c r="F4" s="807"/>
      <c r="G4" s="800" t="s">
        <v>29</v>
      </c>
      <c r="H4" s="800" t="s">
        <v>29</v>
      </c>
    </row>
    <row r="5" spans="2:8" x14ac:dyDescent="0.2">
      <c r="B5" s="804"/>
      <c r="C5" s="802" t="s">
        <v>1927</v>
      </c>
      <c r="D5" s="806"/>
      <c r="E5" s="331"/>
      <c r="F5" s="807"/>
      <c r="G5" s="823"/>
      <c r="H5" s="819"/>
    </row>
    <row r="6" spans="2:8" x14ac:dyDescent="0.2">
      <c r="B6" s="804"/>
      <c r="C6" s="803" t="s">
        <v>1928</v>
      </c>
      <c r="D6" s="806"/>
      <c r="E6" s="331"/>
      <c r="F6" s="807"/>
      <c r="G6" s="800" t="s">
        <v>29</v>
      </c>
      <c r="H6" s="800" t="s">
        <v>29</v>
      </c>
    </row>
    <row r="7" spans="2:8" x14ac:dyDescent="0.2">
      <c r="B7" s="804"/>
      <c r="C7" s="804"/>
      <c r="D7" s="809" t="s">
        <v>1929</v>
      </c>
      <c r="E7" s="810"/>
      <c r="F7" s="811"/>
      <c r="G7" s="824"/>
      <c r="H7" s="820"/>
    </row>
    <row r="8" spans="2:8" x14ac:dyDescent="0.2">
      <c r="B8" s="804"/>
      <c r="C8" s="804"/>
      <c r="D8" s="813" t="s">
        <v>1930</v>
      </c>
      <c r="E8" s="319"/>
      <c r="F8" s="814"/>
      <c r="G8" s="825"/>
      <c r="H8" s="821"/>
    </row>
    <row r="9" spans="2:8" x14ac:dyDescent="0.2">
      <c r="B9" s="804"/>
      <c r="C9" s="804"/>
      <c r="D9" s="813" t="s">
        <v>1931</v>
      </c>
      <c r="E9" s="319"/>
      <c r="F9" s="814"/>
      <c r="G9" s="825"/>
      <c r="H9" s="821"/>
    </row>
    <row r="10" spans="2:8" x14ac:dyDescent="0.2">
      <c r="B10" s="804"/>
      <c r="C10" s="804"/>
      <c r="D10" s="813" t="s">
        <v>1932</v>
      </c>
      <c r="E10" s="319"/>
      <c r="F10" s="814"/>
      <c r="G10" s="825"/>
      <c r="H10" s="821"/>
    </row>
    <row r="11" spans="2:8" x14ac:dyDescent="0.2">
      <c r="B11" s="804"/>
      <c r="C11" s="805"/>
      <c r="D11" s="816" t="s">
        <v>1933</v>
      </c>
      <c r="E11" s="324"/>
      <c r="F11" s="817"/>
      <c r="G11" s="826"/>
      <c r="H11" s="822"/>
    </row>
    <row r="12" spans="2:8" x14ac:dyDescent="0.2">
      <c r="B12" s="804"/>
      <c r="C12" s="803" t="s">
        <v>1934</v>
      </c>
      <c r="D12" s="806"/>
      <c r="E12" s="331"/>
      <c r="F12" s="807"/>
      <c r="G12" s="800" t="s">
        <v>29</v>
      </c>
      <c r="H12" s="800" t="s">
        <v>29</v>
      </c>
    </row>
    <row r="13" spans="2:8" x14ac:dyDescent="0.2">
      <c r="B13" s="804"/>
      <c r="C13" s="804"/>
      <c r="D13" s="809" t="s">
        <v>1935</v>
      </c>
      <c r="E13" s="810"/>
      <c r="F13" s="811"/>
      <c r="G13" s="824"/>
      <c r="H13" s="820"/>
    </row>
    <row r="14" spans="2:8" x14ac:dyDescent="0.2">
      <c r="B14" s="804"/>
      <c r="C14" s="804"/>
      <c r="D14" s="813" t="s">
        <v>1936</v>
      </c>
      <c r="E14" s="319"/>
      <c r="F14" s="814"/>
      <c r="G14" s="825"/>
      <c r="H14" s="821"/>
    </row>
    <row r="15" spans="2:8" x14ac:dyDescent="0.2">
      <c r="B15" s="804"/>
      <c r="C15" s="804"/>
      <c r="D15" s="813" t="s">
        <v>1937</v>
      </c>
      <c r="E15" s="319"/>
      <c r="F15" s="814"/>
      <c r="G15" s="825"/>
      <c r="H15" s="821"/>
    </row>
    <row r="16" spans="2:8" x14ac:dyDescent="0.2">
      <c r="B16" s="804"/>
      <c r="C16" s="804"/>
      <c r="D16" s="813" t="s">
        <v>1938</v>
      </c>
      <c r="E16" s="319"/>
      <c r="F16" s="814"/>
      <c r="G16" s="825"/>
      <c r="H16" s="821"/>
    </row>
    <row r="17" spans="2:8" x14ac:dyDescent="0.2">
      <c r="B17" s="804"/>
      <c r="C17" s="804"/>
      <c r="D17" s="813" t="s">
        <v>1939</v>
      </c>
      <c r="E17" s="319"/>
      <c r="F17" s="814"/>
      <c r="G17" s="825"/>
      <c r="H17" s="821"/>
    </row>
    <row r="18" spans="2:8" x14ac:dyDescent="0.2">
      <c r="B18" s="804"/>
      <c r="C18" s="804"/>
      <c r="D18" s="813" t="s">
        <v>1940</v>
      </c>
      <c r="E18" s="319"/>
      <c r="F18" s="814"/>
      <c r="G18" s="825"/>
      <c r="H18" s="821"/>
    </row>
    <row r="19" spans="2:8" x14ac:dyDescent="0.2">
      <c r="B19" s="804"/>
      <c r="C19" s="804"/>
      <c r="D19" s="813" t="s">
        <v>1941</v>
      </c>
      <c r="E19" s="319"/>
      <c r="F19" s="814"/>
      <c r="G19" s="825"/>
      <c r="H19" s="821"/>
    </row>
    <row r="20" spans="2:8" x14ac:dyDescent="0.2">
      <c r="B20" s="804"/>
      <c r="C20" s="805"/>
      <c r="D20" s="816" t="s">
        <v>1942</v>
      </c>
      <c r="E20" s="324"/>
      <c r="F20" s="817"/>
      <c r="G20" s="826"/>
      <c r="H20" s="822"/>
    </row>
    <row r="21" spans="2:8" x14ac:dyDescent="0.2">
      <c r="B21" s="804"/>
      <c r="C21" s="803" t="s">
        <v>1943</v>
      </c>
      <c r="D21" s="806"/>
      <c r="E21" s="331"/>
      <c r="F21" s="807"/>
      <c r="G21" s="800" t="s">
        <v>29</v>
      </c>
      <c r="H21" s="800" t="s">
        <v>29</v>
      </c>
    </row>
    <row r="22" spans="2:8" x14ac:dyDescent="0.2">
      <c r="B22" s="804"/>
      <c r="C22" s="804"/>
      <c r="D22" s="809" t="s">
        <v>1944</v>
      </c>
      <c r="E22" s="810"/>
      <c r="F22" s="811"/>
      <c r="G22" s="824"/>
      <c r="H22" s="820"/>
    </row>
    <row r="23" spans="2:8" x14ac:dyDescent="0.2">
      <c r="B23" s="804"/>
      <c r="C23" s="804"/>
      <c r="D23" s="813" t="s">
        <v>1945</v>
      </c>
      <c r="E23" s="319"/>
      <c r="F23" s="814"/>
      <c r="G23" s="825"/>
      <c r="H23" s="821"/>
    </row>
    <row r="24" spans="2:8" x14ac:dyDescent="0.2">
      <c r="B24" s="804"/>
      <c r="C24" s="804"/>
      <c r="D24" s="813" t="s">
        <v>1946</v>
      </c>
      <c r="E24" s="319"/>
      <c r="F24" s="814"/>
      <c r="G24" s="825"/>
      <c r="H24" s="821"/>
    </row>
    <row r="25" spans="2:8" x14ac:dyDescent="0.2">
      <c r="B25" s="804"/>
      <c r="C25" s="804"/>
      <c r="D25" s="813" t="s">
        <v>1947</v>
      </c>
      <c r="E25" s="319"/>
      <c r="F25" s="814"/>
      <c r="G25" s="825"/>
      <c r="H25" s="821"/>
    </row>
    <row r="26" spans="2:8" x14ac:dyDescent="0.2">
      <c r="B26" s="804"/>
      <c r="C26" s="804"/>
      <c r="D26" s="813" t="s">
        <v>1948</v>
      </c>
      <c r="E26" s="319"/>
      <c r="F26" s="814"/>
      <c r="G26" s="825"/>
      <c r="H26" s="821"/>
    </row>
    <row r="27" spans="2:8" x14ac:dyDescent="0.2">
      <c r="B27" s="804"/>
      <c r="C27" s="804"/>
      <c r="D27" s="813" t="s">
        <v>1949</v>
      </c>
      <c r="E27" s="319"/>
      <c r="F27" s="814"/>
      <c r="G27" s="825"/>
      <c r="H27" s="821"/>
    </row>
    <row r="28" spans="2:8" x14ac:dyDescent="0.2">
      <c r="B28" s="804"/>
      <c r="C28" s="804"/>
      <c r="D28" s="813" t="s">
        <v>1950</v>
      </c>
      <c r="E28" s="319"/>
      <c r="F28" s="814"/>
      <c r="G28" s="825"/>
      <c r="H28" s="821"/>
    </row>
    <row r="29" spans="2:8" x14ac:dyDescent="0.2">
      <c r="B29" s="804"/>
      <c r="C29" s="804"/>
      <c r="D29" s="813" t="s">
        <v>1951</v>
      </c>
      <c r="E29" s="319"/>
      <c r="F29" s="814"/>
      <c r="G29" s="825"/>
      <c r="H29" s="821"/>
    </row>
    <row r="30" spans="2:8" x14ac:dyDescent="0.2">
      <c r="B30" s="804"/>
      <c r="C30" s="804"/>
      <c r="D30" s="813" t="s">
        <v>1952</v>
      </c>
      <c r="E30" s="319"/>
      <c r="F30" s="814"/>
      <c r="G30" s="825"/>
      <c r="H30" s="821"/>
    </row>
    <row r="31" spans="2:8" x14ac:dyDescent="0.2">
      <c r="B31" s="804"/>
      <c r="C31" s="804"/>
      <c r="D31" s="813" t="s">
        <v>1953</v>
      </c>
      <c r="E31" s="319"/>
      <c r="F31" s="814"/>
      <c r="G31" s="825"/>
      <c r="H31" s="821"/>
    </row>
    <row r="32" spans="2:8" x14ac:dyDescent="0.2">
      <c r="B32" s="804"/>
      <c r="C32" s="804"/>
      <c r="D32" s="813" t="s">
        <v>1954</v>
      </c>
      <c r="E32" s="319"/>
      <c r="F32" s="814"/>
      <c r="G32" s="825"/>
      <c r="H32" s="821"/>
    </row>
    <row r="33" spans="2:8" x14ac:dyDescent="0.2">
      <c r="B33" s="804"/>
      <c r="C33" s="804"/>
      <c r="D33" s="813" t="s">
        <v>1955</v>
      </c>
      <c r="E33" s="319"/>
      <c r="F33" s="814"/>
      <c r="G33" s="825"/>
      <c r="H33" s="821"/>
    </row>
    <row r="34" spans="2:8" x14ac:dyDescent="0.2">
      <c r="B34" s="804"/>
      <c r="C34" s="805"/>
      <c r="D34" s="816" t="s">
        <v>1956</v>
      </c>
      <c r="E34" s="324"/>
      <c r="F34" s="817"/>
      <c r="G34" s="826"/>
      <c r="H34" s="822"/>
    </row>
    <row r="35" spans="2:8" x14ac:dyDescent="0.2">
      <c r="B35" s="804"/>
      <c r="C35" s="803" t="s">
        <v>1957</v>
      </c>
      <c r="D35" s="806"/>
      <c r="E35" s="331"/>
      <c r="F35" s="807"/>
      <c r="G35" s="800" t="s">
        <v>29</v>
      </c>
      <c r="H35" s="800" t="s">
        <v>29</v>
      </c>
    </row>
    <row r="36" spans="2:8" x14ac:dyDescent="0.2">
      <c r="B36" s="804"/>
      <c r="C36" s="804"/>
      <c r="D36" s="809" t="s">
        <v>1958</v>
      </c>
      <c r="E36" s="810"/>
      <c r="F36" s="811"/>
      <c r="G36" s="824"/>
      <c r="H36" s="820"/>
    </row>
    <row r="37" spans="2:8" x14ac:dyDescent="0.2">
      <c r="B37" s="804"/>
      <c r="C37" s="804"/>
      <c r="D37" s="813" t="s">
        <v>1959</v>
      </c>
      <c r="E37" s="319"/>
      <c r="F37" s="814"/>
      <c r="G37" s="825"/>
      <c r="H37" s="821"/>
    </row>
    <row r="38" spans="2:8" x14ac:dyDescent="0.2">
      <c r="B38" s="804"/>
      <c r="C38" s="804"/>
      <c r="D38" s="813" t="s">
        <v>1960</v>
      </c>
      <c r="E38" s="319"/>
      <c r="F38" s="814"/>
      <c r="G38" s="825"/>
      <c r="H38" s="821"/>
    </row>
    <row r="39" spans="2:8" x14ac:dyDescent="0.2">
      <c r="B39" s="804"/>
      <c r="C39" s="804"/>
      <c r="D39" s="813" t="s">
        <v>1961</v>
      </c>
      <c r="E39" s="319"/>
      <c r="F39" s="814"/>
      <c r="G39" s="825"/>
      <c r="H39" s="821"/>
    </row>
    <row r="40" spans="2:8" x14ac:dyDescent="0.2">
      <c r="B40" s="804"/>
      <c r="C40" s="804"/>
      <c r="D40" s="813" t="s">
        <v>1962</v>
      </c>
      <c r="E40" s="319"/>
      <c r="F40" s="814"/>
      <c r="G40" s="825"/>
      <c r="H40" s="821"/>
    </row>
    <row r="41" spans="2:8" x14ac:dyDescent="0.2">
      <c r="B41" s="804"/>
      <c r="C41" s="804"/>
      <c r="D41" s="813" t="s">
        <v>1963</v>
      </c>
      <c r="E41" s="319"/>
      <c r="F41" s="814"/>
      <c r="G41" s="825"/>
      <c r="H41" s="821"/>
    </row>
    <row r="42" spans="2:8" x14ac:dyDescent="0.2">
      <c r="B42" s="804"/>
      <c r="C42" s="804"/>
      <c r="D42" s="813" t="s">
        <v>1964</v>
      </c>
      <c r="E42" s="319"/>
      <c r="F42" s="814"/>
      <c r="G42" s="825"/>
      <c r="H42" s="821"/>
    </row>
    <row r="43" spans="2:8" x14ac:dyDescent="0.2">
      <c r="B43" s="804"/>
      <c r="C43" s="804"/>
      <c r="D43" s="813" t="s">
        <v>1965</v>
      </c>
      <c r="E43" s="319"/>
      <c r="F43" s="814"/>
      <c r="G43" s="825"/>
      <c r="H43" s="821"/>
    </row>
    <row r="44" spans="2:8" x14ac:dyDescent="0.2">
      <c r="B44" s="804"/>
      <c r="C44" s="804"/>
      <c r="D44" s="813" t="s">
        <v>1966</v>
      </c>
      <c r="E44" s="319"/>
      <c r="F44" s="814"/>
      <c r="G44" s="825"/>
      <c r="H44" s="821"/>
    </row>
    <row r="45" spans="2:8" x14ac:dyDescent="0.2">
      <c r="B45" s="804"/>
      <c r="C45" s="804"/>
      <c r="D45" s="813" t="s">
        <v>1967</v>
      </c>
      <c r="E45" s="319"/>
      <c r="F45" s="814"/>
      <c r="G45" s="825"/>
      <c r="H45" s="821"/>
    </row>
    <row r="46" spans="2:8" x14ac:dyDescent="0.2">
      <c r="B46" s="804"/>
      <c r="C46" s="804"/>
      <c r="D46" s="813" t="s">
        <v>1968</v>
      </c>
      <c r="E46" s="319"/>
      <c r="F46" s="814"/>
      <c r="G46" s="825"/>
      <c r="H46" s="821"/>
    </row>
    <row r="47" spans="2:8" x14ac:dyDescent="0.2">
      <c r="B47" s="804"/>
      <c r="C47" s="804"/>
      <c r="D47" s="813" t="s">
        <v>1969</v>
      </c>
      <c r="E47" s="319"/>
      <c r="F47" s="814"/>
      <c r="G47" s="825"/>
      <c r="H47" s="821"/>
    </row>
    <row r="48" spans="2:8" x14ac:dyDescent="0.2">
      <c r="B48" s="804"/>
      <c r="C48" s="804"/>
      <c r="D48" s="813" t="s">
        <v>1970</v>
      </c>
      <c r="E48" s="319"/>
      <c r="F48" s="814"/>
      <c r="G48" s="825"/>
      <c r="H48" s="821"/>
    </row>
    <row r="49" spans="2:8" x14ac:dyDescent="0.2">
      <c r="B49" s="804"/>
      <c r="C49" s="804"/>
      <c r="D49" s="813" t="s">
        <v>1971</v>
      </c>
      <c r="E49" s="319"/>
      <c r="F49" s="814"/>
      <c r="G49" s="825"/>
      <c r="H49" s="821"/>
    </row>
    <row r="50" spans="2:8" x14ac:dyDescent="0.2">
      <c r="B50" s="804"/>
      <c r="C50" s="804"/>
      <c r="D50" s="813" t="s">
        <v>1972</v>
      </c>
      <c r="E50" s="319"/>
      <c r="F50" s="814"/>
      <c r="G50" s="825"/>
      <c r="H50" s="821"/>
    </row>
    <row r="51" spans="2:8" x14ac:dyDescent="0.2">
      <c r="B51" s="804"/>
      <c r="C51" s="804"/>
      <c r="D51" s="813" t="s">
        <v>1973</v>
      </c>
      <c r="E51" s="319"/>
      <c r="F51" s="814"/>
      <c r="G51" s="825"/>
      <c r="H51" s="821"/>
    </row>
    <row r="52" spans="2:8" x14ac:dyDescent="0.2">
      <c r="B52" s="805"/>
      <c r="C52" s="805"/>
      <c r="D52" s="816" t="s">
        <v>1974</v>
      </c>
      <c r="E52" s="324"/>
      <c r="F52" s="817"/>
      <c r="G52" s="826"/>
      <c r="H52" s="822"/>
    </row>
    <row r="53" spans="2:8" x14ac:dyDescent="0.2">
      <c r="B53" s="803" t="s">
        <v>1975</v>
      </c>
      <c r="C53" s="802"/>
      <c r="D53" s="806"/>
      <c r="E53" s="331"/>
      <c r="F53" s="807"/>
      <c r="G53" s="800" t="s">
        <v>29</v>
      </c>
      <c r="H53" s="800" t="s">
        <v>29</v>
      </c>
    </row>
    <row r="54" spans="2:8" x14ac:dyDescent="0.2">
      <c r="B54" s="804"/>
      <c r="C54" s="803" t="s">
        <v>1976</v>
      </c>
      <c r="D54" s="806"/>
      <c r="E54" s="331"/>
      <c r="F54" s="807"/>
      <c r="G54" s="800" t="s">
        <v>29</v>
      </c>
      <c r="H54" s="800" t="s">
        <v>29</v>
      </c>
    </row>
    <row r="55" spans="2:8" x14ac:dyDescent="0.2">
      <c r="B55" s="804"/>
      <c r="C55" s="804"/>
      <c r="D55" s="812" t="s">
        <v>1977</v>
      </c>
      <c r="E55" s="812"/>
      <c r="F55" s="812"/>
      <c r="G55" s="824"/>
      <c r="H55" s="820"/>
    </row>
    <row r="56" spans="2:8" x14ac:dyDescent="0.2">
      <c r="B56" s="804"/>
      <c r="C56" s="804"/>
      <c r="D56" s="815" t="s">
        <v>1978</v>
      </c>
      <c r="E56" s="815"/>
      <c r="F56" s="815"/>
      <c r="G56" s="825"/>
      <c r="H56" s="821"/>
    </row>
    <row r="57" spans="2:8" x14ac:dyDescent="0.2">
      <c r="B57" s="804"/>
      <c r="C57" s="804"/>
      <c r="D57" s="815" t="s">
        <v>1979</v>
      </c>
      <c r="E57" s="815"/>
      <c r="F57" s="815"/>
      <c r="G57" s="825"/>
      <c r="H57" s="821"/>
    </row>
    <row r="58" spans="2:8" x14ac:dyDescent="0.2">
      <c r="B58" s="804"/>
      <c r="C58" s="804"/>
      <c r="D58" s="815" t="s">
        <v>1980</v>
      </c>
      <c r="E58" s="815"/>
      <c r="F58" s="815"/>
      <c r="G58" s="825"/>
      <c r="H58" s="821"/>
    </row>
    <row r="59" spans="2:8" x14ac:dyDescent="0.2">
      <c r="B59" s="804"/>
      <c r="C59" s="804"/>
      <c r="D59" s="815" t="s">
        <v>1981</v>
      </c>
      <c r="E59" s="815"/>
      <c r="F59" s="815"/>
      <c r="G59" s="825"/>
      <c r="H59" s="821"/>
    </row>
    <row r="60" spans="2:8" x14ac:dyDescent="0.2">
      <c r="B60" s="804"/>
      <c r="C60" s="804"/>
      <c r="D60" s="815" t="s">
        <v>1982</v>
      </c>
      <c r="E60" s="815"/>
      <c r="F60" s="815"/>
      <c r="G60" s="825"/>
      <c r="H60" s="821"/>
    </row>
    <row r="61" spans="2:8" x14ac:dyDescent="0.2">
      <c r="B61" s="804"/>
      <c r="C61" s="804"/>
      <c r="D61" s="815" t="s">
        <v>1983</v>
      </c>
      <c r="E61" s="815"/>
      <c r="F61" s="815"/>
      <c r="G61" s="825"/>
      <c r="H61" s="821"/>
    </row>
    <row r="62" spans="2:8" x14ac:dyDescent="0.2">
      <c r="B62" s="804"/>
      <c r="C62" s="804"/>
      <c r="D62" s="815" t="s">
        <v>1984</v>
      </c>
      <c r="E62" s="815"/>
      <c r="F62" s="815"/>
      <c r="G62" s="825"/>
      <c r="H62" s="821"/>
    </row>
    <row r="63" spans="2:8" x14ac:dyDescent="0.2">
      <c r="B63" s="804"/>
      <c r="C63" s="804"/>
      <c r="D63" s="815" t="s">
        <v>1985</v>
      </c>
      <c r="E63" s="815"/>
      <c r="F63" s="815"/>
      <c r="G63" s="825"/>
      <c r="H63" s="821"/>
    </row>
    <row r="64" spans="2:8" x14ac:dyDescent="0.2">
      <c r="B64" s="804"/>
      <c r="C64" s="804"/>
      <c r="D64" s="815" t="s">
        <v>1986</v>
      </c>
      <c r="E64" s="815"/>
      <c r="F64" s="815"/>
      <c r="G64" s="825"/>
      <c r="H64" s="821"/>
    </row>
    <row r="65" spans="2:8" x14ac:dyDescent="0.2">
      <c r="B65" s="804"/>
      <c r="C65" s="804"/>
      <c r="D65" s="815" t="s">
        <v>1987</v>
      </c>
      <c r="E65" s="815"/>
      <c r="F65" s="815"/>
      <c r="G65" s="825"/>
      <c r="H65" s="821"/>
    </row>
    <row r="66" spans="2:8" x14ac:dyDescent="0.2">
      <c r="B66" s="804"/>
      <c r="C66" s="805"/>
      <c r="D66" s="818" t="s">
        <v>1988</v>
      </c>
      <c r="E66" s="818"/>
      <c r="F66" s="818"/>
      <c r="G66" s="826"/>
      <c r="H66" s="822"/>
    </row>
    <row r="67" spans="2:8" x14ac:dyDescent="0.2">
      <c r="B67" s="804"/>
      <c r="C67" s="803" t="s">
        <v>1989</v>
      </c>
      <c r="D67" s="802"/>
      <c r="E67" s="802"/>
      <c r="F67" s="802"/>
      <c r="G67" s="800" t="s">
        <v>29</v>
      </c>
      <c r="H67" s="800" t="s">
        <v>29</v>
      </c>
    </row>
    <row r="68" spans="2:8" x14ac:dyDescent="0.2">
      <c r="B68" s="804"/>
      <c r="C68" s="804"/>
      <c r="D68" s="803" t="s">
        <v>1990</v>
      </c>
      <c r="E68" s="802"/>
      <c r="F68" s="802"/>
      <c r="G68" s="800" t="s">
        <v>29</v>
      </c>
      <c r="H68" s="800" t="s">
        <v>29</v>
      </c>
    </row>
    <row r="69" spans="2:8" x14ac:dyDescent="0.2">
      <c r="B69" s="804"/>
      <c r="C69" s="804"/>
      <c r="D69" s="804"/>
      <c r="E69" s="812" t="s">
        <v>2076</v>
      </c>
      <c r="F69" s="812"/>
      <c r="G69" s="824"/>
      <c r="H69" s="820"/>
    </row>
    <row r="70" spans="2:8" x14ac:dyDescent="0.2">
      <c r="B70" s="804"/>
      <c r="C70" s="804"/>
      <c r="D70" s="804"/>
      <c r="E70" s="815" t="s">
        <v>2077</v>
      </c>
      <c r="F70" s="815"/>
      <c r="G70" s="825"/>
      <c r="H70" s="821"/>
    </row>
    <row r="71" spans="2:8" x14ac:dyDescent="0.2">
      <c r="B71" s="804"/>
      <c r="C71" s="804"/>
      <c r="D71" s="804"/>
      <c r="E71" s="815" t="s">
        <v>2078</v>
      </c>
      <c r="F71" s="815"/>
      <c r="G71" s="825"/>
      <c r="H71" s="821"/>
    </row>
    <row r="72" spans="2:8" x14ac:dyDescent="0.2">
      <c r="B72" s="804"/>
      <c r="C72" s="804"/>
      <c r="D72" s="804"/>
      <c r="E72" s="815" t="s">
        <v>2079</v>
      </c>
      <c r="F72" s="815"/>
      <c r="G72" s="825"/>
      <c r="H72" s="821"/>
    </row>
    <row r="73" spans="2:8" x14ac:dyDescent="0.2">
      <c r="B73" s="804"/>
      <c r="C73" s="804"/>
      <c r="D73" s="804"/>
      <c r="E73" s="815" t="s">
        <v>2080</v>
      </c>
      <c r="F73" s="815"/>
      <c r="G73" s="825"/>
      <c r="H73" s="821"/>
    </row>
    <row r="74" spans="2:8" x14ac:dyDescent="0.2">
      <c r="B74" s="804"/>
      <c r="C74" s="804"/>
      <c r="D74" s="804"/>
      <c r="E74" s="815" t="s">
        <v>2081</v>
      </c>
      <c r="F74" s="815"/>
      <c r="G74" s="825"/>
      <c r="H74" s="821"/>
    </row>
    <row r="75" spans="2:8" x14ac:dyDescent="0.2">
      <c r="B75" s="804"/>
      <c r="C75" s="804"/>
      <c r="D75" s="804"/>
      <c r="E75" s="815" t="s">
        <v>2082</v>
      </c>
      <c r="F75" s="815"/>
      <c r="G75" s="825"/>
      <c r="H75" s="821"/>
    </row>
    <row r="76" spans="2:8" x14ac:dyDescent="0.2">
      <c r="B76" s="804"/>
      <c r="C76" s="804"/>
      <c r="D76" s="804"/>
      <c r="E76" s="815" t="s">
        <v>2083</v>
      </c>
      <c r="F76" s="815"/>
      <c r="G76" s="825"/>
      <c r="H76" s="821"/>
    </row>
    <row r="77" spans="2:8" x14ac:dyDescent="0.2">
      <c r="B77" s="804"/>
      <c r="C77" s="804"/>
      <c r="D77" s="805"/>
      <c r="E77" s="818" t="s">
        <v>2084</v>
      </c>
      <c r="F77" s="818"/>
      <c r="G77" s="826"/>
      <c r="H77" s="822"/>
    </row>
    <row r="78" spans="2:8" x14ac:dyDescent="0.2">
      <c r="B78" s="804"/>
      <c r="C78" s="804"/>
      <c r="D78" s="803" t="s">
        <v>1991</v>
      </c>
      <c r="E78" s="802"/>
      <c r="F78" s="802"/>
      <c r="G78" s="800" t="s">
        <v>29</v>
      </c>
      <c r="H78" s="800" t="s">
        <v>29</v>
      </c>
    </row>
    <row r="79" spans="2:8" x14ac:dyDescent="0.2">
      <c r="B79" s="804"/>
      <c r="C79" s="804"/>
      <c r="D79" s="804"/>
      <c r="E79" s="802" t="s">
        <v>2085</v>
      </c>
      <c r="F79" s="802"/>
      <c r="G79" s="823"/>
      <c r="H79" s="819"/>
    </row>
    <row r="80" spans="2:8" x14ac:dyDescent="0.2">
      <c r="B80" s="804"/>
      <c r="C80" s="804"/>
      <c r="D80" s="804"/>
      <c r="E80" s="803" t="s">
        <v>2086</v>
      </c>
      <c r="F80" s="802"/>
      <c r="G80" s="800" t="s">
        <v>29</v>
      </c>
      <c r="H80" s="800" t="s">
        <v>29</v>
      </c>
    </row>
    <row r="81" spans="2:8" x14ac:dyDescent="0.2">
      <c r="B81" s="804"/>
      <c r="C81" s="804"/>
      <c r="D81" s="804"/>
      <c r="E81" s="804"/>
      <c r="F81" s="808" t="s">
        <v>2087</v>
      </c>
      <c r="G81" s="823"/>
      <c r="H81" s="819"/>
    </row>
    <row r="82" spans="2:8" x14ac:dyDescent="0.2">
      <c r="B82" s="804"/>
      <c r="C82" s="804"/>
      <c r="D82" s="804"/>
      <c r="E82" s="805"/>
      <c r="F82" s="808" t="s">
        <v>2088</v>
      </c>
      <c r="G82" s="823"/>
      <c r="H82" s="819"/>
    </row>
    <row r="83" spans="2:8" x14ac:dyDescent="0.2">
      <c r="B83" s="804"/>
      <c r="C83" s="804"/>
      <c r="D83" s="804"/>
      <c r="E83" s="803" t="s">
        <v>2089</v>
      </c>
      <c r="F83" s="808"/>
      <c r="G83" s="800" t="s">
        <v>29</v>
      </c>
      <c r="H83" s="800" t="s">
        <v>29</v>
      </c>
    </row>
    <row r="84" spans="2:8" x14ac:dyDescent="0.2">
      <c r="B84" s="804"/>
      <c r="C84" s="804"/>
      <c r="D84" s="804"/>
      <c r="E84" s="804"/>
      <c r="F84" s="808" t="s">
        <v>2090</v>
      </c>
      <c r="G84" s="823"/>
      <c r="H84" s="819"/>
    </row>
    <row r="85" spans="2:8" x14ac:dyDescent="0.2">
      <c r="B85" s="804"/>
      <c r="C85" s="804"/>
      <c r="D85" s="805"/>
      <c r="E85" s="805"/>
      <c r="F85" s="808" t="s">
        <v>2091</v>
      </c>
      <c r="G85" s="823"/>
      <c r="H85" s="819"/>
    </row>
    <row r="86" spans="2:8" x14ac:dyDescent="0.2">
      <c r="B86" s="804"/>
      <c r="C86" s="804"/>
      <c r="D86" s="803" t="s">
        <v>1992</v>
      </c>
      <c r="E86" s="802"/>
      <c r="F86" s="802"/>
      <c r="G86" s="800" t="s">
        <v>29</v>
      </c>
      <c r="H86" s="800" t="s">
        <v>29</v>
      </c>
    </row>
    <row r="87" spans="2:8" x14ac:dyDescent="0.2">
      <c r="B87" s="804"/>
      <c r="C87" s="804"/>
      <c r="D87" s="804"/>
      <c r="E87" s="802" t="s">
        <v>2092</v>
      </c>
      <c r="F87" s="802"/>
      <c r="G87" s="823"/>
      <c r="H87" s="819"/>
    </row>
    <row r="88" spans="2:8" x14ac:dyDescent="0.2">
      <c r="B88" s="804"/>
      <c r="C88" s="804"/>
      <c r="D88" s="804"/>
      <c r="E88" s="802" t="s">
        <v>2093</v>
      </c>
      <c r="F88" s="802"/>
      <c r="G88" s="823"/>
      <c r="H88" s="819"/>
    </row>
    <row r="89" spans="2:8" x14ac:dyDescent="0.2">
      <c r="B89" s="804"/>
      <c r="C89" s="804"/>
      <c r="D89" s="804"/>
      <c r="E89" s="802" t="s">
        <v>2094</v>
      </c>
      <c r="F89" s="802"/>
      <c r="G89" s="823"/>
      <c r="H89" s="819"/>
    </row>
    <row r="90" spans="2:8" x14ac:dyDescent="0.2">
      <c r="B90" s="804"/>
      <c r="C90" s="804"/>
      <c r="D90" s="804"/>
      <c r="E90" s="803" t="s">
        <v>2095</v>
      </c>
      <c r="F90" s="802"/>
      <c r="G90" s="800" t="s">
        <v>29</v>
      </c>
      <c r="H90" s="800" t="s">
        <v>29</v>
      </c>
    </row>
    <row r="91" spans="2:8" x14ac:dyDescent="0.2">
      <c r="B91" s="804"/>
      <c r="C91" s="804"/>
      <c r="D91" s="804"/>
      <c r="E91" s="804"/>
      <c r="F91" s="812" t="s">
        <v>2096</v>
      </c>
      <c r="G91" s="824"/>
      <c r="H91" s="820"/>
    </row>
    <row r="92" spans="2:8" x14ac:dyDescent="0.2">
      <c r="B92" s="804"/>
      <c r="C92" s="804"/>
      <c r="D92" s="804"/>
      <c r="E92" s="805"/>
      <c r="F92" s="818" t="s">
        <v>2097</v>
      </c>
      <c r="G92" s="826"/>
      <c r="H92" s="822"/>
    </row>
    <row r="93" spans="2:8" x14ac:dyDescent="0.2">
      <c r="B93" s="804"/>
      <c r="C93" s="804"/>
      <c r="D93" s="804"/>
      <c r="E93" s="802" t="s">
        <v>2098</v>
      </c>
      <c r="F93" s="802"/>
      <c r="G93" s="823"/>
      <c r="H93" s="819"/>
    </row>
    <row r="94" spans="2:8" x14ac:dyDescent="0.2">
      <c r="B94" s="804"/>
      <c r="C94" s="804"/>
      <c r="D94" s="804"/>
      <c r="E94" s="803" t="s">
        <v>2099</v>
      </c>
      <c r="F94" s="802"/>
      <c r="G94" s="800" t="s">
        <v>29</v>
      </c>
      <c r="H94" s="800" t="s">
        <v>29</v>
      </c>
    </row>
    <row r="95" spans="2:8" x14ac:dyDescent="0.2">
      <c r="B95" s="804"/>
      <c r="C95" s="804"/>
      <c r="D95" s="804"/>
      <c r="E95" s="804"/>
      <c r="F95" s="812" t="s">
        <v>2100</v>
      </c>
      <c r="G95" s="824"/>
      <c r="H95" s="820"/>
    </row>
    <row r="96" spans="2:8" x14ac:dyDescent="0.2">
      <c r="B96" s="804"/>
      <c r="C96" s="804"/>
      <c r="D96" s="804"/>
      <c r="E96" s="804"/>
      <c r="F96" s="815" t="s">
        <v>2101</v>
      </c>
      <c r="G96" s="825"/>
      <c r="H96" s="821"/>
    </row>
    <row r="97" spans="2:8" x14ac:dyDescent="0.2">
      <c r="B97" s="804"/>
      <c r="C97" s="804"/>
      <c r="D97" s="804"/>
      <c r="E97" s="804"/>
      <c r="F97" s="815" t="s">
        <v>2102</v>
      </c>
      <c r="G97" s="825"/>
      <c r="H97" s="821"/>
    </row>
    <row r="98" spans="2:8" x14ac:dyDescent="0.2">
      <c r="B98" s="804"/>
      <c r="C98" s="804"/>
      <c r="D98" s="804"/>
      <c r="E98" s="805"/>
      <c r="F98" s="818" t="s">
        <v>2103</v>
      </c>
      <c r="G98" s="826"/>
      <c r="H98" s="822"/>
    </row>
    <row r="99" spans="2:8" x14ac:dyDescent="0.2">
      <c r="B99" s="804"/>
      <c r="C99" s="804"/>
      <c r="D99" s="804"/>
      <c r="E99" s="803" t="s">
        <v>2104</v>
      </c>
      <c r="F99" s="802"/>
      <c r="G99" s="800" t="s">
        <v>29</v>
      </c>
      <c r="H99" s="800" t="s">
        <v>29</v>
      </c>
    </row>
    <row r="100" spans="2:8" x14ac:dyDescent="0.2">
      <c r="B100" s="804"/>
      <c r="C100" s="804"/>
      <c r="D100" s="804"/>
      <c r="E100" s="804"/>
      <c r="F100" s="812" t="s">
        <v>2105</v>
      </c>
      <c r="G100" s="824"/>
      <c r="H100" s="820"/>
    </row>
    <row r="101" spans="2:8" x14ac:dyDescent="0.2">
      <c r="B101" s="804"/>
      <c r="C101" s="804"/>
      <c r="D101" s="804"/>
      <c r="E101" s="804"/>
      <c r="F101" s="815" t="s">
        <v>2106</v>
      </c>
      <c r="G101" s="825"/>
      <c r="H101" s="821"/>
    </row>
    <row r="102" spans="2:8" x14ac:dyDescent="0.2">
      <c r="B102" s="804"/>
      <c r="C102" s="804"/>
      <c r="D102" s="804"/>
      <c r="E102" s="804"/>
      <c r="F102" s="815" t="s">
        <v>2107</v>
      </c>
      <c r="G102" s="825"/>
      <c r="H102" s="821"/>
    </row>
    <row r="103" spans="2:8" x14ac:dyDescent="0.2">
      <c r="B103" s="804"/>
      <c r="C103" s="804"/>
      <c r="D103" s="804"/>
      <c r="E103" s="805"/>
      <c r="F103" s="818" t="s">
        <v>2108</v>
      </c>
      <c r="G103" s="826"/>
      <c r="H103" s="822"/>
    </row>
    <row r="104" spans="2:8" x14ac:dyDescent="0.2">
      <c r="B104" s="804"/>
      <c r="C104" s="804"/>
      <c r="D104" s="805"/>
      <c r="E104" s="802" t="s">
        <v>2109</v>
      </c>
      <c r="F104" s="802"/>
      <c r="G104" s="823"/>
      <c r="H104" s="819"/>
    </row>
    <row r="105" spans="2:8" x14ac:dyDescent="0.2">
      <c r="B105" s="804"/>
      <c r="C105" s="804"/>
      <c r="D105" s="803" t="s">
        <v>1993</v>
      </c>
      <c r="E105" s="802"/>
      <c r="F105" s="802"/>
      <c r="G105" s="800" t="s">
        <v>29</v>
      </c>
      <c r="H105" s="800" t="s">
        <v>29</v>
      </c>
    </row>
    <row r="106" spans="2:8" x14ac:dyDescent="0.2">
      <c r="B106" s="804"/>
      <c r="C106" s="804"/>
      <c r="D106" s="804"/>
      <c r="E106" s="812" t="s">
        <v>2110</v>
      </c>
      <c r="F106" s="812"/>
      <c r="G106" s="824"/>
      <c r="H106" s="820"/>
    </row>
    <row r="107" spans="2:8" x14ac:dyDescent="0.2">
      <c r="B107" s="804"/>
      <c r="C107" s="804"/>
      <c r="D107" s="804"/>
      <c r="E107" s="815" t="s">
        <v>2111</v>
      </c>
      <c r="F107" s="815"/>
      <c r="G107" s="825"/>
      <c r="H107" s="821"/>
    </row>
    <row r="108" spans="2:8" x14ac:dyDescent="0.2">
      <c r="B108" s="804"/>
      <c r="C108" s="804"/>
      <c r="D108" s="804"/>
      <c r="E108" s="815" t="s">
        <v>2112</v>
      </c>
      <c r="F108" s="815"/>
      <c r="G108" s="825"/>
      <c r="H108" s="821"/>
    </row>
    <row r="109" spans="2:8" x14ac:dyDescent="0.2">
      <c r="B109" s="804"/>
      <c r="C109" s="804"/>
      <c r="D109" s="804"/>
      <c r="E109" s="815" t="s">
        <v>2113</v>
      </c>
      <c r="F109" s="815"/>
      <c r="G109" s="825"/>
      <c r="H109" s="821"/>
    </row>
    <row r="110" spans="2:8" x14ac:dyDescent="0.2">
      <c r="B110" s="804"/>
      <c r="C110" s="804"/>
      <c r="D110" s="804"/>
      <c r="E110" s="1281" t="s">
        <v>2114</v>
      </c>
      <c r="F110" s="1281"/>
      <c r="G110" s="825"/>
      <c r="H110" s="821"/>
    </row>
    <row r="111" spans="2:8" x14ac:dyDescent="0.2">
      <c r="B111" s="804"/>
      <c r="C111" s="804"/>
      <c r="D111" s="804"/>
      <c r="E111" s="1282" t="s">
        <v>2115</v>
      </c>
      <c r="F111" s="1282"/>
      <c r="G111" s="825"/>
      <c r="H111" s="821"/>
    </row>
    <row r="112" spans="2:8" x14ac:dyDescent="0.2">
      <c r="B112" s="804"/>
      <c r="C112" s="804"/>
      <c r="D112" s="805"/>
      <c r="E112" s="1283" t="s">
        <v>2116</v>
      </c>
      <c r="F112" s="1283"/>
      <c r="G112" s="826"/>
      <c r="H112" s="822"/>
    </row>
    <row r="113" spans="2:8" x14ac:dyDescent="0.2">
      <c r="B113" s="804"/>
      <c r="C113" s="804"/>
      <c r="D113" s="803" t="s">
        <v>1994</v>
      </c>
      <c r="E113" s="802"/>
      <c r="F113" s="802"/>
      <c r="G113" s="800" t="s">
        <v>29</v>
      </c>
      <c r="H113" s="800" t="s">
        <v>29</v>
      </c>
    </row>
    <row r="114" spans="2:8" x14ac:dyDescent="0.2">
      <c r="B114" s="804"/>
      <c r="C114" s="804"/>
      <c r="D114" s="804"/>
      <c r="E114" s="812" t="s">
        <v>2117</v>
      </c>
      <c r="F114" s="812"/>
      <c r="G114" s="824"/>
      <c r="H114" s="820"/>
    </row>
    <row r="115" spans="2:8" x14ac:dyDescent="0.2">
      <c r="B115" s="804"/>
      <c r="C115" s="804"/>
      <c r="D115" s="804"/>
      <c r="E115" s="815" t="s">
        <v>2118</v>
      </c>
      <c r="F115" s="815"/>
      <c r="G115" s="825"/>
      <c r="H115" s="821"/>
    </row>
    <row r="116" spans="2:8" x14ac:dyDescent="0.2">
      <c r="B116" s="804"/>
      <c r="C116" s="804"/>
      <c r="D116" s="804"/>
      <c r="E116" s="815" t="s">
        <v>2119</v>
      </c>
      <c r="F116" s="815"/>
      <c r="G116" s="825"/>
      <c r="H116" s="821"/>
    </row>
    <row r="117" spans="2:8" x14ac:dyDescent="0.2">
      <c r="B117" s="804"/>
      <c r="C117" s="804"/>
      <c r="D117" s="804"/>
      <c r="E117" s="1281" t="s">
        <v>2120</v>
      </c>
      <c r="F117" s="1281"/>
      <c r="G117" s="825"/>
      <c r="H117" s="821"/>
    </row>
    <row r="118" spans="2:8" x14ac:dyDescent="0.2">
      <c r="B118" s="804"/>
      <c r="C118" s="804"/>
      <c r="D118" s="804"/>
      <c r="E118" s="815" t="s">
        <v>2121</v>
      </c>
      <c r="F118" s="815"/>
      <c r="G118" s="825"/>
      <c r="H118" s="821"/>
    </row>
    <row r="119" spans="2:8" x14ac:dyDescent="0.2">
      <c r="B119" s="804"/>
      <c r="C119" s="804"/>
      <c r="D119" s="805"/>
      <c r="E119" s="1283" t="s">
        <v>2122</v>
      </c>
      <c r="F119" s="1283"/>
      <c r="G119" s="826"/>
      <c r="H119" s="822"/>
    </row>
    <row r="120" spans="2:8" x14ac:dyDescent="0.2">
      <c r="B120" s="804"/>
      <c r="C120" s="804"/>
      <c r="D120" s="803" t="s">
        <v>1995</v>
      </c>
      <c r="E120" s="802"/>
      <c r="F120" s="802"/>
      <c r="G120" s="800" t="s">
        <v>29</v>
      </c>
      <c r="H120" s="800" t="s">
        <v>29</v>
      </c>
    </row>
    <row r="121" spans="2:8" x14ac:dyDescent="0.2">
      <c r="B121" s="804"/>
      <c r="C121" s="804"/>
      <c r="D121" s="804"/>
      <c r="E121" s="812" t="s">
        <v>2123</v>
      </c>
      <c r="F121" s="812"/>
      <c r="G121" s="824"/>
      <c r="H121" s="820"/>
    </row>
    <row r="122" spans="2:8" x14ac:dyDescent="0.2">
      <c r="B122" s="804"/>
      <c r="C122" s="804"/>
      <c r="D122" s="804"/>
      <c r="E122" s="815" t="s">
        <v>2124</v>
      </c>
      <c r="F122" s="815"/>
      <c r="G122" s="825"/>
      <c r="H122" s="821"/>
    </row>
    <row r="123" spans="2:8" x14ac:dyDescent="0.2">
      <c r="B123" s="804"/>
      <c r="C123" s="804"/>
      <c r="D123" s="804"/>
      <c r="E123" s="815" t="s">
        <v>2125</v>
      </c>
      <c r="F123" s="815"/>
      <c r="G123" s="825"/>
      <c r="H123" s="821"/>
    </row>
    <row r="124" spans="2:8" x14ac:dyDescent="0.2">
      <c r="B124" s="804"/>
      <c r="C124" s="804"/>
      <c r="D124" s="804"/>
      <c r="E124" s="815" t="s">
        <v>2126</v>
      </c>
      <c r="F124" s="815"/>
      <c r="G124" s="825"/>
      <c r="H124" s="821"/>
    </row>
    <row r="125" spans="2:8" x14ac:dyDescent="0.2">
      <c r="B125" s="804"/>
      <c r="C125" s="804"/>
      <c r="D125" s="805"/>
      <c r="E125" s="818" t="s">
        <v>2127</v>
      </c>
      <c r="F125" s="818"/>
      <c r="G125" s="826"/>
      <c r="H125" s="822"/>
    </row>
    <row r="126" spans="2:8" x14ac:dyDescent="0.2">
      <c r="B126" s="804"/>
      <c r="C126" s="804"/>
      <c r="D126" s="803" t="s">
        <v>1996</v>
      </c>
      <c r="E126" s="802"/>
      <c r="F126" s="802"/>
      <c r="G126" s="800" t="s">
        <v>29</v>
      </c>
      <c r="H126" s="800" t="s">
        <v>29</v>
      </c>
    </row>
    <row r="127" spans="2:8" x14ac:dyDescent="0.2">
      <c r="B127" s="804"/>
      <c r="C127" s="804"/>
      <c r="D127" s="804"/>
      <c r="E127" s="812" t="s">
        <v>2128</v>
      </c>
      <c r="F127" s="812"/>
      <c r="G127" s="824"/>
      <c r="H127" s="820"/>
    </row>
    <row r="128" spans="2:8" x14ac:dyDescent="0.2">
      <c r="B128" s="804"/>
      <c r="C128" s="804"/>
      <c r="D128" s="804"/>
      <c r="E128" s="815" t="s">
        <v>2129</v>
      </c>
      <c r="F128" s="815"/>
      <c r="G128" s="825"/>
      <c r="H128" s="821"/>
    </row>
    <row r="129" spans="2:8" x14ac:dyDescent="0.2">
      <c r="B129" s="804"/>
      <c r="C129" s="804"/>
      <c r="D129" s="804"/>
      <c r="E129" s="815" t="s">
        <v>2130</v>
      </c>
      <c r="F129" s="815"/>
      <c r="G129" s="825"/>
      <c r="H129" s="821"/>
    </row>
    <row r="130" spans="2:8" x14ac:dyDescent="0.2">
      <c r="B130" s="804"/>
      <c r="C130" s="804"/>
      <c r="D130" s="804"/>
      <c r="E130" s="815" t="s">
        <v>2131</v>
      </c>
      <c r="F130" s="815"/>
      <c r="G130" s="825"/>
      <c r="H130" s="821"/>
    </row>
    <row r="131" spans="2:8" x14ac:dyDescent="0.2">
      <c r="B131" s="804"/>
      <c r="C131" s="804"/>
      <c r="D131" s="804"/>
      <c r="E131" s="815" t="s">
        <v>2132</v>
      </c>
      <c r="F131" s="815"/>
      <c r="G131" s="825"/>
      <c r="H131" s="821"/>
    </row>
    <row r="132" spans="2:8" x14ac:dyDescent="0.2">
      <c r="B132" s="804"/>
      <c r="C132" s="804"/>
      <c r="D132" s="804"/>
      <c r="E132" s="815" t="s">
        <v>2133</v>
      </c>
      <c r="F132" s="815"/>
      <c r="G132" s="825"/>
      <c r="H132" s="821"/>
    </row>
    <row r="133" spans="2:8" x14ac:dyDescent="0.2">
      <c r="B133" s="804"/>
      <c r="C133" s="804"/>
      <c r="D133" s="804"/>
      <c r="E133" s="815" t="s">
        <v>2134</v>
      </c>
      <c r="F133" s="815"/>
      <c r="G133" s="825"/>
      <c r="H133" s="821"/>
    </row>
    <row r="134" spans="2:8" x14ac:dyDescent="0.2">
      <c r="B134" s="804"/>
      <c r="C134" s="804"/>
      <c r="D134" s="804"/>
      <c r="E134" s="815" t="s">
        <v>2135</v>
      </c>
      <c r="F134" s="815"/>
      <c r="G134" s="825"/>
      <c r="H134" s="821"/>
    </row>
    <row r="135" spans="2:8" x14ac:dyDescent="0.2">
      <c r="B135" s="804"/>
      <c r="C135" s="804"/>
      <c r="D135" s="805"/>
      <c r="E135" s="818" t="s">
        <v>2136</v>
      </c>
      <c r="F135" s="818"/>
      <c r="G135" s="826"/>
      <c r="H135" s="822"/>
    </row>
    <row r="136" spans="2:8" x14ac:dyDescent="0.2">
      <c r="B136" s="804"/>
      <c r="C136" s="804"/>
      <c r="D136" s="803" t="s">
        <v>1997</v>
      </c>
      <c r="E136" s="802"/>
      <c r="F136" s="802"/>
      <c r="G136" s="800" t="s">
        <v>29</v>
      </c>
      <c r="H136" s="800" t="s">
        <v>29</v>
      </c>
    </row>
    <row r="137" spans="2:8" x14ac:dyDescent="0.2">
      <c r="B137" s="804"/>
      <c r="C137" s="804"/>
      <c r="D137" s="804"/>
      <c r="E137" s="812" t="s">
        <v>2137</v>
      </c>
      <c r="F137" s="812"/>
      <c r="G137" s="824"/>
      <c r="H137" s="820"/>
    </row>
    <row r="138" spans="2:8" x14ac:dyDescent="0.2">
      <c r="B138" s="804"/>
      <c r="C138" s="804"/>
      <c r="D138" s="804"/>
      <c r="E138" s="815" t="s">
        <v>2138</v>
      </c>
      <c r="F138" s="815"/>
      <c r="G138" s="825"/>
      <c r="H138" s="821"/>
    </row>
    <row r="139" spans="2:8" x14ac:dyDescent="0.2">
      <c r="B139" s="804"/>
      <c r="C139" s="804"/>
      <c r="D139" s="805"/>
      <c r="E139" s="818" t="s">
        <v>2139</v>
      </c>
      <c r="F139" s="818"/>
      <c r="G139" s="826"/>
      <c r="H139" s="822"/>
    </row>
    <row r="140" spans="2:8" x14ac:dyDescent="0.2">
      <c r="B140" s="804"/>
      <c r="C140" s="804"/>
      <c r="D140" s="803" t="s">
        <v>1998</v>
      </c>
      <c r="E140" s="802"/>
      <c r="F140" s="802"/>
      <c r="G140" s="800" t="s">
        <v>29</v>
      </c>
      <c r="H140" s="800" t="s">
        <v>29</v>
      </c>
    </row>
    <row r="141" spans="2:8" x14ac:dyDescent="0.2">
      <c r="B141" s="804"/>
      <c r="C141" s="804"/>
      <c r="D141" s="804"/>
      <c r="E141" s="812" t="s">
        <v>2140</v>
      </c>
      <c r="F141" s="812"/>
      <c r="G141" s="824"/>
      <c r="H141" s="820"/>
    </row>
    <row r="142" spans="2:8" x14ac:dyDescent="0.2">
      <c r="B142" s="804"/>
      <c r="C142" s="804"/>
      <c r="D142" s="804"/>
      <c r="E142" s="815" t="s">
        <v>2141</v>
      </c>
      <c r="F142" s="815"/>
      <c r="G142" s="825"/>
      <c r="H142" s="821"/>
    </row>
    <row r="143" spans="2:8" x14ac:dyDescent="0.2">
      <c r="B143" s="804"/>
      <c r="C143" s="804"/>
      <c r="D143" s="804"/>
      <c r="E143" s="815" t="s">
        <v>2142</v>
      </c>
      <c r="F143" s="815"/>
      <c r="G143" s="825"/>
      <c r="H143" s="821"/>
    </row>
    <row r="144" spans="2:8" x14ac:dyDescent="0.2">
      <c r="B144" s="804"/>
      <c r="C144" s="804"/>
      <c r="D144" s="804"/>
      <c r="E144" s="815" t="s">
        <v>2143</v>
      </c>
      <c r="F144" s="815"/>
      <c r="G144" s="825"/>
      <c r="H144" s="821"/>
    </row>
    <row r="145" spans="2:8" x14ac:dyDescent="0.2">
      <c r="B145" s="804"/>
      <c r="C145" s="804"/>
      <c r="D145" s="804"/>
      <c r="E145" s="815" t="s">
        <v>2144</v>
      </c>
      <c r="F145" s="815"/>
      <c r="G145" s="825"/>
      <c r="H145" s="821"/>
    </row>
    <row r="146" spans="2:8" x14ac:dyDescent="0.2">
      <c r="B146" s="804"/>
      <c r="C146" s="804"/>
      <c r="D146" s="804"/>
      <c r="E146" s="815" t="s">
        <v>2145</v>
      </c>
      <c r="F146" s="815"/>
      <c r="G146" s="825"/>
      <c r="H146" s="821"/>
    </row>
    <row r="147" spans="2:8" x14ac:dyDescent="0.2">
      <c r="B147" s="804"/>
      <c r="C147" s="804"/>
      <c r="D147" s="805"/>
      <c r="E147" s="818" t="s">
        <v>2146</v>
      </c>
      <c r="F147" s="818"/>
      <c r="G147" s="826"/>
      <c r="H147" s="822"/>
    </row>
    <row r="148" spans="2:8" x14ac:dyDescent="0.2">
      <c r="B148" s="804"/>
      <c r="C148" s="804"/>
      <c r="D148" s="803" t="s">
        <v>1999</v>
      </c>
      <c r="E148" s="802"/>
      <c r="F148" s="802"/>
      <c r="G148" s="800" t="s">
        <v>29</v>
      </c>
      <c r="H148" s="800" t="s">
        <v>29</v>
      </c>
    </row>
    <row r="149" spans="2:8" x14ac:dyDescent="0.2">
      <c r="B149" s="804"/>
      <c r="C149" s="804"/>
      <c r="D149" s="804"/>
      <c r="E149" s="812" t="s">
        <v>2147</v>
      </c>
      <c r="F149" s="812"/>
      <c r="G149" s="824"/>
      <c r="H149" s="820"/>
    </row>
    <row r="150" spans="2:8" x14ac:dyDescent="0.2">
      <c r="B150" s="804"/>
      <c r="C150" s="804"/>
      <c r="D150" s="804"/>
      <c r="E150" s="815" t="s">
        <v>2148</v>
      </c>
      <c r="F150" s="815"/>
      <c r="G150" s="825"/>
      <c r="H150" s="821"/>
    </row>
    <row r="151" spans="2:8" x14ac:dyDescent="0.2">
      <c r="B151" s="804"/>
      <c r="C151" s="804"/>
      <c r="D151" s="804"/>
      <c r="E151" s="815" t="s">
        <v>2149</v>
      </c>
      <c r="F151" s="815"/>
      <c r="G151" s="825"/>
      <c r="H151" s="821"/>
    </row>
    <row r="152" spans="2:8" x14ac:dyDescent="0.2">
      <c r="B152" s="804"/>
      <c r="C152" s="804"/>
      <c r="D152" s="804"/>
      <c r="E152" s="815" t="s">
        <v>2150</v>
      </c>
      <c r="F152" s="815"/>
      <c r="G152" s="825"/>
      <c r="H152" s="821"/>
    </row>
    <row r="153" spans="2:8" x14ac:dyDescent="0.2">
      <c r="B153" s="804"/>
      <c r="C153" s="804"/>
      <c r="D153" s="804"/>
      <c r="E153" s="815" t="s">
        <v>2151</v>
      </c>
      <c r="F153" s="815"/>
      <c r="G153" s="825"/>
      <c r="H153" s="821"/>
    </row>
    <row r="154" spans="2:8" x14ac:dyDescent="0.2">
      <c r="B154" s="804"/>
      <c r="C154" s="804"/>
      <c r="D154" s="805"/>
      <c r="E154" s="818" t="s">
        <v>2152</v>
      </c>
      <c r="F154" s="818"/>
      <c r="G154" s="826"/>
      <c r="H154" s="822"/>
    </row>
    <row r="155" spans="2:8" x14ac:dyDescent="0.2">
      <c r="B155" s="804"/>
      <c r="C155" s="804"/>
      <c r="D155" s="803" t="s">
        <v>2000</v>
      </c>
      <c r="E155" s="802"/>
      <c r="F155" s="802"/>
      <c r="G155" s="800" t="s">
        <v>29</v>
      </c>
      <c r="H155" s="800" t="s">
        <v>29</v>
      </c>
    </row>
    <row r="156" spans="2:8" x14ac:dyDescent="0.2">
      <c r="B156" s="804"/>
      <c r="C156" s="804"/>
      <c r="D156" s="804"/>
      <c r="E156" s="812" t="s">
        <v>2153</v>
      </c>
      <c r="F156" s="812"/>
      <c r="G156" s="824"/>
      <c r="H156" s="820"/>
    </row>
    <row r="157" spans="2:8" x14ac:dyDescent="0.2">
      <c r="B157" s="804"/>
      <c r="C157" s="804"/>
      <c r="D157" s="805"/>
      <c r="E157" s="818" t="s">
        <v>2154</v>
      </c>
      <c r="F157" s="818"/>
      <c r="G157" s="826"/>
      <c r="H157" s="822"/>
    </row>
    <row r="158" spans="2:8" x14ac:dyDescent="0.2">
      <c r="B158" s="804"/>
      <c r="C158" s="804"/>
      <c r="D158" s="803" t="s">
        <v>2001</v>
      </c>
      <c r="E158" s="802"/>
      <c r="F158" s="802"/>
      <c r="G158" s="800" t="s">
        <v>29</v>
      </c>
      <c r="H158" s="800" t="s">
        <v>29</v>
      </c>
    </row>
    <row r="159" spans="2:8" x14ac:dyDescent="0.2">
      <c r="B159" s="804"/>
      <c r="C159" s="804"/>
      <c r="D159" s="804"/>
      <c r="E159" s="812" t="s">
        <v>2155</v>
      </c>
      <c r="F159" s="812"/>
      <c r="G159" s="824"/>
      <c r="H159" s="820"/>
    </row>
    <row r="160" spans="2:8" x14ac:dyDescent="0.2">
      <c r="B160" s="804"/>
      <c r="C160" s="804"/>
      <c r="D160" s="804"/>
      <c r="E160" s="815" t="s">
        <v>2156</v>
      </c>
      <c r="F160" s="815"/>
      <c r="G160" s="825"/>
      <c r="H160" s="821"/>
    </row>
    <row r="161" spans="2:8" x14ac:dyDescent="0.2">
      <c r="B161" s="804"/>
      <c r="C161" s="804"/>
      <c r="D161" s="804"/>
      <c r="E161" s="815" t="s">
        <v>2157</v>
      </c>
      <c r="F161" s="815"/>
      <c r="G161" s="825"/>
      <c r="H161" s="821"/>
    </row>
    <row r="162" spans="2:8" x14ac:dyDescent="0.2">
      <c r="B162" s="804"/>
      <c r="C162" s="804"/>
      <c r="D162" s="804"/>
      <c r="E162" s="815" t="s">
        <v>2158</v>
      </c>
      <c r="F162" s="815"/>
      <c r="G162" s="825"/>
      <c r="H162" s="821"/>
    </row>
    <row r="163" spans="2:8" x14ac:dyDescent="0.2">
      <c r="B163" s="804"/>
      <c r="C163" s="804"/>
      <c r="D163" s="804"/>
      <c r="E163" s="815" t="s">
        <v>2159</v>
      </c>
      <c r="F163" s="815"/>
      <c r="G163" s="825"/>
      <c r="H163" s="821"/>
    </row>
    <row r="164" spans="2:8" x14ac:dyDescent="0.2">
      <c r="B164" s="804"/>
      <c r="C164" s="804"/>
      <c r="D164" s="804"/>
      <c r="E164" s="815" t="s">
        <v>2160</v>
      </c>
      <c r="F164" s="815"/>
      <c r="G164" s="825"/>
      <c r="H164" s="821"/>
    </row>
    <row r="165" spans="2:8" x14ac:dyDescent="0.2">
      <c r="B165" s="804"/>
      <c r="C165" s="804"/>
      <c r="D165" s="804"/>
      <c r="E165" s="815" t="s">
        <v>2161</v>
      </c>
      <c r="F165" s="815"/>
      <c r="G165" s="825"/>
      <c r="H165" s="821"/>
    </row>
    <row r="166" spans="2:8" x14ac:dyDescent="0.2">
      <c r="B166" s="804"/>
      <c r="C166" s="804"/>
      <c r="D166" s="805"/>
      <c r="E166" s="818" t="s">
        <v>2162</v>
      </c>
      <c r="F166" s="818"/>
      <c r="G166" s="826"/>
      <c r="H166" s="822"/>
    </row>
    <row r="167" spans="2:8" x14ac:dyDescent="0.2">
      <c r="B167" s="804"/>
      <c r="C167" s="804"/>
      <c r="D167" s="803" t="s">
        <v>2002</v>
      </c>
      <c r="E167" s="802"/>
      <c r="F167" s="802"/>
      <c r="G167" s="800" t="s">
        <v>29</v>
      </c>
      <c r="H167" s="800" t="s">
        <v>29</v>
      </c>
    </row>
    <row r="168" spans="2:8" x14ac:dyDescent="0.2">
      <c r="B168" s="804"/>
      <c r="C168" s="804"/>
      <c r="D168" s="804"/>
      <c r="E168" s="802" t="s">
        <v>2163</v>
      </c>
      <c r="F168" s="802"/>
      <c r="G168" s="823"/>
      <c r="H168" s="819"/>
    </row>
    <row r="169" spans="2:8" x14ac:dyDescent="0.2">
      <c r="B169" s="804"/>
      <c r="C169" s="804"/>
      <c r="D169" s="804"/>
      <c r="E169" s="802" t="s">
        <v>2164</v>
      </c>
      <c r="F169" s="802"/>
      <c r="G169" s="823"/>
      <c r="H169" s="819"/>
    </row>
    <row r="170" spans="2:8" x14ac:dyDescent="0.2">
      <c r="B170" s="804"/>
      <c r="C170" s="804"/>
      <c r="D170" s="804"/>
      <c r="E170" s="803" t="s">
        <v>1924</v>
      </c>
      <c r="F170" s="802"/>
      <c r="G170" s="800" t="s">
        <v>29</v>
      </c>
      <c r="H170" s="800" t="s">
        <v>29</v>
      </c>
    </row>
    <row r="171" spans="2:8" x14ac:dyDescent="0.2">
      <c r="B171" s="804"/>
      <c r="C171" s="804"/>
      <c r="D171" s="804"/>
      <c r="E171" s="804"/>
      <c r="F171" s="802" t="s">
        <v>411</v>
      </c>
      <c r="G171" s="823"/>
      <c r="H171" s="819"/>
    </row>
    <row r="172" spans="2:8" x14ac:dyDescent="0.2">
      <c r="B172" s="804"/>
      <c r="C172" s="804"/>
      <c r="D172" s="804"/>
      <c r="E172" s="804"/>
      <c r="F172" s="802" t="s">
        <v>2165</v>
      </c>
      <c r="G172" s="823"/>
      <c r="H172" s="819"/>
    </row>
    <row r="173" spans="2:8" x14ac:dyDescent="0.2">
      <c r="B173" s="804"/>
      <c r="C173" s="804"/>
      <c r="D173" s="804"/>
      <c r="E173" s="805"/>
      <c r="F173" s="802" t="s">
        <v>2166</v>
      </c>
      <c r="G173" s="823"/>
      <c r="H173" s="819"/>
    </row>
    <row r="174" spans="2:8" x14ac:dyDescent="0.2">
      <c r="B174" s="804"/>
      <c r="C174" s="804"/>
      <c r="D174" s="804"/>
      <c r="E174" s="803" t="s">
        <v>2167</v>
      </c>
      <c r="F174" s="802"/>
      <c r="G174" s="800" t="s">
        <v>29</v>
      </c>
      <c r="H174" s="800" t="s">
        <v>29</v>
      </c>
    </row>
    <row r="175" spans="2:8" x14ac:dyDescent="0.2">
      <c r="B175" s="804"/>
      <c r="C175" s="804"/>
      <c r="D175" s="804"/>
      <c r="E175" s="804"/>
      <c r="F175" s="802" t="s">
        <v>2168</v>
      </c>
      <c r="G175" s="823"/>
      <c r="H175" s="819"/>
    </row>
    <row r="176" spans="2:8" x14ac:dyDescent="0.2">
      <c r="B176" s="804"/>
      <c r="C176" s="804"/>
      <c r="D176" s="804"/>
      <c r="E176" s="805"/>
      <c r="F176" s="802" t="s">
        <v>2169</v>
      </c>
      <c r="G176" s="823"/>
      <c r="H176" s="819"/>
    </row>
    <row r="177" spans="2:8" x14ac:dyDescent="0.2">
      <c r="B177" s="804"/>
      <c r="C177" s="804"/>
      <c r="D177" s="804"/>
      <c r="E177" s="1279" t="s">
        <v>2170</v>
      </c>
      <c r="F177" s="1280"/>
      <c r="G177" s="800" t="s">
        <v>29</v>
      </c>
      <c r="H177" s="800" t="s">
        <v>29</v>
      </c>
    </row>
    <row r="178" spans="2:8" x14ac:dyDescent="0.2">
      <c r="B178" s="804"/>
      <c r="C178" s="804"/>
      <c r="D178" s="804"/>
      <c r="E178" s="804"/>
      <c r="F178" s="802" t="s">
        <v>2171</v>
      </c>
      <c r="G178" s="823"/>
      <c r="H178" s="819"/>
    </row>
    <row r="179" spans="2:8" x14ac:dyDescent="0.2">
      <c r="B179" s="804"/>
      <c r="C179" s="804"/>
      <c r="D179" s="804"/>
      <c r="E179" s="804"/>
      <c r="F179" s="802" t="s">
        <v>2172</v>
      </c>
      <c r="G179" s="823"/>
      <c r="H179" s="819"/>
    </row>
    <row r="180" spans="2:8" x14ac:dyDescent="0.2">
      <c r="B180" s="804"/>
      <c r="C180" s="804"/>
      <c r="D180" s="804"/>
      <c r="E180" s="805"/>
      <c r="F180" s="808" t="s">
        <v>2173</v>
      </c>
      <c r="G180" s="823"/>
      <c r="H180" s="819"/>
    </row>
    <row r="181" spans="2:8" x14ac:dyDescent="0.2">
      <c r="B181" s="804"/>
      <c r="C181" s="804"/>
      <c r="D181" s="805"/>
      <c r="E181" s="802" t="s">
        <v>2174</v>
      </c>
      <c r="F181" s="802"/>
      <c r="G181" s="823"/>
      <c r="H181" s="819"/>
    </row>
    <row r="182" spans="2:8" x14ac:dyDescent="0.2">
      <c r="B182" s="804"/>
      <c r="C182" s="804"/>
      <c r="D182" s="803" t="s">
        <v>2003</v>
      </c>
      <c r="E182" s="802"/>
      <c r="F182" s="802"/>
      <c r="G182" s="800" t="s">
        <v>29</v>
      </c>
      <c r="H182" s="800" t="s">
        <v>29</v>
      </c>
    </row>
    <row r="183" spans="2:8" x14ac:dyDescent="0.2">
      <c r="B183" s="804"/>
      <c r="C183" s="804"/>
      <c r="D183" s="804"/>
      <c r="E183" s="802" t="s">
        <v>2175</v>
      </c>
      <c r="F183" s="802"/>
      <c r="G183" s="823"/>
      <c r="H183" s="819"/>
    </row>
    <row r="184" spans="2:8" x14ac:dyDescent="0.2">
      <c r="B184" s="804"/>
      <c r="C184" s="804"/>
      <c r="D184" s="804"/>
      <c r="E184" s="802" t="s">
        <v>2176</v>
      </c>
      <c r="F184" s="802"/>
      <c r="G184" s="823"/>
      <c r="H184" s="819"/>
    </row>
    <row r="185" spans="2:8" x14ac:dyDescent="0.2">
      <c r="B185" s="804"/>
      <c r="C185" s="804"/>
      <c r="D185" s="804"/>
      <c r="E185" s="802" t="s">
        <v>2177</v>
      </c>
      <c r="F185" s="802"/>
      <c r="G185" s="823"/>
      <c r="H185" s="819"/>
    </row>
    <row r="186" spans="2:8" x14ac:dyDescent="0.2">
      <c r="B186" s="804"/>
      <c r="C186" s="804"/>
      <c r="D186" s="804"/>
      <c r="E186" s="802" t="s">
        <v>2178</v>
      </c>
      <c r="F186" s="802"/>
      <c r="G186" s="823"/>
      <c r="H186" s="819"/>
    </row>
    <row r="187" spans="2:8" x14ac:dyDescent="0.2">
      <c r="B187" s="804"/>
      <c r="C187" s="804"/>
      <c r="D187" s="804"/>
      <c r="E187" s="803" t="s">
        <v>2179</v>
      </c>
      <c r="F187" s="802"/>
      <c r="G187" s="800" t="s">
        <v>29</v>
      </c>
      <c r="H187" s="800" t="s">
        <v>29</v>
      </c>
    </row>
    <row r="188" spans="2:8" x14ac:dyDescent="0.2">
      <c r="B188" s="804"/>
      <c r="C188" s="804"/>
      <c r="D188" s="804"/>
      <c r="E188" s="804"/>
      <c r="F188" s="812" t="s">
        <v>2180</v>
      </c>
      <c r="G188" s="824"/>
      <c r="H188" s="820"/>
    </row>
    <row r="189" spans="2:8" x14ac:dyDescent="0.2">
      <c r="B189" s="804"/>
      <c r="C189" s="805"/>
      <c r="D189" s="805"/>
      <c r="E189" s="805"/>
      <c r="F189" s="818" t="s">
        <v>2181</v>
      </c>
      <c r="G189" s="826"/>
      <c r="H189" s="822"/>
    </row>
    <row r="190" spans="2:8" x14ac:dyDescent="0.2">
      <c r="B190" s="804"/>
      <c r="C190" s="803" t="s">
        <v>2004</v>
      </c>
      <c r="D190" s="802"/>
      <c r="E190" s="802"/>
      <c r="F190" s="802"/>
      <c r="G190" s="800" t="s">
        <v>29</v>
      </c>
      <c r="H190" s="800" t="s">
        <v>29</v>
      </c>
    </row>
    <row r="191" spans="2:8" x14ac:dyDescent="0.2">
      <c r="B191" s="804"/>
      <c r="C191" s="804"/>
      <c r="D191" s="803" t="s">
        <v>2005</v>
      </c>
      <c r="E191" s="802"/>
      <c r="F191" s="802"/>
      <c r="G191" s="823"/>
      <c r="H191" s="819"/>
    </row>
    <row r="192" spans="2:8" x14ac:dyDescent="0.2">
      <c r="B192" s="804"/>
      <c r="C192" s="804"/>
      <c r="D192" s="803" t="s">
        <v>2006</v>
      </c>
      <c r="E192" s="802"/>
      <c r="F192" s="802"/>
      <c r="G192" s="823"/>
      <c r="H192" s="819"/>
    </row>
    <row r="193" spans="2:8" x14ac:dyDescent="0.2">
      <c r="B193" s="804"/>
      <c r="C193" s="804"/>
      <c r="D193" s="804"/>
      <c r="E193" s="802" t="s">
        <v>2182</v>
      </c>
      <c r="F193" s="802"/>
      <c r="G193" s="823"/>
      <c r="H193" s="819"/>
    </row>
    <row r="194" spans="2:8" x14ac:dyDescent="0.2">
      <c r="B194" s="804"/>
      <c r="C194" s="804"/>
      <c r="D194" s="804"/>
      <c r="E194" s="802" t="s">
        <v>2183</v>
      </c>
      <c r="F194" s="802"/>
      <c r="G194" s="823"/>
      <c r="H194" s="819"/>
    </row>
    <row r="195" spans="2:8" x14ac:dyDescent="0.2">
      <c r="B195" s="804"/>
      <c r="C195" s="804"/>
      <c r="D195" s="804"/>
      <c r="E195" s="802" t="s">
        <v>2184</v>
      </c>
      <c r="F195" s="802"/>
      <c r="G195" s="823"/>
      <c r="H195" s="819"/>
    </row>
    <row r="196" spans="2:8" x14ac:dyDescent="0.2">
      <c r="B196" s="804"/>
      <c r="C196" s="804"/>
      <c r="D196" s="804"/>
      <c r="E196" s="803" t="s">
        <v>2185</v>
      </c>
      <c r="F196" s="802"/>
      <c r="G196" s="800" t="s">
        <v>29</v>
      </c>
      <c r="H196" s="800" t="s">
        <v>29</v>
      </c>
    </row>
    <row r="197" spans="2:8" x14ac:dyDescent="0.2">
      <c r="B197" s="804"/>
      <c r="C197" s="804"/>
      <c r="D197" s="804"/>
      <c r="E197" s="805"/>
      <c r="F197" s="802" t="s">
        <v>2186</v>
      </c>
      <c r="G197" s="823"/>
      <c r="H197" s="819"/>
    </row>
    <row r="198" spans="2:8" x14ac:dyDescent="0.2">
      <c r="B198" s="804"/>
      <c r="C198" s="804"/>
      <c r="D198" s="804"/>
      <c r="E198" s="803" t="s">
        <v>2187</v>
      </c>
      <c r="F198" s="802"/>
      <c r="G198" s="800" t="s">
        <v>29</v>
      </c>
      <c r="H198" s="800" t="s">
        <v>29</v>
      </c>
    </row>
    <row r="199" spans="2:8" x14ac:dyDescent="0.2">
      <c r="B199" s="804"/>
      <c r="C199" s="804"/>
      <c r="D199" s="804"/>
      <c r="E199" s="804"/>
      <c r="F199" s="812" t="s">
        <v>2188</v>
      </c>
      <c r="G199" s="824"/>
      <c r="H199" s="820"/>
    </row>
    <row r="200" spans="2:8" x14ac:dyDescent="0.2">
      <c r="B200" s="804"/>
      <c r="C200" s="804"/>
      <c r="D200" s="804"/>
      <c r="E200" s="805"/>
      <c r="F200" s="818" t="s">
        <v>2189</v>
      </c>
      <c r="G200" s="826"/>
      <c r="H200" s="822"/>
    </row>
    <row r="201" spans="2:8" x14ac:dyDescent="0.2">
      <c r="B201" s="804"/>
      <c r="C201" s="804"/>
      <c r="D201" s="805"/>
      <c r="E201" s="802" t="s">
        <v>2190</v>
      </c>
      <c r="F201" s="802"/>
      <c r="G201" s="823"/>
      <c r="H201" s="819"/>
    </row>
    <row r="202" spans="2:8" x14ac:dyDescent="0.2">
      <c r="B202" s="804"/>
      <c r="C202" s="804"/>
      <c r="D202" s="803" t="s">
        <v>2007</v>
      </c>
      <c r="E202" s="802"/>
      <c r="F202" s="802"/>
      <c r="G202" s="800" t="s">
        <v>29</v>
      </c>
      <c r="H202" s="800" t="s">
        <v>29</v>
      </c>
    </row>
    <row r="203" spans="2:8" x14ac:dyDescent="0.2">
      <c r="B203" s="804"/>
      <c r="C203" s="804"/>
      <c r="D203" s="804"/>
      <c r="E203" s="812" t="s">
        <v>2191</v>
      </c>
      <c r="F203" s="812"/>
      <c r="G203" s="824"/>
      <c r="H203" s="820"/>
    </row>
    <row r="204" spans="2:8" x14ac:dyDescent="0.2">
      <c r="B204" s="804"/>
      <c r="C204" s="804"/>
      <c r="D204" s="805"/>
      <c r="E204" s="818" t="s">
        <v>2192</v>
      </c>
      <c r="F204" s="818"/>
      <c r="G204" s="826"/>
      <c r="H204" s="822"/>
    </row>
    <row r="205" spans="2:8" x14ac:dyDescent="0.2">
      <c r="B205" s="804"/>
      <c r="C205" s="804"/>
      <c r="D205" s="803" t="s">
        <v>2008</v>
      </c>
      <c r="E205" s="802"/>
      <c r="F205" s="802"/>
      <c r="G205" s="800" t="s">
        <v>29</v>
      </c>
      <c r="H205" s="800" t="s">
        <v>29</v>
      </c>
    </row>
    <row r="206" spans="2:8" x14ac:dyDescent="0.2">
      <c r="B206" s="804"/>
      <c r="C206" s="804"/>
      <c r="D206" s="804"/>
      <c r="E206" s="812" t="s">
        <v>2193</v>
      </c>
      <c r="F206" s="812"/>
      <c r="G206" s="824"/>
      <c r="H206" s="820"/>
    </row>
    <row r="207" spans="2:8" x14ac:dyDescent="0.2">
      <c r="B207" s="804"/>
      <c r="C207" s="804"/>
      <c r="D207" s="804"/>
      <c r="E207" s="815" t="s">
        <v>2194</v>
      </c>
      <c r="F207" s="815"/>
      <c r="G207" s="825"/>
      <c r="H207" s="821"/>
    </row>
    <row r="208" spans="2:8" x14ac:dyDescent="0.2">
      <c r="B208" s="804"/>
      <c r="C208" s="804"/>
      <c r="D208" s="804"/>
      <c r="E208" s="815" t="s">
        <v>2195</v>
      </c>
      <c r="F208" s="815"/>
      <c r="G208" s="825"/>
      <c r="H208" s="821"/>
    </row>
    <row r="209" spans="2:8" x14ac:dyDescent="0.2">
      <c r="B209" s="804"/>
      <c r="C209" s="804"/>
      <c r="D209" s="804"/>
      <c r="E209" s="815" t="s">
        <v>2196</v>
      </c>
      <c r="F209" s="815"/>
      <c r="G209" s="825"/>
      <c r="H209" s="821"/>
    </row>
    <row r="210" spans="2:8" x14ac:dyDescent="0.2">
      <c r="B210" s="804"/>
      <c r="C210" s="804"/>
      <c r="D210" s="804"/>
      <c r="E210" s="815" t="s">
        <v>2197</v>
      </c>
      <c r="F210" s="815"/>
      <c r="G210" s="825"/>
      <c r="H210" s="821"/>
    </row>
    <row r="211" spans="2:8" x14ac:dyDescent="0.2">
      <c r="B211" s="804"/>
      <c r="C211" s="804"/>
      <c r="D211" s="804"/>
      <c r="E211" s="815" t="s">
        <v>2198</v>
      </c>
      <c r="F211" s="815"/>
      <c r="G211" s="825"/>
      <c r="H211" s="821"/>
    </row>
    <row r="212" spans="2:8" x14ac:dyDescent="0.2">
      <c r="B212" s="804"/>
      <c r="C212" s="804"/>
      <c r="D212" s="805"/>
      <c r="E212" s="818" t="s">
        <v>2199</v>
      </c>
      <c r="F212" s="818"/>
      <c r="G212" s="826"/>
      <c r="H212" s="822"/>
    </row>
    <row r="213" spans="2:8" x14ac:dyDescent="0.2">
      <c r="B213" s="804"/>
      <c r="C213" s="804"/>
      <c r="D213" s="803" t="s">
        <v>2009</v>
      </c>
      <c r="E213" s="802"/>
      <c r="F213" s="802"/>
      <c r="G213" s="800" t="s">
        <v>29</v>
      </c>
      <c r="H213" s="800" t="s">
        <v>29</v>
      </c>
    </row>
    <row r="214" spans="2:8" x14ac:dyDescent="0.2">
      <c r="B214" s="804"/>
      <c r="C214" s="804"/>
      <c r="D214" s="804"/>
      <c r="E214" s="812" t="s">
        <v>2200</v>
      </c>
      <c r="F214" s="812"/>
      <c r="G214" s="824"/>
      <c r="H214" s="820"/>
    </row>
    <row r="215" spans="2:8" x14ac:dyDescent="0.2">
      <c r="B215" s="804"/>
      <c r="C215" s="804"/>
      <c r="D215" s="804"/>
      <c r="E215" s="815" t="s">
        <v>2201</v>
      </c>
      <c r="F215" s="815"/>
      <c r="G215" s="825"/>
      <c r="H215" s="821"/>
    </row>
    <row r="216" spans="2:8" x14ac:dyDescent="0.2">
      <c r="B216" s="804"/>
      <c r="C216" s="804"/>
      <c r="D216" s="805"/>
      <c r="E216" s="818" t="s">
        <v>2202</v>
      </c>
      <c r="F216" s="818"/>
      <c r="G216" s="826"/>
      <c r="H216" s="822"/>
    </row>
    <row r="217" spans="2:8" x14ac:dyDescent="0.2">
      <c r="B217" s="805"/>
      <c r="C217" s="805"/>
      <c r="D217" s="802" t="s">
        <v>2010</v>
      </c>
      <c r="E217" s="802"/>
      <c r="F217" s="802"/>
      <c r="G217" s="823"/>
      <c r="H217" s="819"/>
    </row>
    <row r="218" spans="2:8" x14ac:dyDescent="0.2">
      <c r="B218" s="803" t="s">
        <v>2011</v>
      </c>
      <c r="C218" s="802"/>
      <c r="D218" s="802"/>
      <c r="E218" s="802"/>
      <c r="F218" s="802"/>
      <c r="G218" s="800" t="s">
        <v>29</v>
      </c>
      <c r="H218" s="800" t="s">
        <v>29</v>
      </c>
    </row>
    <row r="219" spans="2:8" x14ac:dyDescent="0.2">
      <c r="B219" s="804"/>
      <c r="C219" s="803" t="s">
        <v>1976</v>
      </c>
      <c r="D219" s="802"/>
      <c r="E219" s="802"/>
      <c r="F219" s="802"/>
      <c r="G219" s="800" t="s">
        <v>29</v>
      </c>
      <c r="H219" s="800" t="s">
        <v>29</v>
      </c>
    </row>
    <row r="220" spans="2:8" x14ac:dyDescent="0.2">
      <c r="B220" s="804"/>
      <c r="C220" s="804"/>
      <c r="D220" s="812" t="s">
        <v>2012</v>
      </c>
      <c r="E220" s="812"/>
      <c r="F220" s="812"/>
      <c r="G220" s="824"/>
      <c r="H220" s="820"/>
    </row>
    <row r="221" spans="2:8" x14ac:dyDescent="0.2">
      <c r="B221" s="804"/>
      <c r="C221" s="804"/>
      <c r="D221" s="815" t="s">
        <v>2013</v>
      </c>
      <c r="E221" s="815"/>
      <c r="F221" s="815"/>
      <c r="G221" s="825"/>
      <c r="H221" s="821"/>
    </row>
    <row r="222" spans="2:8" x14ac:dyDescent="0.2">
      <c r="B222" s="804"/>
      <c r="C222" s="804"/>
      <c r="D222" s="815" t="s">
        <v>2014</v>
      </c>
      <c r="E222" s="815"/>
      <c r="F222" s="815"/>
      <c r="G222" s="825"/>
      <c r="H222" s="821"/>
    </row>
    <row r="223" spans="2:8" x14ac:dyDescent="0.2">
      <c r="B223" s="804"/>
      <c r="C223" s="804"/>
      <c r="D223" s="815" t="s">
        <v>2015</v>
      </c>
      <c r="E223" s="815"/>
      <c r="F223" s="815"/>
      <c r="G223" s="825"/>
      <c r="H223" s="821"/>
    </row>
    <row r="224" spans="2:8" x14ac:dyDescent="0.2">
      <c r="B224" s="804"/>
      <c r="C224" s="804"/>
      <c r="D224" s="815" t="s">
        <v>2016</v>
      </c>
      <c r="E224" s="815"/>
      <c r="F224" s="815"/>
      <c r="G224" s="825"/>
      <c r="H224" s="821"/>
    </row>
    <row r="225" spans="2:8" x14ac:dyDescent="0.2">
      <c r="B225" s="804"/>
      <c r="C225" s="804"/>
      <c r="D225" s="815" t="s">
        <v>2017</v>
      </c>
      <c r="E225" s="815"/>
      <c r="F225" s="815"/>
      <c r="G225" s="825"/>
      <c r="H225" s="821"/>
    </row>
    <row r="226" spans="2:8" x14ac:dyDescent="0.2">
      <c r="B226" s="804"/>
      <c r="C226" s="804"/>
      <c r="D226" s="815" t="s">
        <v>2018</v>
      </c>
      <c r="E226" s="815"/>
      <c r="F226" s="815"/>
      <c r="G226" s="825"/>
      <c r="H226" s="821"/>
    </row>
    <row r="227" spans="2:8" x14ac:dyDescent="0.2">
      <c r="B227" s="804"/>
      <c r="C227" s="804"/>
      <c r="D227" s="815" t="s">
        <v>2019</v>
      </c>
      <c r="E227" s="815"/>
      <c r="F227" s="815"/>
      <c r="G227" s="825"/>
      <c r="H227" s="821"/>
    </row>
    <row r="228" spans="2:8" x14ac:dyDescent="0.2">
      <c r="B228" s="804"/>
      <c r="C228" s="805"/>
      <c r="D228" s="818" t="s">
        <v>2020</v>
      </c>
      <c r="E228" s="818"/>
      <c r="F228" s="818"/>
      <c r="G228" s="826"/>
      <c r="H228" s="822"/>
    </row>
    <row r="229" spans="2:8" x14ac:dyDescent="0.2">
      <c r="B229" s="804"/>
      <c r="C229" s="803" t="s">
        <v>2021</v>
      </c>
      <c r="D229" s="802"/>
      <c r="E229" s="802"/>
      <c r="F229" s="802"/>
      <c r="G229" s="800" t="s">
        <v>29</v>
      </c>
      <c r="H229" s="800" t="s">
        <v>29</v>
      </c>
    </row>
    <row r="230" spans="2:8" x14ac:dyDescent="0.2">
      <c r="B230" s="804"/>
      <c r="C230" s="804"/>
      <c r="D230" s="812" t="s">
        <v>2022</v>
      </c>
      <c r="E230" s="812"/>
      <c r="F230" s="812"/>
      <c r="G230" s="824"/>
      <c r="H230" s="820"/>
    </row>
    <row r="231" spans="2:8" x14ac:dyDescent="0.2">
      <c r="B231" s="804"/>
      <c r="C231" s="804"/>
      <c r="D231" s="815" t="s">
        <v>2023</v>
      </c>
      <c r="E231" s="815"/>
      <c r="F231" s="815"/>
      <c r="G231" s="825"/>
      <c r="H231" s="821"/>
    </row>
    <row r="232" spans="2:8" x14ac:dyDescent="0.2">
      <c r="B232" s="804"/>
      <c r="C232" s="804"/>
      <c r="D232" s="815" t="s">
        <v>2024</v>
      </c>
      <c r="E232" s="815"/>
      <c r="F232" s="815"/>
      <c r="G232" s="825"/>
      <c r="H232" s="821"/>
    </row>
    <row r="233" spans="2:8" x14ac:dyDescent="0.2">
      <c r="B233" s="804"/>
      <c r="C233" s="805"/>
      <c r="D233" s="818" t="s">
        <v>2025</v>
      </c>
      <c r="E233" s="818"/>
      <c r="F233" s="818"/>
      <c r="G233" s="826"/>
      <c r="H233" s="822"/>
    </row>
    <row r="234" spans="2:8" x14ac:dyDescent="0.2">
      <c r="B234" s="804"/>
      <c r="C234" s="803" t="s">
        <v>2026</v>
      </c>
      <c r="D234" s="802"/>
      <c r="E234" s="802"/>
      <c r="F234" s="802"/>
      <c r="G234" s="800" t="s">
        <v>29</v>
      </c>
      <c r="H234" s="800" t="s">
        <v>29</v>
      </c>
    </row>
    <row r="235" spans="2:8" x14ac:dyDescent="0.2">
      <c r="B235" s="804"/>
      <c r="C235" s="804"/>
      <c r="D235" s="812" t="s">
        <v>2027</v>
      </c>
      <c r="E235" s="812"/>
      <c r="F235" s="812"/>
      <c r="G235" s="824"/>
      <c r="H235" s="820"/>
    </row>
    <row r="236" spans="2:8" x14ac:dyDescent="0.2">
      <c r="B236" s="804"/>
      <c r="C236" s="804"/>
      <c r="D236" s="815" t="s">
        <v>2028</v>
      </c>
      <c r="E236" s="815"/>
      <c r="F236" s="815"/>
      <c r="G236" s="825"/>
      <c r="H236" s="821"/>
    </row>
    <row r="237" spans="2:8" x14ac:dyDescent="0.2">
      <c r="B237" s="804"/>
      <c r="C237" s="804"/>
      <c r="D237" s="815" t="s">
        <v>2029</v>
      </c>
      <c r="E237" s="815"/>
      <c r="F237" s="815"/>
      <c r="G237" s="825"/>
      <c r="H237" s="821"/>
    </row>
    <row r="238" spans="2:8" x14ac:dyDescent="0.2">
      <c r="B238" s="804"/>
      <c r="C238" s="804"/>
      <c r="D238" s="815" t="s">
        <v>2030</v>
      </c>
      <c r="E238" s="815"/>
      <c r="F238" s="815"/>
      <c r="G238" s="825"/>
      <c r="H238" s="821"/>
    </row>
    <row r="239" spans="2:8" x14ac:dyDescent="0.2">
      <c r="B239" s="804"/>
      <c r="C239" s="804"/>
      <c r="D239" s="815" t="s">
        <v>2031</v>
      </c>
      <c r="E239" s="815"/>
      <c r="F239" s="815"/>
      <c r="G239" s="825"/>
      <c r="H239" s="821"/>
    </row>
    <row r="240" spans="2:8" x14ac:dyDescent="0.2">
      <c r="B240" s="804"/>
      <c r="C240" s="804"/>
      <c r="D240" s="815" t="s">
        <v>2032</v>
      </c>
      <c r="E240" s="815"/>
      <c r="F240" s="815"/>
      <c r="G240" s="825"/>
      <c r="H240" s="821"/>
    </row>
    <row r="241" spans="2:8" x14ac:dyDescent="0.2">
      <c r="B241" s="804"/>
      <c r="C241" s="804"/>
      <c r="D241" s="815" t="s">
        <v>2033</v>
      </c>
      <c r="E241" s="815"/>
      <c r="F241" s="815"/>
      <c r="G241" s="825"/>
      <c r="H241" s="821"/>
    </row>
    <row r="242" spans="2:8" x14ac:dyDescent="0.2">
      <c r="B242" s="804"/>
      <c r="C242" s="804"/>
      <c r="D242" s="815" t="s">
        <v>2034</v>
      </c>
      <c r="E242" s="815"/>
      <c r="F242" s="815"/>
      <c r="G242" s="825"/>
      <c r="H242" s="821"/>
    </row>
    <row r="243" spans="2:8" x14ac:dyDescent="0.2">
      <c r="B243" s="804"/>
      <c r="C243" s="804"/>
      <c r="D243" s="815" t="s">
        <v>2035</v>
      </c>
      <c r="E243" s="815"/>
      <c r="F243" s="815"/>
      <c r="G243" s="825"/>
      <c r="H243" s="821"/>
    </row>
    <row r="244" spans="2:8" x14ac:dyDescent="0.2">
      <c r="B244" s="804"/>
      <c r="C244" s="804"/>
      <c r="D244" s="815" t="s">
        <v>2036</v>
      </c>
      <c r="E244" s="815"/>
      <c r="F244" s="815"/>
      <c r="G244" s="825"/>
      <c r="H244" s="821"/>
    </row>
    <row r="245" spans="2:8" x14ac:dyDescent="0.2">
      <c r="B245" s="804"/>
      <c r="C245" s="804"/>
      <c r="D245" s="815" t="s">
        <v>2037</v>
      </c>
      <c r="E245" s="815"/>
      <c r="F245" s="815"/>
      <c r="G245" s="825"/>
      <c r="H245" s="821"/>
    </row>
    <row r="246" spans="2:8" x14ac:dyDescent="0.2">
      <c r="B246" s="804"/>
      <c r="C246" s="805"/>
      <c r="D246" s="818" t="s">
        <v>2038</v>
      </c>
      <c r="E246" s="818"/>
      <c r="F246" s="818"/>
      <c r="G246" s="826"/>
      <c r="H246" s="822"/>
    </row>
    <row r="247" spans="2:8" x14ac:dyDescent="0.2">
      <c r="B247" s="804"/>
      <c r="C247" s="803" t="s">
        <v>2039</v>
      </c>
      <c r="D247" s="802"/>
      <c r="E247" s="802"/>
      <c r="F247" s="802"/>
      <c r="G247" s="800" t="s">
        <v>29</v>
      </c>
      <c r="H247" s="800" t="s">
        <v>29</v>
      </c>
    </row>
    <row r="248" spans="2:8" x14ac:dyDescent="0.2">
      <c r="B248" s="804"/>
      <c r="C248" s="804"/>
      <c r="D248" s="812" t="s">
        <v>2040</v>
      </c>
      <c r="E248" s="812"/>
      <c r="F248" s="812"/>
      <c r="G248" s="824"/>
      <c r="H248" s="820"/>
    </row>
    <row r="249" spans="2:8" x14ac:dyDescent="0.2">
      <c r="B249" s="804"/>
      <c r="C249" s="804"/>
      <c r="D249" s="815" t="s">
        <v>2041</v>
      </c>
      <c r="E249" s="815"/>
      <c r="F249" s="815"/>
      <c r="G249" s="825"/>
      <c r="H249" s="821"/>
    </row>
    <row r="250" spans="2:8" x14ac:dyDescent="0.2">
      <c r="B250" s="804"/>
      <c r="C250" s="804"/>
      <c r="D250" s="815" t="s">
        <v>2042</v>
      </c>
      <c r="E250" s="815"/>
      <c r="F250" s="815"/>
      <c r="G250" s="825"/>
      <c r="H250" s="821"/>
    </row>
    <row r="251" spans="2:8" x14ac:dyDescent="0.2">
      <c r="B251" s="804"/>
      <c r="C251" s="804"/>
      <c r="D251" s="815" t="s">
        <v>2043</v>
      </c>
      <c r="E251" s="815"/>
      <c r="F251" s="815"/>
      <c r="G251" s="825"/>
      <c r="H251" s="821"/>
    </row>
    <row r="252" spans="2:8" x14ac:dyDescent="0.2">
      <c r="B252" s="804"/>
      <c r="C252" s="804"/>
      <c r="D252" s="815" t="s">
        <v>2044</v>
      </c>
      <c r="E252" s="815"/>
      <c r="F252" s="815"/>
      <c r="G252" s="825"/>
      <c r="H252" s="821"/>
    </row>
    <row r="253" spans="2:8" x14ac:dyDescent="0.2">
      <c r="B253" s="804"/>
      <c r="C253" s="804"/>
      <c r="D253" s="815" t="s">
        <v>2045</v>
      </c>
      <c r="E253" s="815"/>
      <c r="F253" s="815"/>
      <c r="G253" s="825"/>
      <c r="H253" s="821"/>
    </row>
    <row r="254" spans="2:8" x14ac:dyDescent="0.2">
      <c r="B254" s="804"/>
      <c r="C254" s="804"/>
      <c r="D254" s="815" t="s">
        <v>2046</v>
      </c>
      <c r="E254" s="815"/>
      <c r="F254" s="815"/>
      <c r="G254" s="825"/>
      <c r="H254" s="821"/>
    </row>
    <row r="255" spans="2:8" x14ac:dyDescent="0.2">
      <c r="B255" s="804"/>
      <c r="C255" s="804"/>
      <c r="D255" s="815" t="s">
        <v>2047</v>
      </c>
      <c r="E255" s="815"/>
      <c r="F255" s="815"/>
      <c r="G255" s="825"/>
      <c r="H255" s="821"/>
    </row>
    <row r="256" spans="2:8" x14ac:dyDescent="0.2">
      <c r="B256" s="804"/>
      <c r="C256" s="804"/>
      <c r="D256" s="815" t="s">
        <v>2048</v>
      </c>
      <c r="E256" s="815"/>
      <c r="F256" s="815"/>
      <c r="G256" s="825"/>
      <c r="H256" s="821"/>
    </row>
    <row r="257" spans="2:8" x14ac:dyDescent="0.2">
      <c r="B257" s="804"/>
      <c r="C257" s="805"/>
      <c r="D257" s="818" t="s">
        <v>2049</v>
      </c>
      <c r="E257" s="818"/>
      <c r="F257" s="818"/>
      <c r="G257" s="826"/>
      <c r="H257" s="822"/>
    </row>
    <row r="258" spans="2:8" x14ac:dyDescent="0.2">
      <c r="B258" s="804"/>
      <c r="C258" s="803" t="s">
        <v>2050</v>
      </c>
      <c r="D258" s="802"/>
      <c r="E258" s="802"/>
      <c r="F258" s="802"/>
      <c r="G258" s="800" t="s">
        <v>29</v>
      </c>
      <c r="H258" s="800" t="s">
        <v>29</v>
      </c>
    </row>
    <row r="259" spans="2:8" x14ac:dyDescent="0.2">
      <c r="B259" s="804"/>
      <c r="C259" s="804"/>
      <c r="D259" s="812" t="s">
        <v>2051</v>
      </c>
      <c r="E259" s="812"/>
      <c r="F259" s="812"/>
      <c r="G259" s="824"/>
      <c r="H259" s="820"/>
    </row>
    <row r="260" spans="2:8" x14ac:dyDescent="0.2">
      <c r="B260" s="804"/>
      <c r="C260" s="804"/>
      <c r="D260" s="815" t="s">
        <v>2052</v>
      </c>
      <c r="E260" s="815"/>
      <c r="F260" s="815"/>
      <c r="G260" s="825"/>
      <c r="H260" s="821"/>
    </row>
    <row r="261" spans="2:8" x14ac:dyDescent="0.2">
      <c r="B261" s="804"/>
      <c r="C261" s="805"/>
      <c r="D261" s="818" t="s">
        <v>2053</v>
      </c>
      <c r="E261" s="818"/>
      <c r="F261" s="818"/>
      <c r="G261" s="826"/>
      <c r="H261" s="822"/>
    </row>
    <row r="262" spans="2:8" x14ac:dyDescent="0.2">
      <c r="B262" s="804"/>
      <c r="C262" s="803" t="s">
        <v>2054</v>
      </c>
      <c r="D262" s="802"/>
      <c r="E262" s="802"/>
      <c r="F262" s="802"/>
      <c r="G262" s="800" t="s">
        <v>29</v>
      </c>
      <c r="H262" s="800" t="s">
        <v>29</v>
      </c>
    </row>
    <row r="263" spans="2:8" x14ac:dyDescent="0.2">
      <c r="B263" s="804"/>
      <c r="C263" s="804"/>
      <c r="D263" s="812" t="s">
        <v>2055</v>
      </c>
      <c r="E263" s="812"/>
      <c r="F263" s="812"/>
      <c r="G263" s="824"/>
      <c r="H263" s="820"/>
    </row>
    <row r="264" spans="2:8" x14ac:dyDescent="0.2">
      <c r="B264" s="804"/>
      <c r="C264" s="804"/>
      <c r="D264" s="815" t="s">
        <v>2056</v>
      </c>
      <c r="E264" s="815"/>
      <c r="F264" s="815"/>
      <c r="G264" s="825"/>
      <c r="H264" s="821"/>
    </row>
    <row r="265" spans="2:8" x14ac:dyDescent="0.2">
      <c r="B265" s="804"/>
      <c r="C265" s="805"/>
      <c r="D265" s="818" t="s">
        <v>2057</v>
      </c>
      <c r="E265" s="818"/>
      <c r="F265" s="818"/>
      <c r="G265" s="826"/>
      <c r="H265" s="822"/>
    </row>
    <row r="266" spans="2:8" x14ac:dyDescent="0.2">
      <c r="B266" s="804"/>
      <c r="C266" s="803" t="s">
        <v>2058</v>
      </c>
      <c r="D266" s="802"/>
      <c r="E266" s="802"/>
      <c r="F266" s="802"/>
      <c r="G266" s="800" t="s">
        <v>29</v>
      </c>
      <c r="H266" s="800" t="s">
        <v>29</v>
      </c>
    </row>
    <row r="267" spans="2:8" x14ac:dyDescent="0.2">
      <c r="B267" s="804"/>
      <c r="C267" s="804"/>
      <c r="D267" s="812" t="s">
        <v>2059</v>
      </c>
      <c r="E267" s="812"/>
      <c r="F267" s="812"/>
      <c r="G267" s="824"/>
      <c r="H267" s="820"/>
    </row>
    <row r="268" spans="2:8" x14ac:dyDescent="0.2">
      <c r="B268" s="804"/>
      <c r="C268" s="804"/>
      <c r="D268" s="815" t="s">
        <v>2060</v>
      </c>
      <c r="E268" s="815"/>
      <c r="F268" s="815"/>
      <c r="G268" s="825"/>
      <c r="H268" s="821"/>
    </row>
    <row r="269" spans="2:8" x14ac:dyDescent="0.2">
      <c r="B269" s="804"/>
      <c r="C269" s="804"/>
      <c r="D269" s="815" t="s">
        <v>2061</v>
      </c>
      <c r="E269" s="815"/>
      <c r="F269" s="815"/>
      <c r="G269" s="825"/>
      <c r="H269" s="821"/>
    </row>
    <row r="270" spans="2:8" x14ac:dyDescent="0.2">
      <c r="B270" s="804"/>
      <c r="C270" s="804"/>
      <c r="D270" s="815" t="s">
        <v>2062</v>
      </c>
      <c r="E270" s="815"/>
      <c r="F270" s="815"/>
      <c r="G270" s="825"/>
      <c r="H270" s="821"/>
    </row>
    <row r="271" spans="2:8" x14ac:dyDescent="0.2">
      <c r="B271" s="804"/>
      <c r="C271" s="804"/>
      <c r="D271" s="815" t="s">
        <v>2063</v>
      </c>
      <c r="E271" s="815"/>
      <c r="F271" s="815"/>
      <c r="G271" s="825"/>
      <c r="H271" s="821"/>
    </row>
    <row r="272" spans="2:8" x14ac:dyDescent="0.2">
      <c r="B272" s="804"/>
      <c r="C272" s="804"/>
      <c r="D272" s="815" t="s">
        <v>2064</v>
      </c>
      <c r="E272" s="815"/>
      <c r="F272" s="815"/>
      <c r="G272" s="825"/>
      <c r="H272" s="821"/>
    </row>
    <row r="273" spans="2:8" x14ac:dyDescent="0.2">
      <c r="B273" s="804"/>
      <c r="C273" s="804"/>
      <c r="D273" s="815" t="s">
        <v>2065</v>
      </c>
      <c r="E273" s="815"/>
      <c r="F273" s="815"/>
      <c r="G273" s="825"/>
      <c r="H273" s="821"/>
    </row>
    <row r="274" spans="2:8" x14ac:dyDescent="0.2">
      <c r="B274" s="804"/>
      <c r="C274" s="805"/>
      <c r="D274" s="818" t="s">
        <v>2066</v>
      </c>
      <c r="E274" s="818"/>
      <c r="F274" s="818"/>
      <c r="G274" s="826"/>
      <c r="H274" s="822"/>
    </row>
    <row r="275" spans="2:8" x14ac:dyDescent="0.2">
      <c r="B275" s="804"/>
      <c r="C275" s="803" t="s">
        <v>2067</v>
      </c>
      <c r="D275" s="802"/>
      <c r="E275" s="802"/>
      <c r="F275" s="802"/>
      <c r="G275" s="800" t="s">
        <v>29</v>
      </c>
      <c r="H275" s="800" t="s">
        <v>29</v>
      </c>
    </row>
    <row r="276" spans="2:8" x14ac:dyDescent="0.2">
      <c r="B276" s="804"/>
      <c r="C276" s="804"/>
      <c r="D276" s="812" t="s">
        <v>2068</v>
      </c>
      <c r="E276" s="812"/>
      <c r="F276" s="812"/>
      <c r="G276" s="824"/>
      <c r="H276" s="820"/>
    </row>
    <row r="277" spans="2:8" x14ac:dyDescent="0.2">
      <c r="B277" s="804"/>
      <c r="C277" s="804"/>
      <c r="D277" s="815" t="s">
        <v>2069</v>
      </c>
      <c r="E277" s="815"/>
      <c r="F277" s="815"/>
      <c r="G277" s="825"/>
      <c r="H277" s="821"/>
    </row>
    <row r="278" spans="2:8" x14ac:dyDescent="0.2">
      <c r="B278" s="804"/>
      <c r="C278" s="804"/>
      <c r="D278" s="815" t="s">
        <v>2070</v>
      </c>
      <c r="E278" s="815"/>
      <c r="F278" s="815"/>
      <c r="G278" s="825"/>
      <c r="H278" s="821"/>
    </row>
    <row r="279" spans="2:8" x14ac:dyDescent="0.2">
      <c r="B279" s="804"/>
      <c r="C279" s="804"/>
      <c r="D279" s="815" t="s">
        <v>2071</v>
      </c>
      <c r="E279" s="815"/>
      <c r="F279" s="815"/>
      <c r="G279" s="825"/>
      <c r="H279" s="821"/>
    </row>
    <row r="280" spans="2:8" x14ac:dyDescent="0.2">
      <c r="B280" s="804"/>
      <c r="C280" s="805"/>
      <c r="D280" s="818" t="s">
        <v>2072</v>
      </c>
      <c r="E280" s="818"/>
      <c r="F280" s="818"/>
      <c r="G280" s="826"/>
      <c r="H280" s="822"/>
    </row>
    <row r="281" spans="2:8" x14ac:dyDescent="0.2">
      <c r="B281" s="804"/>
      <c r="C281" s="802" t="s">
        <v>2073</v>
      </c>
      <c r="D281" s="802"/>
      <c r="E281" s="802"/>
      <c r="F281" s="802"/>
      <c r="G281" s="823"/>
      <c r="H281" s="819"/>
    </row>
    <row r="282" spans="2:8" x14ac:dyDescent="0.2">
      <c r="B282" s="804"/>
      <c r="C282" s="802" t="s">
        <v>2074</v>
      </c>
      <c r="D282" s="802"/>
      <c r="E282" s="802"/>
      <c r="F282" s="802"/>
      <c r="G282" s="823"/>
      <c r="H282" s="819"/>
    </row>
    <row r="283" spans="2:8" x14ac:dyDescent="0.2">
      <c r="B283" s="805"/>
      <c r="C283" s="802" t="s">
        <v>2075</v>
      </c>
      <c r="D283" s="802"/>
      <c r="E283" s="802"/>
      <c r="F283" s="802"/>
      <c r="G283" s="823"/>
      <c r="H283" s="819"/>
    </row>
  </sheetData>
  <mergeCells count="7">
    <mergeCell ref="B3:F3"/>
    <mergeCell ref="E177:F177"/>
    <mergeCell ref="E110:F110"/>
    <mergeCell ref="E111:F111"/>
    <mergeCell ref="E112:F112"/>
    <mergeCell ref="E119:F119"/>
    <mergeCell ref="E117:F117"/>
  </mergeCells>
  <phoneticPr fontId="1"/>
  <dataValidations count="1">
    <dataValidation type="list" allowBlank="1" showInputMessage="1" showErrorMessage="1" sqref="G5 G7:G11 G13:G20 G22:G34 G36:G52 G55:G66 G69:G77 G79 G81:G82 G84:G85 G87:G89 G91:G93 G95:G98 G100:G104 G106:G112 G114:G119 G121:G125 G127:G135 G137:G139 G141:G147 G149:G154 G156:G157 G159:G166 G168:G169 G171:G173 G175:G176 G178:G181 G183:G186 G188 G189 G191:G195 G197 G199:G201 G203:G204 G206:G212 G214:G217 G220:G228 G230:G233 G235:G246 G248:G257 G259:G261 G263:G265 G267:G274 G276:G283" xr:uid="{49757EE0-188B-475D-AF27-95F0C9673AC6}">
      <formula1>"〇,△,×"</formula1>
    </dataValidation>
  </dataValidations>
  <pageMargins left="0.70866141732283472" right="0.70866141732283472" top="0.74803149606299213" bottom="0.74803149606299213" header="0.31496062992125984" footer="0.31496062992125984"/>
  <pageSetup paperSize="9" scale="67" fitToHeight="0" orientation="portrait" r:id="rId1"/>
  <headerFooter>
    <oddHeader>&amp;R&amp;"HGｺﾞｼｯｸM,ﾒﾃﾞｨｳﾑ"様式第16-15号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32"/>
  <sheetViews>
    <sheetView showGridLines="0" view="pageBreakPreview" zoomScaleNormal="100" zoomScaleSheetLayoutView="100" workbookViewId="0">
      <selection activeCell="H95" sqref="H95"/>
    </sheetView>
  </sheetViews>
  <sheetFormatPr defaultRowHeight="14.4" x14ac:dyDescent="0.2"/>
  <cols>
    <col min="1" max="1" width="1.44140625" style="424" customWidth="1"/>
    <col min="2" max="2" width="3.77734375" style="495" customWidth="1"/>
    <col min="3" max="3" width="3.44140625" style="496" customWidth="1"/>
    <col min="4" max="4" width="3" style="496" customWidth="1"/>
    <col min="5" max="5" width="46.33203125" style="497" customWidth="1"/>
    <col min="6" max="6" width="27.88671875" style="424" bestFit="1" customWidth="1"/>
    <col min="7" max="7" width="27.33203125" style="424" bestFit="1" customWidth="1"/>
    <col min="8" max="8" width="85.6640625" style="424" customWidth="1"/>
    <col min="9" max="257" width="9" style="424"/>
    <col min="258" max="259" width="5.77734375" style="424" customWidth="1"/>
    <col min="260" max="260" width="5.44140625" style="424" customWidth="1"/>
    <col min="261" max="261" width="55.44140625" style="424" customWidth="1"/>
    <col min="262" max="262" width="34.21875" style="424" customWidth="1"/>
    <col min="263" max="263" width="85" style="424" customWidth="1"/>
    <col min="264" max="264" width="24.6640625" style="424" customWidth="1"/>
    <col min="265" max="513" width="9" style="424"/>
    <col min="514" max="515" width="5.77734375" style="424" customWidth="1"/>
    <col min="516" max="516" width="5.44140625" style="424" customWidth="1"/>
    <col min="517" max="517" width="55.44140625" style="424" customWidth="1"/>
    <col min="518" max="518" width="34.21875" style="424" customWidth="1"/>
    <col min="519" max="519" width="85" style="424" customWidth="1"/>
    <col min="520" max="520" width="24.6640625" style="424" customWidth="1"/>
    <col min="521" max="769" width="9" style="424"/>
    <col min="770" max="771" width="5.77734375" style="424" customWidth="1"/>
    <col min="772" max="772" width="5.44140625" style="424" customWidth="1"/>
    <col min="773" max="773" width="55.44140625" style="424" customWidth="1"/>
    <col min="774" max="774" width="34.21875" style="424" customWidth="1"/>
    <col min="775" max="775" width="85" style="424" customWidth="1"/>
    <col min="776" max="776" width="24.6640625" style="424" customWidth="1"/>
    <col min="777" max="1025" width="9" style="424"/>
    <col min="1026" max="1027" width="5.77734375" style="424" customWidth="1"/>
    <col min="1028" max="1028" width="5.44140625" style="424" customWidth="1"/>
    <col min="1029" max="1029" width="55.44140625" style="424" customWidth="1"/>
    <col min="1030" max="1030" width="34.21875" style="424" customWidth="1"/>
    <col min="1031" max="1031" width="85" style="424" customWidth="1"/>
    <col min="1032" max="1032" width="24.6640625" style="424" customWidth="1"/>
    <col min="1033" max="1281" width="9" style="424"/>
    <col min="1282" max="1283" width="5.77734375" style="424" customWidth="1"/>
    <col min="1284" max="1284" width="5.44140625" style="424" customWidth="1"/>
    <col min="1285" max="1285" width="55.44140625" style="424" customWidth="1"/>
    <col min="1286" max="1286" width="34.21875" style="424" customWidth="1"/>
    <col min="1287" max="1287" width="85" style="424" customWidth="1"/>
    <col min="1288" max="1288" width="24.6640625" style="424" customWidth="1"/>
    <col min="1289" max="1537" width="9" style="424"/>
    <col min="1538" max="1539" width="5.77734375" style="424" customWidth="1"/>
    <col min="1540" max="1540" width="5.44140625" style="424" customWidth="1"/>
    <col min="1541" max="1541" width="55.44140625" style="424" customWidth="1"/>
    <col min="1542" max="1542" width="34.21875" style="424" customWidth="1"/>
    <col min="1543" max="1543" width="85" style="424" customWidth="1"/>
    <col min="1544" max="1544" width="24.6640625" style="424" customWidth="1"/>
    <col min="1545" max="1793" width="9" style="424"/>
    <col min="1794" max="1795" width="5.77734375" style="424" customWidth="1"/>
    <col min="1796" max="1796" width="5.44140625" style="424" customWidth="1"/>
    <col min="1797" max="1797" width="55.44140625" style="424" customWidth="1"/>
    <col min="1798" max="1798" width="34.21875" style="424" customWidth="1"/>
    <col min="1799" max="1799" width="85" style="424" customWidth="1"/>
    <col min="1800" max="1800" width="24.6640625" style="424" customWidth="1"/>
    <col min="1801" max="2049" width="9" style="424"/>
    <col min="2050" max="2051" width="5.77734375" style="424" customWidth="1"/>
    <col min="2052" max="2052" width="5.44140625" style="424" customWidth="1"/>
    <col min="2053" max="2053" width="55.44140625" style="424" customWidth="1"/>
    <col min="2054" max="2054" width="34.21875" style="424" customWidth="1"/>
    <col min="2055" max="2055" width="85" style="424" customWidth="1"/>
    <col min="2056" max="2056" width="24.6640625" style="424" customWidth="1"/>
    <col min="2057" max="2305" width="9" style="424"/>
    <col min="2306" max="2307" width="5.77734375" style="424" customWidth="1"/>
    <col min="2308" max="2308" width="5.44140625" style="424" customWidth="1"/>
    <col min="2309" max="2309" width="55.44140625" style="424" customWidth="1"/>
    <col min="2310" max="2310" width="34.21875" style="424" customWidth="1"/>
    <col min="2311" max="2311" width="85" style="424" customWidth="1"/>
    <col min="2312" max="2312" width="24.6640625" style="424" customWidth="1"/>
    <col min="2313" max="2561" width="9" style="424"/>
    <col min="2562" max="2563" width="5.77734375" style="424" customWidth="1"/>
    <col min="2564" max="2564" width="5.44140625" style="424" customWidth="1"/>
    <col min="2565" max="2565" width="55.44140625" style="424" customWidth="1"/>
    <col min="2566" max="2566" width="34.21875" style="424" customWidth="1"/>
    <col min="2567" max="2567" width="85" style="424" customWidth="1"/>
    <col min="2568" max="2568" width="24.6640625" style="424" customWidth="1"/>
    <col min="2569" max="2817" width="9" style="424"/>
    <col min="2818" max="2819" width="5.77734375" style="424" customWidth="1"/>
    <col min="2820" max="2820" width="5.44140625" style="424" customWidth="1"/>
    <col min="2821" max="2821" width="55.44140625" style="424" customWidth="1"/>
    <col min="2822" max="2822" width="34.21875" style="424" customWidth="1"/>
    <col min="2823" max="2823" width="85" style="424" customWidth="1"/>
    <col min="2824" max="2824" width="24.6640625" style="424" customWidth="1"/>
    <col min="2825" max="3073" width="9" style="424"/>
    <col min="3074" max="3075" width="5.77734375" style="424" customWidth="1"/>
    <col min="3076" max="3076" width="5.44140625" style="424" customWidth="1"/>
    <col min="3077" max="3077" width="55.44140625" style="424" customWidth="1"/>
    <col min="3078" max="3078" width="34.21875" style="424" customWidth="1"/>
    <col min="3079" max="3079" width="85" style="424" customWidth="1"/>
    <col min="3080" max="3080" width="24.6640625" style="424" customWidth="1"/>
    <col min="3081" max="3329" width="9" style="424"/>
    <col min="3330" max="3331" width="5.77734375" style="424" customWidth="1"/>
    <col min="3332" max="3332" width="5.44140625" style="424" customWidth="1"/>
    <col min="3333" max="3333" width="55.44140625" style="424" customWidth="1"/>
    <col min="3334" max="3334" width="34.21875" style="424" customWidth="1"/>
    <col min="3335" max="3335" width="85" style="424" customWidth="1"/>
    <col min="3336" max="3336" width="24.6640625" style="424" customWidth="1"/>
    <col min="3337" max="3585" width="9" style="424"/>
    <col min="3586" max="3587" width="5.77734375" style="424" customWidth="1"/>
    <col min="3588" max="3588" width="5.44140625" style="424" customWidth="1"/>
    <col min="3589" max="3589" width="55.44140625" style="424" customWidth="1"/>
    <col min="3590" max="3590" width="34.21875" style="424" customWidth="1"/>
    <col min="3591" max="3591" width="85" style="424" customWidth="1"/>
    <col min="3592" max="3592" width="24.6640625" style="424" customWidth="1"/>
    <col min="3593" max="3841" width="9" style="424"/>
    <col min="3842" max="3843" width="5.77734375" style="424" customWidth="1"/>
    <col min="3844" max="3844" width="5.44140625" style="424" customWidth="1"/>
    <col min="3845" max="3845" width="55.44140625" style="424" customWidth="1"/>
    <col min="3846" max="3846" width="34.21875" style="424" customWidth="1"/>
    <col min="3847" max="3847" width="85" style="424" customWidth="1"/>
    <col min="3848" max="3848" width="24.6640625" style="424" customWidth="1"/>
    <col min="3849" max="4097" width="9" style="424"/>
    <col min="4098" max="4099" width="5.77734375" style="424" customWidth="1"/>
    <col min="4100" max="4100" width="5.44140625" style="424" customWidth="1"/>
    <col min="4101" max="4101" width="55.44140625" style="424" customWidth="1"/>
    <col min="4102" max="4102" width="34.21875" style="424" customWidth="1"/>
    <col min="4103" max="4103" width="85" style="424" customWidth="1"/>
    <col min="4104" max="4104" width="24.6640625" style="424" customWidth="1"/>
    <col min="4105" max="4353" width="9" style="424"/>
    <col min="4354" max="4355" width="5.77734375" style="424" customWidth="1"/>
    <col min="4356" max="4356" width="5.44140625" style="424" customWidth="1"/>
    <col min="4357" max="4357" width="55.44140625" style="424" customWidth="1"/>
    <col min="4358" max="4358" width="34.21875" style="424" customWidth="1"/>
    <col min="4359" max="4359" width="85" style="424" customWidth="1"/>
    <col min="4360" max="4360" width="24.6640625" style="424" customWidth="1"/>
    <col min="4361" max="4609" width="9" style="424"/>
    <col min="4610" max="4611" width="5.77734375" style="424" customWidth="1"/>
    <col min="4612" max="4612" width="5.44140625" style="424" customWidth="1"/>
    <col min="4613" max="4613" width="55.44140625" style="424" customWidth="1"/>
    <col min="4614" max="4614" width="34.21875" style="424" customWidth="1"/>
    <col min="4615" max="4615" width="85" style="424" customWidth="1"/>
    <col min="4616" max="4616" width="24.6640625" style="424" customWidth="1"/>
    <col min="4617" max="4865" width="9" style="424"/>
    <col min="4866" max="4867" width="5.77734375" style="424" customWidth="1"/>
    <col min="4868" max="4868" width="5.44140625" style="424" customWidth="1"/>
    <col min="4869" max="4869" width="55.44140625" style="424" customWidth="1"/>
    <col min="4870" max="4870" width="34.21875" style="424" customWidth="1"/>
    <col min="4871" max="4871" width="85" style="424" customWidth="1"/>
    <col min="4872" max="4872" width="24.6640625" style="424" customWidth="1"/>
    <col min="4873" max="5121" width="9" style="424"/>
    <col min="5122" max="5123" width="5.77734375" style="424" customWidth="1"/>
    <col min="5124" max="5124" width="5.44140625" style="424" customWidth="1"/>
    <col min="5125" max="5125" width="55.44140625" style="424" customWidth="1"/>
    <col min="5126" max="5126" width="34.21875" style="424" customWidth="1"/>
    <col min="5127" max="5127" width="85" style="424" customWidth="1"/>
    <col min="5128" max="5128" width="24.6640625" style="424" customWidth="1"/>
    <col min="5129" max="5377" width="9" style="424"/>
    <col min="5378" max="5379" width="5.77734375" style="424" customWidth="1"/>
    <col min="5380" max="5380" width="5.44140625" style="424" customWidth="1"/>
    <col min="5381" max="5381" width="55.44140625" style="424" customWidth="1"/>
    <col min="5382" max="5382" width="34.21875" style="424" customWidth="1"/>
    <col min="5383" max="5383" width="85" style="424" customWidth="1"/>
    <col min="5384" max="5384" width="24.6640625" style="424" customWidth="1"/>
    <col min="5385" max="5633" width="9" style="424"/>
    <col min="5634" max="5635" width="5.77734375" style="424" customWidth="1"/>
    <col min="5636" max="5636" width="5.44140625" style="424" customWidth="1"/>
    <col min="5637" max="5637" width="55.44140625" style="424" customWidth="1"/>
    <col min="5638" max="5638" width="34.21875" style="424" customWidth="1"/>
    <col min="5639" max="5639" width="85" style="424" customWidth="1"/>
    <col min="5640" max="5640" width="24.6640625" style="424" customWidth="1"/>
    <col min="5641" max="5889" width="9" style="424"/>
    <col min="5890" max="5891" width="5.77734375" style="424" customWidth="1"/>
    <col min="5892" max="5892" width="5.44140625" style="424" customWidth="1"/>
    <col min="5893" max="5893" width="55.44140625" style="424" customWidth="1"/>
    <col min="5894" max="5894" width="34.21875" style="424" customWidth="1"/>
    <col min="5895" max="5895" width="85" style="424" customWidth="1"/>
    <col min="5896" max="5896" width="24.6640625" style="424" customWidth="1"/>
    <col min="5897" max="6145" width="9" style="424"/>
    <col min="6146" max="6147" width="5.77734375" style="424" customWidth="1"/>
    <col min="6148" max="6148" width="5.44140625" style="424" customWidth="1"/>
    <col min="6149" max="6149" width="55.44140625" style="424" customWidth="1"/>
    <col min="6150" max="6150" width="34.21875" style="424" customWidth="1"/>
    <col min="6151" max="6151" width="85" style="424" customWidth="1"/>
    <col min="6152" max="6152" width="24.6640625" style="424" customWidth="1"/>
    <col min="6153" max="6401" width="9" style="424"/>
    <col min="6402" max="6403" width="5.77734375" style="424" customWidth="1"/>
    <col min="6404" max="6404" width="5.44140625" style="424" customWidth="1"/>
    <col min="6405" max="6405" width="55.44140625" style="424" customWidth="1"/>
    <col min="6406" max="6406" width="34.21875" style="424" customWidth="1"/>
    <col min="6407" max="6407" width="85" style="424" customWidth="1"/>
    <col min="6408" max="6408" width="24.6640625" style="424" customWidth="1"/>
    <col min="6409" max="6657" width="9" style="424"/>
    <col min="6658" max="6659" width="5.77734375" style="424" customWidth="1"/>
    <col min="6660" max="6660" width="5.44140625" style="424" customWidth="1"/>
    <col min="6661" max="6661" width="55.44140625" style="424" customWidth="1"/>
    <col min="6662" max="6662" width="34.21875" style="424" customWidth="1"/>
    <col min="6663" max="6663" width="85" style="424" customWidth="1"/>
    <col min="6664" max="6664" width="24.6640625" style="424" customWidth="1"/>
    <col min="6665" max="6913" width="9" style="424"/>
    <col min="6914" max="6915" width="5.77734375" style="424" customWidth="1"/>
    <col min="6916" max="6916" width="5.44140625" style="424" customWidth="1"/>
    <col min="6917" max="6917" width="55.44140625" style="424" customWidth="1"/>
    <col min="6918" max="6918" width="34.21875" style="424" customWidth="1"/>
    <col min="6919" max="6919" width="85" style="424" customWidth="1"/>
    <col min="6920" max="6920" width="24.6640625" style="424" customWidth="1"/>
    <col min="6921" max="7169" width="9" style="424"/>
    <col min="7170" max="7171" width="5.77734375" style="424" customWidth="1"/>
    <col min="7172" max="7172" width="5.44140625" style="424" customWidth="1"/>
    <col min="7173" max="7173" width="55.44140625" style="424" customWidth="1"/>
    <col min="7174" max="7174" width="34.21875" style="424" customWidth="1"/>
    <col min="7175" max="7175" width="85" style="424" customWidth="1"/>
    <col min="7176" max="7176" width="24.6640625" style="424" customWidth="1"/>
    <col min="7177" max="7425" width="9" style="424"/>
    <col min="7426" max="7427" width="5.77734375" style="424" customWidth="1"/>
    <col min="7428" max="7428" width="5.44140625" style="424" customWidth="1"/>
    <col min="7429" max="7429" width="55.44140625" style="424" customWidth="1"/>
    <col min="7430" max="7430" width="34.21875" style="424" customWidth="1"/>
    <col min="7431" max="7431" width="85" style="424" customWidth="1"/>
    <col min="7432" max="7432" width="24.6640625" style="424" customWidth="1"/>
    <col min="7433" max="7681" width="9" style="424"/>
    <col min="7682" max="7683" width="5.77734375" style="424" customWidth="1"/>
    <col min="7684" max="7684" width="5.44140625" style="424" customWidth="1"/>
    <col min="7685" max="7685" width="55.44140625" style="424" customWidth="1"/>
    <col min="7686" max="7686" width="34.21875" style="424" customWidth="1"/>
    <col min="7687" max="7687" width="85" style="424" customWidth="1"/>
    <col min="7688" max="7688" width="24.6640625" style="424" customWidth="1"/>
    <col min="7689" max="7937" width="9" style="424"/>
    <col min="7938" max="7939" width="5.77734375" style="424" customWidth="1"/>
    <col min="7940" max="7940" width="5.44140625" style="424" customWidth="1"/>
    <col min="7941" max="7941" width="55.44140625" style="424" customWidth="1"/>
    <col min="7942" max="7942" width="34.21875" style="424" customWidth="1"/>
    <col min="7943" max="7943" width="85" style="424" customWidth="1"/>
    <col min="7944" max="7944" width="24.6640625" style="424" customWidth="1"/>
    <col min="7945" max="8193" width="9" style="424"/>
    <col min="8194" max="8195" width="5.77734375" style="424" customWidth="1"/>
    <col min="8196" max="8196" width="5.44140625" style="424" customWidth="1"/>
    <col min="8197" max="8197" width="55.44140625" style="424" customWidth="1"/>
    <col min="8198" max="8198" width="34.21875" style="424" customWidth="1"/>
    <col min="8199" max="8199" width="85" style="424" customWidth="1"/>
    <col min="8200" max="8200" width="24.6640625" style="424" customWidth="1"/>
    <col min="8201" max="8449" width="9" style="424"/>
    <col min="8450" max="8451" width="5.77734375" style="424" customWidth="1"/>
    <col min="8452" max="8452" width="5.44140625" style="424" customWidth="1"/>
    <col min="8453" max="8453" width="55.44140625" style="424" customWidth="1"/>
    <col min="8454" max="8454" width="34.21875" style="424" customWidth="1"/>
    <col min="8455" max="8455" width="85" style="424" customWidth="1"/>
    <col min="8456" max="8456" width="24.6640625" style="424" customWidth="1"/>
    <col min="8457" max="8705" width="9" style="424"/>
    <col min="8706" max="8707" width="5.77734375" style="424" customWidth="1"/>
    <col min="8708" max="8708" width="5.44140625" style="424" customWidth="1"/>
    <col min="8709" max="8709" width="55.44140625" style="424" customWidth="1"/>
    <col min="8710" max="8710" width="34.21875" style="424" customWidth="1"/>
    <col min="8711" max="8711" width="85" style="424" customWidth="1"/>
    <col min="8712" max="8712" width="24.6640625" style="424" customWidth="1"/>
    <col min="8713" max="8961" width="9" style="424"/>
    <col min="8962" max="8963" width="5.77734375" style="424" customWidth="1"/>
    <col min="8964" max="8964" width="5.44140625" style="424" customWidth="1"/>
    <col min="8965" max="8965" width="55.44140625" style="424" customWidth="1"/>
    <col min="8966" max="8966" width="34.21875" style="424" customWidth="1"/>
    <col min="8967" max="8967" width="85" style="424" customWidth="1"/>
    <col min="8968" max="8968" width="24.6640625" style="424" customWidth="1"/>
    <col min="8969" max="9217" width="9" style="424"/>
    <col min="9218" max="9219" width="5.77734375" style="424" customWidth="1"/>
    <col min="9220" max="9220" width="5.44140625" style="424" customWidth="1"/>
    <col min="9221" max="9221" width="55.44140625" style="424" customWidth="1"/>
    <col min="9222" max="9222" width="34.21875" style="424" customWidth="1"/>
    <col min="9223" max="9223" width="85" style="424" customWidth="1"/>
    <col min="9224" max="9224" width="24.6640625" style="424" customWidth="1"/>
    <col min="9225" max="9473" width="9" style="424"/>
    <col min="9474" max="9475" width="5.77734375" style="424" customWidth="1"/>
    <col min="9476" max="9476" width="5.44140625" style="424" customWidth="1"/>
    <col min="9477" max="9477" width="55.44140625" style="424" customWidth="1"/>
    <col min="9478" max="9478" width="34.21875" style="424" customWidth="1"/>
    <col min="9479" max="9479" width="85" style="424" customWidth="1"/>
    <col min="9480" max="9480" width="24.6640625" style="424" customWidth="1"/>
    <col min="9481" max="9729" width="9" style="424"/>
    <col min="9730" max="9731" width="5.77734375" style="424" customWidth="1"/>
    <col min="9732" max="9732" width="5.44140625" style="424" customWidth="1"/>
    <col min="9733" max="9733" width="55.44140625" style="424" customWidth="1"/>
    <col min="9734" max="9734" width="34.21875" style="424" customWidth="1"/>
    <col min="9735" max="9735" width="85" style="424" customWidth="1"/>
    <col min="9736" max="9736" width="24.6640625" style="424" customWidth="1"/>
    <col min="9737" max="9985" width="9" style="424"/>
    <col min="9986" max="9987" width="5.77734375" style="424" customWidth="1"/>
    <col min="9988" max="9988" width="5.44140625" style="424" customWidth="1"/>
    <col min="9989" max="9989" width="55.44140625" style="424" customWidth="1"/>
    <col min="9990" max="9990" width="34.21875" style="424" customWidth="1"/>
    <col min="9991" max="9991" width="85" style="424" customWidth="1"/>
    <col min="9992" max="9992" width="24.6640625" style="424" customWidth="1"/>
    <col min="9993" max="10241" width="9" style="424"/>
    <col min="10242" max="10243" width="5.77734375" style="424" customWidth="1"/>
    <col min="10244" max="10244" width="5.44140625" style="424" customWidth="1"/>
    <col min="10245" max="10245" width="55.44140625" style="424" customWidth="1"/>
    <col min="10246" max="10246" width="34.21875" style="424" customWidth="1"/>
    <col min="10247" max="10247" width="85" style="424" customWidth="1"/>
    <col min="10248" max="10248" width="24.6640625" style="424" customWidth="1"/>
    <col min="10249" max="10497" width="9" style="424"/>
    <col min="10498" max="10499" width="5.77734375" style="424" customWidth="1"/>
    <col min="10500" max="10500" width="5.44140625" style="424" customWidth="1"/>
    <col min="10501" max="10501" width="55.44140625" style="424" customWidth="1"/>
    <col min="10502" max="10502" width="34.21875" style="424" customWidth="1"/>
    <col min="10503" max="10503" width="85" style="424" customWidth="1"/>
    <col min="10504" max="10504" width="24.6640625" style="424" customWidth="1"/>
    <col min="10505" max="10753" width="9" style="424"/>
    <col min="10754" max="10755" width="5.77734375" style="424" customWidth="1"/>
    <col min="10756" max="10756" width="5.44140625" style="424" customWidth="1"/>
    <col min="10757" max="10757" width="55.44140625" style="424" customWidth="1"/>
    <col min="10758" max="10758" width="34.21875" style="424" customWidth="1"/>
    <col min="10759" max="10759" width="85" style="424" customWidth="1"/>
    <col min="10760" max="10760" width="24.6640625" style="424" customWidth="1"/>
    <col min="10761" max="11009" width="9" style="424"/>
    <col min="11010" max="11011" width="5.77734375" style="424" customWidth="1"/>
    <col min="11012" max="11012" width="5.44140625" style="424" customWidth="1"/>
    <col min="11013" max="11013" width="55.44140625" style="424" customWidth="1"/>
    <col min="11014" max="11014" width="34.21875" style="424" customWidth="1"/>
    <col min="11015" max="11015" width="85" style="424" customWidth="1"/>
    <col min="11016" max="11016" width="24.6640625" style="424" customWidth="1"/>
    <col min="11017" max="11265" width="9" style="424"/>
    <col min="11266" max="11267" width="5.77734375" style="424" customWidth="1"/>
    <col min="11268" max="11268" width="5.44140625" style="424" customWidth="1"/>
    <col min="11269" max="11269" width="55.44140625" style="424" customWidth="1"/>
    <col min="11270" max="11270" width="34.21875" style="424" customWidth="1"/>
    <col min="11271" max="11271" width="85" style="424" customWidth="1"/>
    <col min="11272" max="11272" width="24.6640625" style="424" customWidth="1"/>
    <col min="11273" max="11521" width="9" style="424"/>
    <col min="11522" max="11523" width="5.77734375" style="424" customWidth="1"/>
    <col min="11524" max="11524" width="5.44140625" style="424" customWidth="1"/>
    <col min="11525" max="11525" width="55.44140625" style="424" customWidth="1"/>
    <col min="11526" max="11526" width="34.21875" style="424" customWidth="1"/>
    <col min="11527" max="11527" width="85" style="424" customWidth="1"/>
    <col min="11528" max="11528" width="24.6640625" style="424" customWidth="1"/>
    <col min="11529" max="11777" width="9" style="424"/>
    <col min="11778" max="11779" width="5.77734375" style="424" customWidth="1"/>
    <col min="11780" max="11780" width="5.44140625" style="424" customWidth="1"/>
    <col min="11781" max="11781" width="55.44140625" style="424" customWidth="1"/>
    <col min="11782" max="11782" width="34.21875" style="424" customWidth="1"/>
    <col min="11783" max="11783" width="85" style="424" customWidth="1"/>
    <col min="11784" max="11784" width="24.6640625" style="424" customWidth="1"/>
    <col min="11785" max="12033" width="9" style="424"/>
    <col min="12034" max="12035" width="5.77734375" style="424" customWidth="1"/>
    <col min="12036" max="12036" width="5.44140625" style="424" customWidth="1"/>
    <col min="12037" max="12037" width="55.44140625" style="424" customWidth="1"/>
    <col min="12038" max="12038" width="34.21875" style="424" customWidth="1"/>
    <col min="12039" max="12039" width="85" style="424" customWidth="1"/>
    <col min="12040" max="12040" width="24.6640625" style="424" customWidth="1"/>
    <col min="12041" max="12289" width="9" style="424"/>
    <col min="12290" max="12291" width="5.77734375" style="424" customWidth="1"/>
    <col min="12292" max="12292" width="5.44140625" style="424" customWidth="1"/>
    <col min="12293" max="12293" width="55.44140625" style="424" customWidth="1"/>
    <col min="12294" max="12294" width="34.21875" style="424" customWidth="1"/>
    <col min="12295" max="12295" width="85" style="424" customWidth="1"/>
    <col min="12296" max="12296" width="24.6640625" style="424" customWidth="1"/>
    <col min="12297" max="12545" width="9" style="424"/>
    <col min="12546" max="12547" width="5.77734375" style="424" customWidth="1"/>
    <col min="12548" max="12548" width="5.44140625" style="424" customWidth="1"/>
    <col min="12549" max="12549" width="55.44140625" style="424" customWidth="1"/>
    <col min="12550" max="12550" width="34.21875" style="424" customWidth="1"/>
    <col min="12551" max="12551" width="85" style="424" customWidth="1"/>
    <col min="12552" max="12552" width="24.6640625" style="424" customWidth="1"/>
    <col min="12553" max="12801" width="9" style="424"/>
    <col min="12802" max="12803" width="5.77734375" style="424" customWidth="1"/>
    <col min="12804" max="12804" width="5.44140625" style="424" customWidth="1"/>
    <col min="12805" max="12805" width="55.44140625" style="424" customWidth="1"/>
    <col min="12806" max="12806" width="34.21875" style="424" customWidth="1"/>
    <col min="12807" max="12807" width="85" style="424" customWidth="1"/>
    <col min="12808" max="12808" width="24.6640625" style="424" customWidth="1"/>
    <col min="12809" max="13057" width="9" style="424"/>
    <col min="13058" max="13059" width="5.77734375" style="424" customWidth="1"/>
    <col min="13060" max="13060" width="5.44140625" style="424" customWidth="1"/>
    <col min="13061" max="13061" width="55.44140625" style="424" customWidth="1"/>
    <col min="13062" max="13062" width="34.21875" style="424" customWidth="1"/>
    <col min="13063" max="13063" width="85" style="424" customWidth="1"/>
    <col min="13064" max="13064" width="24.6640625" style="424" customWidth="1"/>
    <col min="13065" max="13313" width="9" style="424"/>
    <col min="13314" max="13315" width="5.77734375" style="424" customWidth="1"/>
    <col min="13316" max="13316" width="5.44140625" style="424" customWidth="1"/>
    <col min="13317" max="13317" width="55.44140625" style="424" customWidth="1"/>
    <col min="13318" max="13318" width="34.21875" style="424" customWidth="1"/>
    <col min="13319" max="13319" width="85" style="424" customWidth="1"/>
    <col min="13320" max="13320" width="24.6640625" style="424" customWidth="1"/>
    <col min="13321" max="13569" width="9" style="424"/>
    <col min="13570" max="13571" width="5.77734375" style="424" customWidth="1"/>
    <col min="13572" max="13572" width="5.44140625" style="424" customWidth="1"/>
    <col min="13573" max="13573" width="55.44140625" style="424" customWidth="1"/>
    <col min="13574" max="13574" width="34.21875" style="424" customWidth="1"/>
    <col min="13575" max="13575" width="85" style="424" customWidth="1"/>
    <col min="13576" max="13576" width="24.6640625" style="424" customWidth="1"/>
    <col min="13577" max="13825" width="9" style="424"/>
    <col min="13826" max="13827" width="5.77734375" style="424" customWidth="1"/>
    <col min="13828" max="13828" width="5.44140625" style="424" customWidth="1"/>
    <col min="13829" max="13829" width="55.44140625" style="424" customWidth="1"/>
    <col min="13830" max="13830" width="34.21875" style="424" customWidth="1"/>
    <col min="13831" max="13831" width="85" style="424" customWidth="1"/>
    <col min="13832" max="13832" width="24.6640625" style="424" customWidth="1"/>
    <col min="13833" max="14081" width="9" style="424"/>
    <col min="14082" max="14083" width="5.77734375" style="424" customWidth="1"/>
    <col min="14084" max="14084" width="5.44140625" style="424" customWidth="1"/>
    <col min="14085" max="14085" width="55.44140625" style="424" customWidth="1"/>
    <col min="14086" max="14086" width="34.21875" style="424" customWidth="1"/>
    <col min="14087" max="14087" width="85" style="424" customWidth="1"/>
    <col min="14088" max="14088" width="24.6640625" style="424" customWidth="1"/>
    <col min="14089" max="14337" width="9" style="424"/>
    <col min="14338" max="14339" width="5.77734375" style="424" customWidth="1"/>
    <col min="14340" max="14340" width="5.44140625" style="424" customWidth="1"/>
    <col min="14341" max="14341" width="55.44140625" style="424" customWidth="1"/>
    <col min="14342" max="14342" width="34.21875" style="424" customWidth="1"/>
    <col min="14343" max="14343" width="85" style="424" customWidth="1"/>
    <col min="14344" max="14344" width="24.6640625" style="424" customWidth="1"/>
    <col min="14345" max="14593" width="9" style="424"/>
    <col min="14594" max="14595" width="5.77734375" style="424" customWidth="1"/>
    <col min="14596" max="14596" width="5.44140625" style="424" customWidth="1"/>
    <col min="14597" max="14597" width="55.44140625" style="424" customWidth="1"/>
    <col min="14598" max="14598" width="34.21875" style="424" customWidth="1"/>
    <col min="14599" max="14599" width="85" style="424" customWidth="1"/>
    <col min="14600" max="14600" width="24.6640625" style="424" customWidth="1"/>
    <col min="14601" max="14849" width="9" style="424"/>
    <col min="14850" max="14851" width="5.77734375" style="424" customWidth="1"/>
    <col min="14852" max="14852" width="5.44140625" style="424" customWidth="1"/>
    <col min="14853" max="14853" width="55.44140625" style="424" customWidth="1"/>
    <col min="14854" max="14854" width="34.21875" style="424" customWidth="1"/>
    <col min="14855" max="14855" width="85" style="424" customWidth="1"/>
    <col min="14856" max="14856" width="24.6640625" style="424" customWidth="1"/>
    <col min="14857" max="15105" width="9" style="424"/>
    <col min="15106" max="15107" width="5.77734375" style="424" customWidth="1"/>
    <col min="15108" max="15108" width="5.44140625" style="424" customWidth="1"/>
    <col min="15109" max="15109" width="55.44140625" style="424" customWidth="1"/>
    <col min="15110" max="15110" width="34.21875" style="424" customWidth="1"/>
    <col min="15111" max="15111" width="85" style="424" customWidth="1"/>
    <col min="15112" max="15112" width="24.6640625" style="424" customWidth="1"/>
    <col min="15113" max="15361" width="9" style="424"/>
    <col min="15362" max="15363" width="5.77734375" style="424" customWidth="1"/>
    <col min="15364" max="15364" width="5.44140625" style="424" customWidth="1"/>
    <col min="15365" max="15365" width="55.44140625" style="424" customWidth="1"/>
    <col min="15366" max="15366" width="34.21875" style="424" customWidth="1"/>
    <col min="15367" max="15367" width="85" style="424" customWidth="1"/>
    <col min="15368" max="15368" width="24.6640625" style="424" customWidth="1"/>
    <col min="15369" max="15617" width="9" style="424"/>
    <col min="15618" max="15619" width="5.77734375" style="424" customWidth="1"/>
    <col min="15620" max="15620" width="5.44140625" style="424" customWidth="1"/>
    <col min="15621" max="15621" width="55.44140625" style="424" customWidth="1"/>
    <col min="15622" max="15622" width="34.21875" style="424" customWidth="1"/>
    <col min="15623" max="15623" width="85" style="424" customWidth="1"/>
    <col min="15624" max="15624" width="24.6640625" style="424" customWidth="1"/>
    <col min="15625" max="15873" width="9" style="424"/>
    <col min="15874" max="15875" width="5.77734375" style="424" customWidth="1"/>
    <col min="15876" max="15876" width="5.44140625" style="424" customWidth="1"/>
    <col min="15877" max="15877" width="55.44140625" style="424" customWidth="1"/>
    <col min="15878" max="15878" width="34.21875" style="424" customWidth="1"/>
    <col min="15879" max="15879" width="85" style="424" customWidth="1"/>
    <col min="15880" max="15880" width="24.6640625" style="424" customWidth="1"/>
    <col min="15881" max="16129" width="9" style="424"/>
    <col min="16130" max="16131" width="5.77734375" style="424" customWidth="1"/>
    <col min="16132" max="16132" width="5.44140625" style="424" customWidth="1"/>
    <col min="16133" max="16133" width="55.44140625" style="424" customWidth="1"/>
    <col min="16134" max="16134" width="34.21875" style="424" customWidth="1"/>
    <col min="16135" max="16135" width="85" style="424" customWidth="1"/>
    <col min="16136" max="16136" width="24.6640625" style="424" customWidth="1"/>
    <col min="16137" max="16384" width="9" style="424"/>
  </cols>
  <sheetData>
    <row r="1" spans="2:8" ht="16.2" x14ac:dyDescent="0.2">
      <c r="B1" s="425" t="s">
        <v>592</v>
      </c>
      <c r="C1" s="426"/>
      <c r="D1" s="426"/>
      <c r="E1" s="427"/>
      <c r="F1" s="426"/>
      <c r="G1" s="426"/>
      <c r="H1" s="426"/>
    </row>
    <row r="2" spans="2:8" s="428" customFormat="1" ht="14.25" customHeight="1" x14ac:dyDescent="0.2">
      <c r="B2" s="1127" t="s">
        <v>34</v>
      </c>
      <c r="C2" s="1128"/>
      <c r="D2" s="1128"/>
      <c r="E2" s="1129"/>
      <c r="F2" s="429" t="s">
        <v>38</v>
      </c>
      <c r="G2" s="429" t="s">
        <v>25</v>
      </c>
      <c r="H2" s="429" t="s">
        <v>35</v>
      </c>
    </row>
    <row r="3" spans="2:8" ht="15.75" customHeight="1" x14ac:dyDescent="0.2">
      <c r="B3" s="641" t="s">
        <v>30</v>
      </c>
      <c r="C3" s="431"/>
      <c r="D3" s="431"/>
      <c r="E3" s="432"/>
      <c r="F3" s="433"/>
      <c r="G3" s="433"/>
      <c r="H3" s="434"/>
    </row>
    <row r="4" spans="2:8" ht="12" customHeight="1" x14ac:dyDescent="0.2">
      <c r="B4" s="435"/>
      <c r="C4" s="430" t="s">
        <v>1183</v>
      </c>
      <c r="D4" s="431"/>
      <c r="E4" s="432"/>
      <c r="F4" s="436" t="s">
        <v>29</v>
      </c>
      <c r="G4" s="436" t="s">
        <v>29</v>
      </c>
      <c r="H4" s="434"/>
    </row>
    <row r="5" spans="2:8" ht="72" x14ac:dyDescent="0.2">
      <c r="B5" s="435"/>
      <c r="C5" s="437"/>
      <c r="D5" s="430" t="s">
        <v>26</v>
      </c>
      <c r="E5" s="438"/>
      <c r="F5" s="439" t="s">
        <v>29</v>
      </c>
      <c r="G5" s="439" t="s">
        <v>29</v>
      </c>
      <c r="H5" s="440" t="s">
        <v>1397</v>
      </c>
    </row>
    <row r="6" spans="2:8" ht="28.8" x14ac:dyDescent="0.2">
      <c r="B6" s="435"/>
      <c r="C6" s="437"/>
      <c r="D6" s="437"/>
      <c r="E6" s="441" t="s">
        <v>2297</v>
      </c>
      <c r="F6" s="1125" t="s">
        <v>36</v>
      </c>
      <c r="G6" s="499" t="s">
        <v>1311</v>
      </c>
      <c r="H6" s="499" t="s">
        <v>1398</v>
      </c>
    </row>
    <row r="7" spans="2:8" x14ac:dyDescent="0.2">
      <c r="B7" s="435"/>
      <c r="C7" s="437"/>
      <c r="D7" s="437"/>
      <c r="E7" s="441" t="s">
        <v>2298</v>
      </c>
      <c r="F7" s="1125"/>
      <c r="G7" s="499" t="s">
        <v>1310</v>
      </c>
      <c r="H7" s="644" t="s">
        <v>1312</v>
      </c>
    </row>
    <row r="8" spans="2:8" x14ac:dyDescent="0.2">
      <c r="B8" s="435"/>
      <c r="C8" s="437"/>
      <c r="D8" s="437"/>
      <c r="E8" s="643" t="s">
        <v>1307</v>
      </c>
      <c r="F8" s="1125"/>
      <c r="G8" s="499" t="s">
        <v>1309</v>
      </c>
      <c r="H8" s="499" t="s">
        <v>1313</v>
      </c>
    </row>
    <row r="9" spans="2:8" x14ac:dyDescent="0.2">
      <c r="B9" s="435"/>
      <c r="C9" s="437"/>
      <c r="D9" s="437"/>
      <c r="E9" s="643" t="s">
        <v>1308</v>
      </c>
      <c r="F9" s="1125"/>
      <c r="G9" s="499" t="s">
        <v>1314</v>
      </c>
      <c r="H9" s="499" t="s">
        <v>1315</v>
      </c>
    </row>
    <row r="10" spans="2:8" x14ac:dyDescent="0.2">
      <c r="B10" s="435"/>
      <c r="C10" s="437"/>
      <c r="D10" s="437"/>
      <c r="E10" s="643" t="s">
        <v>1316</v>
      </c>
      <c r="F10" s="1125"/>
      <c r="G10" s="499" t="s">
        <v>1317</v>
      </c>
      <c r="H10" s="499"/>
    </row>
    <row r="11" spans="2:8" ht="13.5" customHeight="1" x14ac:dyDescent="0.2">
      <c r="B11" s="435"/>
      <c r="C11" s="437"/>
      <c r="D11" s="430" t="s">
        <v>1193</v>
      </c>
      <c r="E11" s="432"/>
      <c r="F11" s="444" t="s">
        <v>656</v>
      </c>
      <c r="G11" s="444" t="s">
        <v>657</v>
      </c>
      <c r="H11" s="445"/>
    </row>
    <row r="12" spans="2:8" x14ac:dyDescent="0.2">
      <c r="B12" s="435"/>
      <c r="C12" s="437"/>
      <c r="D12" s="437"/>
      <c r="E12" s="441" t="s">
        <v>1185</v>
      </c>
      <c r="F12" s="1130" t="s">
        <v>37</v>
      </c>
      <c r="G12" s="1130" t="s">
        <v>28</v>
      </c>
      <c r="H12" s="1120" t="s">
        <v>1318</v>
      </c>
    </row>
    <row r="13" spans="2:8" x14ac:dyDescent="0.2">
      <c r="B13" s="435"/>
      <c r="C13" s="437"/>
      <c r="D13" s="437"/>
      <c r="E13" s="441" t="s">
        <v>1186</v>
      </c>
      <c r="F13" s="1131"/>
      <c r="G13" s="1131"/>
      <c r="H13" s="1121"/>
    </row>
    <row r="14" spans="2:8" x14ac:dyDescent="0.2">
      <c r="B14" s="435"/>
      <c r="C14" s="437"/>
      <c r="D14" s="437"/>
      <c r="E14" s="441" t="s">
        <v>1187</v>
      </c>
      <c r="F14" s="1131"/>
      <c r="G14" s="1131"/>
      <c r="H14" s="1121"/>
    </row>
    <row r="15" spans="2:8" x14ac:dyDescent="0.2">
      <c r="B15" s="435"/>
      <c r="C15" s="437"/>
      <c r="D15" s="437"/>
      <c r="E15" s="441" t="s">
        <v>1188</v>
      </c>
      <c r="F15" s="1131"/>
      <c r="G15" s="1131"/>
      <c r="H15" s="1121"/>
    </row>
    <row r="16" spans="2:8" x14ac:dyDescent="0.2">
      <c r="B16" s="435"/>
      <c r="C16" s="437"/>
      <c r="D16" s="437"/>
      <c r="E16" s="441" t="s">
        <v>1189</v>
      </c>
      <c r="F16" s="1131"/>
      <c r="G16" s="1131"/>
      <c r="H16" s="1121"/>
    </row>
    <row r="17" spans="2:9" x14ac:dyDescent="0.2">
      <c r="B17" s="435"/>
      <c r="C17" s="437"/>
      <c r="D17" s="437"/>
      <c r="E17" s="441" t="s">
        <v>1190</v>
      </c>
      <c r="F17" s="1131"/>
      <c r="G17" s="1131"/>
      <c r="H17" s="1121"/>
    </row>
    <row r="18" spans="2:9" x14ac:dyDescent="0.2">
      <c r="B18" s="435"/>
      <c r="C18" s="437"/>
      <c r="D18" s="437"/>
      <c r="E18" s="441" t="s">
        <v>1294</v>
      </c>
      <c r="F18" s="1131"/>
      <c r="G18" s="1131"/>
      <c r="H18" s="1121"/>
    </row>
    <row r="19" spans="2:9" x14ac:dyDescent="0.2">
      <c r="B19" s="435"/>
      <c r="C19" s="437"/>
      <c r="D19" s="437"/>
      <c r="E19" s="441" t="s">
        <v>1295</v>
      </c>
      <c r="F19" s="1131"/>
      <c r="G19" s="1131"/>
      <c r="H19" s="1121"/>
    </row>
    <row r="20" spans="2:9" x14ac:dyDescent="0.2">
      <c r="B20" s="435"/>
      <c r="C20" s="437"/>
      <c r="D20" s="437"/>
      <c r="E20" s="441" t="s">
        <v>1191</v>
      </c>
      <c r="F20" s="1131"/>
      <c r="G20" s="1131"/>
      <c r="H20" s="1121"/>
    </row>
    <row r="21" spans="2:9" x14ac:dyDescent="0.2">
      <c r="B21" s="435"/>
      <c r="C21" s="437"/>
      <c r="D21" s="437"/>
      <c r="E21" s="441" t="s">
        <v>1192</v>
      </c>
      <c r="F21" s="1131"/>
      <c r="G21" s="1131"/>
      <c r="H21" s="1121"/>
    </row>
    <row r="22" spans="2:9" x14ac:dyDescent="0.2">
      <c r="B22" s="435"/>
      <c r="C22" s="437"/>
      <c r="D22" s="437"/>
      <c r="E22" s="441" t="s">
        <v>1194</v>
      </c>
      <c r="F22" s="1131"/>
      <c r="G22" s="1131"/>
      <c r="H22" s="1121"/>
    </row>
    <row r="23" spans="2:9" x14ac:dyDescent="0.2">
      <c r="B23" s="435"/>
      <c r="C23" s="437"/>
      <c r="D23" s="442"/>
      <c r="E23" s="443" t="s">
        <v>1859</v>
      </c>
      <c r="F23" s="1132"/>
      <c r="G23" s="1132"/>
      <c r="H23" s="1122"/>
    </row>
    <row r="24" spans="2:9" x14ac:dyDescent="0.2">
      <c r="B24" s="435"/>
      <c r="C24" s="437"/>
      <c r="D24" s="448" t="s">
        <v>27</v>
      </c>
      <c r="E24" s="449"/>
      <c r="F24" s="447" t="s">
        <v>1338</v>
      </c>
      <c r="G24" s="450" t="s">
        <v>28</v>
      </c>
      <c r="H24" s="451"/>
    </row>
    <row r="25" spans="2:9" x14ac:dyDescent="0.2">
      <c r="B25" s="435"/>
      <c r="C25" s="437"/>
      <c r="D25" s="454" t="s">
        <v>1195</v>
      </c>
      <c r="E25" s="455"/>
      <c r="F25" s="447" t="s">
        <v>1338</v>
      </c>
      <c r="G25" s="450" t="s">
        <v>28</v>
      </c>
      <c r="H25" s="456" t="s">
        <v>1389</v>
      </c>
      <c r="I25" s="453"/>
    </row>
    <row r="26" spans="2:9" x14ac:dyDescent="0.2">
      <c r="B26" s="435"/>
      <c r="C26" s="437"/>
      <c r="D26" s="454" t="s">
        <v>1386</v>
      </c>
      <c r="E26" s="455"/>
      <c r="F26" s="447" t="s">
        <v>1338</v>
      </c>
      <c r="G26" s="450" t="s">
        <v>28</v>
      </c>
      <c r="H26" s="456" t="s">
        <v>1388</v>
      </c>
      <c r="I26" s="453"/>
    </row>
    <row r="27" spans="2:9" x14ac:dyDescent="0.2">
      <c r="B27" s="435"/>
      <c r="C27" s="437"/>
      <c r="D27" s="454" t="s">
        <v>1387</v>
      </c>
      <c r="E27" s="455"/>
      <c r="F27" s="447" t="s">
        <v>1338</v>
      </c>
      <c r="G27" s="450" t="s">
        <v>28</v>
      </c>
      <c r="H27" s="456" t="s">
        <v>1389</v>
      </c>
      <c r="I27" s="453"/>
    </row>
    <row r="28" spans="2:9" x14ac:dyDescent="0.2">
      <c r="B28" s="435"/>
      <c r="C28" s="437"/>
      <c r="D28" s="454" t="s">
        <v>1284</v>
      </c>
      <c r="E28" s="455"/>
      <c r="F28" s="447" t="s">
        <v>1338</v>
      </c>
      <c r="G28" s="450" t="s">
        <v>28</v>
      </c>
      <c r="H28" s="456" t="s">
        <v>1389</v>
      </c>
      <c r="I28" s="453"/>
    </row>
    <row r="29" spans="2:9" x14ac:dyDescent="0.2">
      <c r="B29" s="435"/>
      <c r="C29" s="457"/>
      <c r="D29" s="448" t="s">
        <v>1206</v>
      </c>
      <c r="E29" s="449"/>
      <c r="F29" s="447" t="s">
        <v>1338</v>
      </c>
      <c r="G29" s="450" t="s">
        <v>28</v>
      </c>
      <c r="H29" s="456" t="s">
        <v>1389</v>
      </c>
      <c r="I29" s="453"/>
    </row>
    <row r="30" spans="2:9" x14ac:dyDescent="0.2">
      <c r="B30" s="435"/>
      <c r="C30" s="437"/>
      <c r="D30" s="454" t="s">
        <v>1207</v>
      </c>
      <c r="E30" s="455"/>
      <c r="F30" s="447" t="s">
        <v>1338</v>
      </c>
      <c r="G30" s="450" t="s">
        <v>28</v>
      </c>
      <c r="H30" s="455"/>
      <c r="I30" s="453"/>
    </row>
    <row r="31" spans="2:9" x14ac:dyDescent="0.2">
      <c r="B31" s="435"/>
      <c r="C31" s="458" t="s">
        <v>1271</v>
      </c>
      <c r="D31" s="459"/>
      <c r="E31" s="432"/>
      <c r="F31" s="725" t="s">
        <v>656</v>
      </c>
      <c r="G31" s="725" t="s">
        <v>657</v>
      </c>
      <c r="H31" s="433"/>
    </row>
    <row r="32" spans="2:9" x14ac:dyDescent="0.2">
      <c r="B32" s="435"/>
      <c r="C32" s="437"/>
      <c r="D32" s="454" t="s">
        <v>1</v>
      </c>
      <c r="E32" s="455"/>
      <c r="F32" s="447" t="s">
        <v>1338</v>
      </c>
      <c r="G32" s="447" t="s">
        <v>28</v>
      </c>
      <c r="H32" s="450" t="s">
        <v>1883</v>
      </c>
    </row>
    <row r="33" spans="2:11" x14ac:dyDescent="0.2">
      <c r="B33" s="435"/>
      <c r="C33" s="460"/>
      <c r="D33" s="1133" t="s">
        <v>2</v>
      </c>
      <c r="E33" s="1133"/>
      <c r="F33" s="1137" t="s">
        <v>41</v>
      </c>
      <c r="G33" s="1137" t="s">
        <v>28</v>
      </c>
      <c r="H33" s="1133" t="s">
        <v>1399</v>
      </c>
    </row>
    <row r="34" spans="2:11" x14ac:dyDescent="0.2">
      <c r="B34" s="435"/>
      <c r="C34" s="460"/>
      <c r="D34" s="1133" t="s">
        <v>1208</v>
      </c>
      <c r="E34" s="1133"/>
      <c r="F34" s="1137"/>
      <c r="G34" s="1137"/>
      <c r="H34" s="1133"/>
    </row>
    <row r="35" spans="2:11" x14ac:dyDescent="0.2">
      <c r="B35" s="435"/>
      <c r="C35" s="460"/>
      <c r="D35" s="455" t="s">
        <v>1209</v>
      </c>
      <c r="E35" s="455"/>
      <c r="F35" s="447" t="s">
        <v>1338</v>
      </c>
      <c r="G35" s="450" t="s">
        <v>28</v>
      </c>
      <c r="H35" s="451"/>
    </row>
    <row r="36" spans="2:11" x14ac:dyDescent="0.2">
      <c r="B36" s="435"/>
      <c r="C36" s="460"/>
      <c r="D36" s="455" t="s">
        <v>1210</v>
      </c>
      <c r="E36" s="432"/>
      <c r="F36" s="447" t="s">
        <v>1338</v>
      </c>
      <c r="G36" s="450" t="s">
        <v>28</v>
      </c>
      <c r="H36" s="461"/>
    </row>
    <row r="37" spans="2:11" x14ac:dyDescent="0.2">
      <c r="B37" s="435"/>
      <c r="C37" s="460"/>
      <c r="D37" s="462" t="s">
        <v>1211</v>
      </c>
      <c r="E37" s="463"/>
      <c r="F37" s="464"/>
      <c r="G37" s="465"/>
      <c r="H37" s="466"/>
    </row>
    <row r="38" spans="2:11" x14ac:dyDescent="0.2">
      <c r="B38" s="435"/>
      <c r="C38" s="460"/>
      <c r="D38" s="460"/>
      <c r="E38" s="441" t="s">
        <v>1196</v>
      </c>
      <c r="F38" s="1130" t="s">
        <v>37</v>
      </c>
      <c r="G38" s="1130" t="s">
        <v>28</v>
      </c>
      <c r="H38" s="1120" t="s">
        <v>1400</v>
      </c>
    </row>
    <row r="39" spans="2:11" x14ac:dyDescent="0.2">
      <c r="B39" s="435"/>
      <c r="C39" s="460"/>
      <c r="D39" s="460"/>
      <c r="E39" s="441" t="s">
        <v>1184</v>
      </c>
      <c r="F39" s="1131"/>
      <c r="G39" s="1131"/>
      <c r="H39" s="1121"/>
    </row>
    <row r="40" spans="2:11" x14ac:dyDescent="0.2">
      <c r="B40" s="435"/>
      <c r="C40" s="460"/>
      <c r="D40" s="460"/>
      <c r="E40" s="441" t="s">
        <v>1197</v>
      </c>
      <c r="F40" s="1131"/>
      <c r="G40" s="1131"/>
      <c r="H40" s="1121"/>
    </row>
    <row r="41" spans="2:11" x14ac:dyDescent="0.2">
      <c r="B41" s="435"/>
      <c r="C41" s="460"/>
      <c r="D41" s="460"/>
      <c r="E41" s="441" t="s">
        <v>1198</v>
      </c>
      <c r="F41" s="1131"/>
      <c r="G41" s="1131"/>
      <c r="H41" s="1121"/>
    </row>
    <row r="42" spans="2:11" x14ac:dyDescent="0.2">
      <c r="B42" s="435"/>
      <c r="C42" s="460"/>
      <c r="D42" s="460"/>
      <c r="E42" s="441" t="s">
        <v>1199</v>
      </c>
      <c r="F42" s="1131"/>
      <c r="G42" s="1131"/>
      <c r="H42" s="1121"/>
    </row>
    <row r="43" spans="2:11" x14ac:dyDescent="0.2">
      <c r="B43" s="435"/>
      <c r="C43" s="460"/>
      <c r="D43" s="460"/>
      <c r="E43" s="467" t="s">
        <v>1200</v>
      </c>
      <c r="F43" s="1131"/>
      <c r="G43" s="1131"/>
      <c r="H43" s="1121"/>
    </row>
    <row r="44" spans="2:11" x14ac:dyDescent="0.2">
      <c r="B44" s="435"/>
      <c r="C44" s="460"/>
      <c r="D44" s="460"/>
      <c r="E44" s="639" t="s">
        <v>1269</v>
      </c>
      <c r="F44" s="1131"/>
      <c r="G44" s="1131"/>
      <c r="H44" s="1121"/>
    </row>
    <row r="45" spans="2:11" x14ac:dyDescent="0.2">
      <c r="B45" s="435"/>
      <c r="C45" s="460"/>
      <c r="D45" s="460"/>
      <c r="E45" s="639" t="s">
        <v>1285</v>
      </c>
      <c r="F45" s="1131"/>
      <c r="G45" s="1131"/>
      <c r="H45" s="1121"/>
    </row>
    <row r="46" spans="2:11" x14ac:dyDescent="0.2">
      <c r="B46" s="435"/>
      <c r="C46" s="460"/>
      <c r="D46" s="460"/>
      <c r="E46" s="640" t="s">
        <v>1286</v>
      </c>
      <c r="F46" s="1132"/>
      <c r="G46" s="1132"/>
      <c r="H46" s="1122"/>
    </row>
    <row r="47" spans="2:11" ht="43.2" x14ac:dyDescent="0.2">
      <c r="B47" s="435"/>
      <c r="C47" s="437"/>
      <c r="D47" s="454" t="s">
        <v>1212</v>
      </c>
      <c r="E47" s="455"/>
      <c r="F47" s="450" t="s">
        <v>42</v>
      </c>
      <c r="G47" s="450" t="s">
        <v>1319</v>
      </c>
      <c r="H47" s="451" t="s">
        <v>1402</v>
      </c>
      <c r="I47" s="453"/>
      <c r="K47" s="453"/>
    </row>
    <row r="48" spans="2:11" x14ac:dyDescent="0.2">
      <c r="B48" s="468"/>
      <c r="C48" s="469"/>
      <c r="D48" s="455" t="s">
        <v>1213</v>
      </c>
      <c r="E48" s="455"/>
      <c r="F48" s="450" t="s">
        <v>42</v>
      </c>
      <c r="G48" s="454" t="s">
        <v>1320</v>
      </c>
      <c r="H48" s="451"/>
    </row>
    <row r="49" spans="2:11" x14ac:dyDescent="0.2">
      <c r="B49" s="468"/>
      <c r="C49" s="470"/>
      <c r="D49" s="459" t="s">
        <v>1214</v>
      </c>
      <c r="E49" s="432"/>
      <c r="F49" s="447" t="s">
        <v>1338</v>
      </c>
      <c r="G49" s="450" t="s">
        <v>28</v>
      </c>
      <c r="H49" s="434"/>
      <c r="I49" s="453"/>
      <c r="K49" s="453"/>
    </row>
    <row r="50" spans="2:11" x14ac:dyDescent="0.2">
      <c r="B50" s="435"/>
      <c r="C50" s="430" t="s">
        <v>3</v>
      </c>
      <c r="D50" s="459"/>
      <c r="E50" s="432"/>
      <c r="F50" s="447" t="s">
        <v>1338</v>
      </c>
      <c r="G50" s="446" t="s">
        <v>28</v>
      </c>
      <c r="H50" s="434"/>
      <c r="I50" s="453"/>
      <c r="K50" s="453"/>
    </row>
    <row r="51" spans="2:11" x14ac:dyDescent="0.2">
      <c r="B51" s="435"/>
      <c r="C51" s="448" t="s">
        <v>4</v>
      </c>
      <c r="D51" s="471"/>
      <c r="E51" s="449"/>
      <c r="F51" s="447" t="s">
        <v>1338</v>
      </c>
      <c r="G51" s="450" t="s">
        <v>28</v>
      </c>
      <c r="H51" s="451" t="s">
        <v>1270</v>
      </c>
      <c r="I51" s="453"/>
      <c r="K51" s="453"/>
    </row>
    <row r="52" spans="2:11" x14ac:dyDescent="0.2">
      <c r="B52" s="435"/>
      <c r="C52" s="430" t="s">
        <v>5</v>
      </c>
      <c r="D52" s="472"/>
      <c r="E52" s="432"/>
      <c r="F52" s="436" t="s">
        <v>656</v>
      </c>
      <c r="G52" s="436" t="s">
        <v>658</v>
      </c>
      <c r="H52" s="434"/>
      <c r="I52" s="453"/>
      <c r="K52" s="453"/>
    </row>
    <row r="53" spans="2:11" x14ac:dyDescent="0.2">
      <c r="B53" s="435"/>
      <c r="C53" s="437"/>
      <c r="D53" s="634" t="s">
        <v>1201</v>
      </c>
      <c r="E53" s="634"/>
      <c r="F53" s="1124" t="s">
        <v>1337</v>
      </c>
      <c r="G53" s="1124" t="s">
        <v>28</v>
      </c>
      <c r="H53" s="1134"/>
      <c r="I53" s="453"/>
      <c r="K53" s="453"/>
    </row>
    <row r="54" spans="2:11" x14ac:dyDescent="0.2">
      <c r="B54" s="435"/>
      <c r="C54" s="437"/>
      <c r="D54" s="635" t="s">
        <v>1272</v>
      </c>
      <c r="E54" s="635"/>
      <c r="F54" s="1125"/>
      <c r="G54" s="1125"/>
      <c r="H54" s="1135"/>
      <c r="I54" s="453"/>
      <c r="K54" s="453"/>
    </row>
    <row r="55" spans="2:11" x14ac:dyDescent="0.2">
      <c r="B55" s="435"/>
      <c r="C55" s="437"/>
      <c r="D55" s="635" t="s">
        <v>1273</v>
      </c>
      <c r="E55" s="635"/>
      <c r="F55" s="1125"/>
      <c r="G55" s="1125"/>
      <c r="H55" s="1135"/>
      <c r="I55" s="453"/>
      <c r="K55" s="453"/>
    </row>
    <row r="56" spans="2:11" x14ac:dyDescent="0.2">
      <c r="B56" s="435"/>
      <c r="C56" s="437"/>
      <c r="D56" s="635" t="s">
        <v>1274</v>
      </c>
      <c r="E56" s="635"/>
      <c r="F56" s="1125"/>
      <c r="G56" s="1125"/>
      <c r="H56" s="1135"/>
      <c r="I56" s="453"/>
      <c r="K56" s="453"/>
    </row>
    <row r="57" spans="2:11" x14ac:dyDescent="0.2">
      <c r="B57" s="435"/>
      <c r="C57" s="437"/>
      <c r="D57" s="635" t="s">
        <v>1275</v>
      </c>
      <c r="E57" s="635"/>
      <c r="F57" s="1125"/>
      <c r="G57" s="1125"/>
      <c r="H57" s="1135"/>
      <c r="I57" s="453"/>
      <c r="K57" s="453"/>
    </row>
    <row r="58" spans="2:11" x14ac:dyDescent="0.2">
      <c r="B58" s="435"/>
      <c r="C58" s="437"/>
      <c r="D58" s="635" t="s">
        <v>1276</v>
      </c>
      <c r="E58" s="635"/>
      <c r="F58" s="1125"/>
      <c r="G58" s="1125"/>
      <c r="H58" s="1135"/>
      <c r="I58" s="453"/>
      <c r="K58" s="453"/>
    </row>
    <row r="59" spans="2:11" x14ac:dyDescent="0.2">
      <c r="B59" s="435"/>
      <c r="C59" s="437"/>
      <c r="D59" s="635" t="s">
        <v>1277</v>
      </c>
      <c r="E59" s="635"/>
      <c r="F59" s="1125"/>
      <c r="G59" s="1125"/>
      <c r="H59" s="1135"/>
      <c r="I59" s="453"/>
      <c r="K59" s="453"/>
    </row>
    <row r="60" spans="2:11" x14ac:dyDescent="0.2">
      <c r="B60" s="435"/>
      <c r="C60" s="437"/>
      <c r="D60" s="636" t="s">
        <v>1278</v>
      </c>
      <c r="E60" s="636"/>
      <c r="F60" s="1126"/>
      <c r="G60" s="1126"/>
      <c r="H60" s="1136"/>
      <c r="I60" s="453"/>
      <c r="K60" s="453"/>
    </row>
    <row r="61" spans="2:11" x14ac:dyDescent="0.2">
      <c r="B61" s="468"/>
      <c r="C61" s="454" t="s">
        <v>6</v>
      </c>
      <c r="D61" s="455"/>
      <c r="E61" s="455"/>
      <c r="F61" s="450" t="s">
        <v>42</v>
      </c>
      <c r="G61" s="450" t="s">
        <v>2296</v>
      </c>
      <c r="H61" s="451"/>
      <c r="I61" s="453"/>
      <c r="K61" s="453"/>
    </row>
    <row r="62" spans="2:11" x14ac:dyDescent="0.2">
      <c r="B62" s="468"/>
      <c r="C62" s="454" t="s">
        <v>7</v>
      </c>
      <c r="D62" s="455"/>
      <c r="E62" s="455"/>
      <c r="F62" s="447" t="s">
        <v>1338</v>
      </c>
      <c r="G62" s="450" t="s">
        <v>28</v>
      </c>
      <c r="H62" s="451"/>
      <c r="I62" s="453"/>
      <c r="K62" s="453"/>
    </row>
    <row r="63" spans="2:11" x14ac:dyDescent="0.2">
      <c r="B63" s="468"/>
      <c r="C63" s="454" t="s">
        <v>8</v>
      </c>
      <c r="D63" s="455"/>
      <c r="E63" s="455"/>
      <c r="F63" s="447" t="s">
        <v>1338</v>
      </c>
      <c r="G63" s="450" t="s">
        <v>28</v>
      </c>
      <c r="H63" s="451"/>
      <c r="I63" s="453"/>
      <c r="K63" s="453"/>
    </row>
    <row r="64" spans="2:11" x14ac:dyDescent="0.2">
      <c r="B64" s="468"/>
      <c r="C64" s="454" t="s">
        <v>9</v>
      </c>
      <c r="D64" s="455"/>
      <c r="E64" s="455"/>
      <c r="F64" s="447" t="s">
        <v>1338</v>
      </c>
      <c r="G64" s="450" t="s">
        <v>28</v>
      </c>
      <c r="H64" s="451"/>
      <c r="I64" s="453"/>
      <c r="K64" s="453"/>
    </row>
    <row r="65" spans="2:11" x14ac:dyDescent="0.2">
      <c r="B65" s="468"/>
      <c r="C65" s="454" t="s">
        <v>10</v>
      </c>
      <c r="D65" s="455"/>
      <c r="E65" s="455"/>
      <c r="F65" s="451" t="s">
        <v>1338</v>
      </c>
      <c r="G65" s="451" t="s">
        <v>28</v>
      </c>
      <c r="H65" s="451"/>
      <c r="I65" s="453"/>
      <c r="K65" s="453"/>
    </row>
    <row r="66" spans="2:11" ht="15" x14ac:dyDescent="0.2">
      <c r="B66" s="474" t="s">
        <v>31</v>
      </c>
      <c r="C66" s="475"/>
      <c r="D66" s="476"/>
      <c r="E66" s="476"/>
      <c r="F66" s="446"/>
      <c r="G66" s="446"/>
      <c r="H66" s="451"/>
    </row>
    <row r="67" spans="2:11" ht="43.2" x14ac:dyDescent="0.2">
      <c r="B67" s="477"/>
      <c r="C67" s="449" t="s">
        <v>11</v>
      </c>
      <c r="D67" s="455"/>
      <c r="E67" s="455"/>
      <c r="F67" s="450" t="s">
        <v>1340</v>
      </c>
      <c r="G67" s="450" t="s">
        <v>28</v>
      </c>
      <c r="H67" s="451" t="s">
        <v>1401</v>
      </c>
      <c r="I67" s="453"/>
      <c r="K67" s="453"/>
    </row>
    <row r="68" spans="2:11" ht="62.25" customHeight="1" x14ac:dyDescent="0.2">
      <c r="B68" s="477"/>
      <c r="C68" s="478" t="s">
        <v>12</v>
      </c>
      <c r="D68" s="478"/>
      <c r="E68" s="478"/>
      <c r="F68" s="450" t="s">
        <v>1340</v>
      </c>
      <c r="G68" s="450" t="s">
        <v>28</v>
      </c>
      <c r="H68" s="479" t="s">
        <v>1403</v>
      </c>
    </row>
    <row r="69" spans="2:11" ht="28.8" x14ac:dyDescent="0.2">
      <c r="B69" s="477"/>
      <c r="C69" s="480" t="s">
        <v>13</v>
      </c>
      <c r="D69" s="471"/>
      <c r="E69" s="449"/>
      <c r="F69" s="450" t="s">
        <v>1339</v>
      </c>
      <c r="G69" s="450" t="s">
        <v>28</v>
      </c>
      <c r="H69" s="451" t="s">
        <v>1404</v>
      </c>
    </row>
    <row r="70" spans="2:11" x14ac:dyDescent="0.2">
      <c r="B70" s="477"/>
      <c r="C70" s="459" t="s">
        <v>14</v>
      </c>
      <c r="D70" s="472"/>
      <c r="E70" s="432"/>
      <c r="F70" s="450"/>
      <c r="G70" s="450"/>
      <c r="H70" s="451"/>
    </row>
    <row r="71" spans="2:11" x14ac:dyDescent="0.2">
      <c r="B71" s="477"/>
      <c r="C71" s="428"/>
      <c r="D71" s="634" t="s">
        <v>1279</v>
      </c>
      <c r="E71" s="440"/>
      <c r="F71" s="1138" t="s">
        <v>1339</v>
      </c>
      <c r="G71" s="1138" t="s">
        <v>28</v>
      </c>
      <c r="H71" s="1123" t="s">
        <v>1297</v>
      </c>
    </row>
    <row r="72" spans="2:11" x14ac:dyDescent="0.2">
      <c r="B72" s="477"/>
      <c r="C72" s="428"/>
      <c r="D72" s="638" t="s">
        <v>1280</v>
      </c>
      <c r="E72" s="501"/>
      <c r="F72" s="1131"/>
      <c r="G72" s="1131"/>
      <c r="H72" s="1121"/>
    </row>
    <row r="73" spans="2:11" x14ac:dyDescent="0.2">
      <c r="B73" s="477"/>
      <c r="C73" s="428"/>
      <c r="D73" s="638" t="s">
        <v>1281</v>
      </c>
      <c r="E73" s="501"/>
      <c r="F73" s="1131"/>
      <c r="G73" s="1131"/>
      <c r="H73" s="1121"/>
    </row>
    <row r="74" spans="2:11" x14ac:dyDescent="0.2">
      <c r="B74" s="477"/>
      <c r="C74" s="428"/>
      <c r="D74" s="638" t="s">
        <v>1282</v>
      </c>
      <c r="E74" s="501"/>
      <c r="F74" s="1131"/>
      <c r="G74" s="1131"/>
      <c r="H74" s="1121"/>
    </row>
    <row r="75" spans="2:11" x14ac:dyDescent="0.2">
      <c r="B75" s="477"/>
      <c r="C75" s="428"/>
      <c r="D75" s="638" t="s">
        <v>1283</v>
      </c>
      <c r="E75" s="501"/>
      <c r="F75" s="1131"/>
      <c r="G75" s="1131"/>
      <c r="H75" s="1121"/>
    </row>
    <row r="76" spans="2:11" x14ac:dyDescent="0.2">
      <c r="B76" s="477"/>
      <c r="C76" s="428"/>
      <c r="D76" s="638" t="s">
        <v>1287</v>
      </c>
      <c r="E76" s="501"/>
      <c r="F76" s="1131"/>
      <c r="G76" s="1131"/>
      <c r="H76" s="1121"/>
    </row>
    <row r="77" spans="2:11" x14ac:dyDescent="0.2">
      <c r="B77" s="477"/>
      <c r="C77" s="428"/>
      <c r="D77" s="638" t="s">
        <v>1288</v>
      </c>
      <c r="E77" s="501"/>
      <c r="F77" s="1131"/>
      <c r="G77" s="1131"/>
      <c r="H77" s="1121"/>
    </row>
    <row r="78" spans="2:11" x14ac:dyDescent="0.2">
      <c r="B78" s="477"/>
      <c r="C78" s="428"/>
      <c r="D78" s="635" t="s">
        <v>1289</v>
      </c>
      <c r="E78" s="635"/>
      <c r="F78" s="1131"/>
      <c r="G78" s="1131"/>
      <c r="H78" s="1121"/>
    </row>
    <row r="79" spans="2:11" x14ac:dyDescent="0.2">
      <c r="B79" s="477"/>
      <c r="C79" s="428"/>
      <c r="D79" s="635" t="s">
        <v>1290</v>
      </c>
      <c r="E79" s="635"/>
      <c r="F79" s="1131"/>
      <c r="G79" s="1131"/>
      <c r="H79" s="1121"/>
    </row>
    <row r="80" spans="2:11" x14ac:dyDescent="0.2">
      <c r="B80" s="477"/>
      <c r="C80" s="428"/>
      <c r="D80" s="635" t="s">
        <v>1291</v>
      </c>
      <c r="E80" s="635"/>
      <c r="F80" s="1131"/>
      <c r="G80" s="1131"/>
      <c r="H80" s="1121"/>
    </row>
    <row r="81" spans="2:8" x14ac:dyDescent="0.2">
      <c r="B81" s="477"/>
      <c r="C81" s="428"/>
      <c r="D81" s="635" t="s">
        <v>1292</v>
      </c>
      <c r="E81" s="635"/>
      <c r="F81" s="1131"/>
      <c r="G81" s="1131"/>
      <c r="H81" s="1121"/>
    </row>
    <row r="82" spans="2:8" x14ac:dyDescent="0.2">
      <c r="B82" s="477"/>
      <c r="C82" s="428"/>
      <c r="D82" s="636" t="s">
        <v>1293</v>
      </c>
      <c r="E82" s="636"/>
      <c r="F82" s="1132"/>
      <c r="G82" s="1132"/>
      <c r="H82" s="1122"/>
    </row>
    <row r="83" spans="2:8" x14ac:dyDescent="0.2">
      <c r="B83" s="477"/>
      <c r="C83" s="480" t="s">
        <v>1218</v>
      </c>
      <c r="D83" s="471"/>
      <c r="E83" s="449"/>
      <c r="F83" s="450" t="s">
        <v>1339</v>
      </c>
      <c r="G83" s="450" t="s">
        <v>28</v>
      </c>
      <c r="H83" s="451"/>
    </row>
    <row r="84" spans="2:8" x14ac:dyDescent="0.2">
      <c r="B84" s="477"/>
      <c r="C84" s="480" t="s">
        <v>1219</v>
      </c>
      <c r="D84" s="471"/>
      <c r="E84" s="449"/>
      <c r="F84" s="450" t="s">
        <v>1339</v>
      </c>
      <c r="G84" s="450" t="s">
        <v>28</v>
      </c>
      <c r="H84" s="451"/>
    </row>
    <row r="85" spans="2:8" x14ac:dyDescent="0.2">
      <c r="B85" s="477"/>
      <c r="C85" s="480" t="s">
        <v>1390</v>
      </c>
      <c r="D85" s="471"/>
      <c r="E85" s="449"/>
      <c r="F85" s="450" t="s">
        <v>1339</v>
      </c>
      <c r="G85" s="450" t="s">
        <v>28</v>
      </c>
      <c r="H85" s="451" t="s">
        <v>1296</v>
      </c>
    </row>
    <row r="86" spans="2:8" x14ac:dyDescent="0.2">
      <c r="B86" s="477"/>
      <c r="C86" s="480" t="s">
        <v>1220</v>
      </c>
      <c r="D86" s="471"/>
      <c r="E86" s="449"/>
      <c r="F86" s="450" t="s">
        <v>1341</v>
      </c>
      <c r="G86" s="450" t="s">
        <v>28</v>
      </c>
      <c r="H86" s="451" t="s">
        <v>1342</v>
      </c>
    </row>
    <row r="87" spans="2:8" x14ac:dyDescent="0.2">
      <c r="B87" s="477"/>
      <c r="C87" s="480" t="s">
        <v>1221</v>
      </c>
      <c r="D87" s="471"/>
      <c r="E87" s="449"/>
      <c r="F87" s="450" t="s">
        <v>1341</v>
      </c>
      <c r="G87" s="450" t="s">
        <v>28</v>
      </c>
      <c r="H87" s="1133" t="s">
        <v>15</v>
      </c>
    </row>
    <row r="88" spans="2:8" x14ac:dyDescent="0.2">
      <c r="B88" s="477"/>
      <c r="C88" s="480" t="s">
        <v>1222</v>
      </c>
      <c r="D88" s="471"/>
      <c r="E88" s="449"/>
      <c r="F88" s="450" t="s">
        <v>1341</v>
      </c>
      <c r="G88" s="450" t="s">
        <v>28</v>
      </c>
      <c r="H88" s="1133"/>
    </row>
    <row r="89" spans="2:8" x14ac:dyDescent="0.2">
      <c r="B89" s="477"/>
      <c r="C89" s="480" t="s">
        <v>1223</v>
      </c>
      <c r="D89" s="471"/>
      <c r="E89" s="449"/>
      <c r="F89" s="450" t="s">
        <v>1341</v>
      </c>
      <c r="G89" s="450" t="s">
        <v>28</v>
      </c>
      <c r="H89" s="451"/>
    </row>
    <row r="90" spans="2:8" ht="43.2" x14ac:dyDescent="0.2">
      <c r="B90" s="481"/>
      <c r="C90" s="480" t="s">
        <v>1224</v>
      </c>
      <c r="D90" s="471"/>
      <c r="E90" s="449"/>
      <c r="F90" s="450" t="s">
        <v>1340</v>
      </c>
      <c r="G90" s="450" t="s">
        <v>28</v>
      </c>
      <c r="H90" s="455" t="s">
        <v>1343</v>
      </c>
    </row>
    <row r="91" spans="2:8" ht="15" x14ac:dyDescent="0.2">
      <c r="B91" s="482" t="s">
        <v>32</v>
      </c>
      <c r="C91" s="430"/>
      <c r="D91" s="471"/>
      <c r="E91" s="449"/>
      <c r="F91" s="725" t="s">
        <v>656</v>
      </c>
      <c r="G91" s="725" t="s">
        <v>657</v>
      </c>
      <c r="H91" s="452"/>
    </row>
    <row r="92" spans="2:8" ht="12" customHeight="1" x14ac:dyDescent="0.2">
      <c r="B92" s="468"/>
      <c r="C92" s="484" t="s">
        <v>16</v>
      </c>
      <c r="D92" s="471"/>
      <c r="E92" s="432"/>
      <c r="F92" s="486" t="s">
        <v>29</v>
      </c>
      <c r="G92" s="486" t="s">
        <v>29</v>
      </c>
      <c r="H92" s="436"/>
    </row>
    <row r="93" spans="2:8" x14ac:dyDescent="0.2">
      <c r="B93" s="468"/>
      <c r="C93" s="457"/>
      <c r="D93" s="634" t="s">
        <v>17</v>
      </c>
      <c r="E93" s="634"/>
      <c r="F93" s="1124" t="s">
        <v>1344</v>
      </c>
      <c r="G93" s="1138" t="s">
        <v>1336</v>
      </c>
      <c r="H93" s="439"/>
    </row>
    <row r="94" spans="2:8" x14ac:dyDescent="0.2">
      <c r="B94" s="468"/>
      <c r="C94" s="457"/>
      <c r="D94" s="635" t="s">
        <v>18</v>
      </c>
      <c r="E94" s="635"/>
      <c r="F94" s="1125"/>
      <c r="G94" s="1131"/>
      <c r="H94" s="660"/>
    </row>
    <row r="95" spans="2:8" ht="28.8" x14ac:dyDescent="0.2">
      <c r="B95" s="468"/>
      <c r="C95" s="457"/>
      <c r="D95" s="635" t="s">
        <v>19</v>
      </c>
      <c r="E95" s="635"/>
      <c r="F95" s="1125"/>
      <c r="G95" s="1131"/>
      <c r="H95" s="499" t="s">
        <v>1860</v>
      </c>
    </row>
    <row r="96" spans="2:8" x14ac:dyDescent="0.2">
      <c r="B96" s="468"/>
      <c r="C96" s="457"/>
      <c r="D96" s="635" t="s">
        <v>20</v>
      </c>
      <c r="E96" s="635"/>
      <c r="F96" s="1125"/>
      <c r="G96" s="1131"/>
      <c r="H96" s="660"/>
    </row>
    <row r="97" spans="2:11" x14ac:dyDescent="0.2">
      <c r="B97" s="468"/>
      <c r="C97" s="457"/>
      <c r="D97" s="635" t="s">
        <v>21</v>
      </c>
      <c r="E97" s="635"/>
      <c r="F97" s="1125"/>
      <c r="G97" s="1131"/>
      <c r="H97" s="660"/>
    </row>
    <row r="98" spans="2:11" ht="14.25" customHeight="1" x14ac:dyDescent="0.2">
      <c r="B98" s="468"/>
      <c r="C98" s="457"/>
      <c r="D98" s="635" t="s">
        <v>39</v>
      </c>
      <c r="E98" s="635"/>
      <c r="F98" s="1125"/>
      <c r="G98" s="1131"/>
      <c r="H98" s="660"/>
    </row>
    <row r="99" spans="2:11" x14ac:dyDescent="0.2">
      <c r="B99" s="468"/>
      <c r="C99" s="470"/>
      <c r="D99" s="636" t="s">
        <v>40</v>
      </c>
      <c r="E99" s="636"/>
      <c r="F99" s="1126"/>
      <c r="G99" s="1132"/>
      <c r="H99" s="661"/>
    </row>
    <row r="100" spans="2:11" ht="15" x14ac:dyDescent="0.2">
      <c r="B100" s="482" t="s">
        <v>33</v>
      </c>
      <c r="C100" s="470"/>
      <c r="D100" s="449"/>
      <c r="E100" s="449"/>
      <c r="F100" s="486" t="s">
        <v>656</v>
      </c>
      <c r="G100" s="487" t="s">
        <v>657</v>
      </c>
      <c r="H100" s="483"/>
    </row>
    <row r="101" spans="2:11" ht="12" customHeight="1" x14ac:dyDescent="0.2">
      <c r="B101" s="477"/>
      <c r="C101" s="455" t="s">
        <v>22</v>
      </c>
      <c r="D101" s="488"/>
      <c r="E101" s="455"/>
      <c r="F101" s="450" t="s">
        <v>42</v>
      </c>
      <c r="G101" s="450" t="s">
        <v>1391</v>
      </c>
      <c r="H101" s="451" t="s">
        <v>23</v>
      </c>
    </row>
    <row r="102" spans="2:11" x14ac:dyDescent="0.2">
      <c r="B102" s="477"/>
      <c r="C102" s="493" t="s">
        <v>1408</v>
      </c>
      <c r="D102" s="455"/>
      <c r="E102" s="476"/>
      <c r="F102" s="450" t="s">
        <v>42</v>
      </c>
      <c r="G102" s="450" t="s">
        <v>1215</v>
      </c>
      <c r="H102" s="451"/>
    </row>
    <row r="103" spans="2:11" x14ac:dyDescent="0.2">
      <c r="B103" s="489"/>
      <c r="C103" s="430" t="s">
        <v>1405</v>
      </c>
      <c r="D103" s="432"/>
      <c r="E103" s="424"/>
      <c r="F103" s="486" t="s">
        <v>29</v>
      </c>
      <c r="G103" s="487" t="s">
        <v>29</v>
      </c>
      <c r="H103" s="434"/>
      <c r="I103" s="453"/>
      <c r="K103" s="453"/>
    </row>
    <row r="104" spans="2:11" x14ac:dyDescent="0.2">
      <c r="B104" s="489"/>
      <c r="C104" s="491"/>
      <c r="D104" s="634" t="s">
        <v>1385</v>
      </c>
      <c r="E104" s="634"/>
      <c r="F104" s="464" t="s">
        <v>42</v>
      </c>
      <c r="G104" s="464" t="s">
        <v>1216</v>
      </c>
      <c r="H104" s="464"/>
    </row>
    <row r="105" spans="2:11" x14ac:dyDescent="0.2">
      <c r="B105" s="489"/>
      <c r="C105" s="491"/>
      <c r="D105" s="635" t="s">
        <v>24</v>
      </c>
      <c r="E105" s="635"/>
      <c r="F105" s="499" t="s">
        <v>42</v>
      </c>
      <c r="G105" s="499" t="s">
        <v>1217</v>
      </c>
      <c r="H105" s="499"/>
    </row>
    <row r="106" spans="2:11" x14ac:dyDescent="0.2">
      <c r="B106" s="489"/>
      <c r="C106" s="491"/>
      <c r="D106" s="724" t="s">
        <v>1409</v>
      </c>
      <c r="E106" s="424"/>
      <c r="F106" s="500" t="s">
        <v>1392</v>
      </c>
      <c r="G106" s="446" t="s">
        <v>1336</v>
      </c>
      <c r="H106" s="446"/>
    </row>
    <row r="107" spans="2:11" x14ac:dyDescent="0.2">
      <c r="B107" s="489"/>
      <c r="C107" s="490" t="s">
        <v>1406</v>
      </c>
      <c r="D107" s="432"/>
      <c r="E107" s="431"/>
      <c r="F107" s="484"/>
      <c r="G107" s="484"/>
      <c r="H107" s="434"/>
    </row>
    <row r="108" spans="2:11" x14ac:dyDescent="0.2">
      <c r="B108" s="489"/>
      <c r="C108" s="469"/>
      <c r="D108" s="634" t="s">
        <v>1410</v>
      </c>
      <c r="E108" s="634"/>
      <c r="F108" s="464" t="s">
        <v>42</v>
      </c>
      <c r="G108" s="464" t="s">
        <v>1395</v>
      </c>
      <c r="H108" s="440"/>
    </row>
    <row r="109" spans="2:11" x14ac:dyDescent="0.2">
      <c r="B109" s="477"/>
      <c r="C109" s="724"/>
      <c r="D109" s="636" t="s">
        <v>1411</v>
      </c>
      <c r="E109" s="636"/>
      <c r="F109" s="500" t="s">
        <v>1392</v>
      </c>
      <c r="G109" s="500" t="s">
        <v>28</v>
      </c>
      <c r="H109" s="637"/>
    </row>
    <row r="110" spans="2:11" x14ac:dyDescent="0.2">
      <c r="B110" s="489"/>
      <c r="C110" s="726" t="s">
        <v>1412</v>
      </c>
      <c r="D110" s="485"/>
      <c r="E110" s="485"/>
      <c r="F110" s="447" t="s">
        <v>1393</v>
      </c>
      <c r="G110" s="450" t="s">
        <v>28</v>
      </c>
      <c r="H110" s="473"/>
    </row>
    <row r="111" spans="2:11" x14ac:dyDescent="0.2">
      <c r="B111" s="489"/>
      <c r="C111" s="492" t="s">
        <v>1413</v>
      </c>
      <c r="D111" s="449"/>
      <c r="E111" s="449"/>
      <c r="F111" s="447" t="s">
        <v>1393</v>
      </c>
      <c r="G111" s="450" t="s">
        <v>28</v>
      </c>
      <c r="H111" s="473"/>
    </row>
    <row r="112" spans="2:11" x14ac:dyDescent="0.2">
      <c r="B112" s="489"/>
      <c r="C112" s="492" t="s">
        <v>1414</v>
      </c>
      <c r="D112" s="476"/>
      <c r="E112" s="476"/>
      <c r="F112" s="447" t="s">
        <v>1393</v>
      </c>
      <c r="G112" s="450" t="s">
        <v>28</v>
      </c>
      <c r="H112" s="473"/>
    </row>
    <row r="113" spans="2:11" x14ac:dyDescent="0.2">
      <c r="B113" s="489"/>
      <c r="C113" s="492" t="s">
        <v>1415</v>
      </c>
      <c r="D113" s="476"/>
      <c r="E113" s="476"/>
      <c r="F113" s="447" t="s">
        <v>1393</v>
      </c>
      <c r="G113" s="450" t="s">
        <v>28</v>
      </c>
      <c r="H113" s="473"/>
    </row>
    <row r="114" spans="2:11" x14ac:dyDescent="0.2">
      <c r="B114" s="489"/>
      <c r="C114" s="492" t="s">
        <v>1416</v>
      </c>
      <c r="D114" s="476"/>
      <c r="E114" s="476"/>
      <c r="F114" s="447" t="s">
        <v>1393</v>
      </c>
      <c r="G114" s="450" t="s">
        <v>28</v>
      </c>
      <c r="H114" s="473"/>
    </row>
    <row r="115" spans="2:11" x14ac:dyDescent="0.2">
      <c r="B115" s="489"/>
      <c r="C115" s="492" t="s">
        <v>1417</v>
      </c>
      <c r="D115" s="476"/>
      <c r="E115" s="476"/>
      <c r="F115" s="447" t="s">
        <v>1393</v>
      </c>
      <c r="G115" s="450" t="s">
        <v>28</v>
      </c>
      <c r="H115" s="456" t="s">
        <v>1861</v>
      </c>
    </row>
    <row r="116" spans="2:11" x14ac:dyDescent="0.2">
      <c r="B116" s="448" t="s">
        <v>2207</v>
      </c>
      <c r="C116" s="476"/>
      <c r="D116" s="480"/>
      <c r="E116" s="494"/>
      <c r="F116" s="450" t="s">
        <v>42</v>
      </c>
      <c r="G116" s="450" t="s">
        <v>1396</v>
      </c>
      <c r="H116" s="455" t="s">
        <v>1418</v>
      </c>
    </row>
    <row r="119" spans="2:11" x14ac:dyDescent="0.2">
      <c r="B119" s="424"/>
      <c r="C119" s="424"/>
      <c r="D119" s="424"/>
      <c r="E119" s="424"/>
    </row>
    <row r="120" spans="2:11" x14ac:dyDescent="0.2">
      <c r="B120" s="424"/>
      <c r="C120" s="424"/>
      <c r="D120" s="424"/>
      <c r="E120" s="424"/>
      <c r="K120" s="453"/>
    </row>
    <row r="121" spans="2:11" x14ac:dyDescent="0.2">
      <c r="B121" s="424"/>
      <c r="C121" s="424"/>
      <c r="D121" s="424"/>
      <c r="E121" s="424"/>
      <c r="K121" s="453"/>
    </row>
    <row r="122" spans="2:11" x14ac:dyDescent="0.2">
      <c r="B122" s="424"/>
      <c r="C122" s="424"/>
      <c r="D122" s="424"/>
      <c r="E122" s="424"/>
    </row>
    <row r="123" spans="2:11" x14ac:dyDescent="0.2">
      <c r="B123" s="424"/>
      <c r="C123" s="424"/>
      <c r="D123" s="424"/>
      <c r="E123" s="424"/>
    </row>
    <row r="124" spans="2:11" x14ac:dyDescent="0.2">
      <c r="B124" s="424"/>
      <c r="C124" s="424"/>
      <c r="D124" s="424"/>
      <c r="E124" s="424"/>
      <c r="I124" s="453"/>
    </row>
    <row r="125" spans="2:11" x14ac:dyDescent="0.2">
      <c r="B125" s="424"/>
      <c r="C125" s="424"/>
      <c r="D125" s="424"/>
      <c r="E125" s="424"/>
      <c r="I125" s="453"/>
    </row>
    <row r="126" spans="2:11" x14ac:dyDescent="0.2">
      <c r="B126" s="424"/>
      <c r="C126" s="424"/>
      <c r="D126" s="424"/>
      <c r="E126" s="424"/>
      <c r="I126" s="453"/>
    </row>
    <row r="127" spans="2:11" x14ac:dyDescent="0.2">
      <c r="B127" s="424"/>
      <c r="C127" s="424"/>
      <c r="D127" s="424"/>
      <c r="E127" s="424"/>
      <c r="I127" s="453"/>
    </row>
    <row r="128" spans="2:11" x14ac:dyDescent="0.2">
      <c r="B128" s="424"/>
      <c r="C128" s="424"/>
      <c r="D128" s="424"/>
      <c r="E128" s="424"/>
    </row>
    <row r="129" s="424" customFormat="1" x14ac:dyDescent="0.2"/>
    <row r="130" s="424" customFormat="1" x14ac:dyDescent="0.2"/>
    <row r="131" s="424" customFormat="1" x14ac:dyDescent="0.2"/>
    <row r="132" s="424" customFormat="1" x14ac:dyDescent="0.2"/>
  </sheetData>
  <mergeCells count="22">
    <mergeCell ref="H38:H46"/>
    <mergeCell ref="F71:F82"/>
    <mergeCell ref="G71:G82"/>
    <mergeCell ref="G93:G99"/>
    <mergeCell ref="D34:E34"/>
    <mergeCell ref="F53:F60"/>
    <mergeCell ref="H12:H23"/>
    <mergeCell ref="H71:H82"/>
    <mergeCell ref="F93:F99"/>
    <mergeCell ref="B2:E2"/>
    <mergeCell ref="G12:G23"/>
    <mergeCell ref="F6:F10"/>
    <mergeCell ref="F12:F23"/>
    <mergeCell ref="D33:E33"/>
    <mergeCell ref="H53:H60"/>
    <mergeCell ref="H87:H88"/>
    <mergeCell ref="G53:G60"/>
    <mergeCell ref="F33:F34"/>
    <mergeCell ref="H33:H34"/>
    <mergeCell ref="G33:G34"/>
    <mergeCell ref="F38:F46"/>
    <mergeCell ref="G38:G46"/>
  </mergeCells>
  <phoneticPr fontId="1"/>
  <printOptions horizontalCentered="1"/>
  <pageMargins left="0.31496062992125984" right="0.31496062992125984" top="0.74803149606299213" bottom="0.35433070866141736" header="0.31496062992125984" footer="0.31496062992125984"/>
  <pageSetup paperSize="9" scale="44"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9"/>
  <sheetViews>
    <sheetView showGridLines="0" view="pageBreakPreview" topLeftCell="A10" zoomScale="85" zoomScaleNormal="85" zoomScaleSheetLayoutView="85" workbookViewId="0">
      <selection activeCell="G51" sqref="G51"/>
    </sheetView>
  </sheetViews>
  <sheetFormatPr defaultColWidth="9" defaultRowHeight="13.2" x14ac:dyDescent="0.2"/>
  <cols>
    <col min="1" max="9" width="9" style="1"/>
    <col min="10" max="10" width="3.21875" style="1" customWidth="1"/>
    <col min="11" max="16384" width="9" style="1"/>
  </cols>
  <sheetData>
    <row r="1" spans="1:10" ht="14.4" x14ac:dyDescent="0.2">
      <c r="J1" s="793" t="s">
        <v>1862</v>
      </c>
    </row>
    <row r="8" spans="1:10" ht="50.1" customHeight="1" x14ac:dyDescent="0.35">
      <c r="A8" s="2" t="s">
        <v>45</v>
      </c>
      <c r="B8" s="3"/>
      <c r="C8" s="3"/>
      <c r="D8" s="3"/>
      <c r="E8" s="3"/>
      <c r="F8" s="3"/>
      <c r="G8" s="3"/>
      <c r="H8" s="3"/>
      <c r="I8" s="3"/>
    </row>
    <row r="9" spans="1:10" ht="50.1" customHeight="1" x14ac:dyDescent="0.35">
      <c r="A9" s="2" t="s">
        <v>1858</v>
      </c>
      <c r="B9" s="3"/>
      <c r="C9" s="3"/>
      <c r="D9" s="3"/>
      <c r="E9" s="3"/>
      <c r="F9" s="3"/>
      <c r="G9" s="3"/>
      <c r="H9" s="3"/>
      <c r="I9" s="3"/>
    </row>
    <row r="10" spans="1:10" ht="50.1" customHeight="1" x14ac:dyDescent="0.35">
      <c r="A10" s="2" t="s">
        <v>46</v>
      </c>
      <c r="B10" s="3"/>
      <c r="C10" s="3"/>
      <c r="D10" s="3"/>
      <c r="E10" s="3"/>
      <c r="F10" s="3"/>
      <c r="G10" s="3"/>
      <c r="H10" s="3"/>
      <c r="I10" s="3"/>
    </row>
    <row r="20" spans="1:9" ht="30" x14ac:dyDescent="0.35">
      <c r="A20" s="2"/>
      <c r="B20" s="3"/>
      <c r="C20" s="3"/>
      <c r="D20" s="3"/>
      <c r="E20" s="3"/>
      <c r="F20" s="3"/>
      <c r="G20" s="3"/>
      <c r="H20" s="3"/>
      <c r="I20" s="3"/>
    </row>
    <row r="40" spans="1:9" ht="31.5" customHeight="1" x14ac:dyDescent="0.25">
      <c r="C40" s="4" t="s">
        <v>43</v>
      </c>
      <c r="D40" s="5"/>
      <c r="E40" s="503"/>
      <c r="F40" s="503"/>
      <c r="G40" s="6"/>
    </row>
    <row r="46" spans="1:9" s="9" customFormat="1" ht="20.25" customHeight="1" thickBot="1" x14ac:dyDescent="0.25">
      <c r="A46" s="7"/>
      <c r="B46" s="8" t="s">
        <v>1863</v>
      </c>
      <c r="C46" s="7"/>
      <c r="D46" s="7"/>
      <c r="E46" s="7"/>
      <c r="F46" s="7"/>
      <c r="G46" s="7"/>
      <c r="H46" s="7"/>
      <c r="I46" s="7"/>
    </row>
    <row r="47" spans="1:9" ht="13.8" thickTop="1" x14ac:dyDescent="0.2"/>
    <row r="48" spans="1:9" x14ac:dyDescent="0.2">
      <c r="A48" s="10" t="s">
        <v>44</v>
      </c>
    </row>
    <row r="49" spans="1:1" x14ac:dyDescent="0.2">
      <c r="A49" s="10" t="s">
        <v>1864</v>
      </c>
    </row>
  </sheetData>
  <phoneticPr fontId="1"/>
  <pageMargins left="0.98425196850393704" right="0.78740157480314965" top="0.98425196850393704" bottom="0.98425196850393704" header="0.51181102362204722" footer="0.51181102362204722"/>
  <pageSetup paperSize="9" scale="95" orientation="portrait" horizontalDpi="4294967293" r:id="rId1"/>
  <headerFooter alignWithMargins="0"/>
  <rowBreaks count="1" manualBreakCount="1">
    <brk id="4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1954"/>
  <sheetViews>
    <sheetView showGridLines="0" view="pageBreakPreview" zoomScale="97" zoomScaleNormal="85" zoomScaleSheetLayoutView="97" workbookViewId="0">
      <pane ySplit="3" topLeftCell="A4" activePane="bottomLeft" state="frozen"/>
      <selection activeCell="D18" sqref="D18:D19"/>
      <selection pane="bottomLeft" activeCell="B1" sqref="B1"/>
    </sheetView>
  </sheetViews>
  <sheetFormatPr defaultColWidth="9" defaultRowHeight="13.2" x14ac:dyDescent="0.2"/>
  <cols>
    <col min="1" max="1" width="2.88671875" style="36" customWidth="1"/>
    <col min="2" max="2" width="5.6640625" style="272" customWidth="1"/>
    <col min="3" max="3" width="4.21875" style="244" customWidth="1"/>
    <col min="4" max="4" width="4.21875" style="136" customWidth="1"/>
    <col min="5" max="5" width="4.21875" style="36" customWidth="1"/>
    <col min="6" max="7" width="15.6640625" style="36" customWidth="1"/>
    <col min="8" max="8" width="15.6640625" style="44" customWidth="1"/>
    <col min="9" max="9" width="13" style="44" customWidth="1"/>
    <col min="10" max="11" width="43.109375" style="36" customWidth="1"/>
    <col min="12" max="12" width="28.109375" style="36" customWidth="1"/>
    <col min="13" max="15" width="24.6640625" style="36" customWidth="1"/>
    <col min="16" max="16384" width="9" style="36"/>
  </cols>
  <sheetData>
    <row r="1" spans="2:16" s="29" customFormat="1" ht="16.2" x14ac:dyDescent="0.2">
      <c r="B1" s="24"/>
      <c r="C1" s="25"/>
      <c r="D1" s="26"/>
      <c r="E1" s="26"/>
      <c r="F1" s="26"/>
      <c r="G1" s="26"/>
      <c r="H1" s="27"/>
      <c r="I1" s="28"/>
      <c r="J1" s="26"/>
      <c r="K1" s="26"/>
      <c r="L1" s="26"/>
      <c r="P1" s="24"/>
    </row>
    <row r="2" spans="2:16" s="29" customFormat="1" ht="16.8" thickBot="1" x14ac:dyDescent="0.25">
      <c r="B2" s="298" t="s">
        <v>1017</v>
      </c>
      <c r="C2" s="299"/>
      <c r="D2" s="26"/>
      <c r="E2" s="26"/>
      <c r="F2" s="26"/>
      <c r="G2" s="26"/>
      <c r="H2" s="27"/>
      <c r="I2" s="28"/>
      <c r="J2" s="26"/>
      <c r="K2" s="26"/>
      <c r="L2" s="26"/>
      <c r="P2" s="24"/>
    </row>
    <row r="3" spans="2:16" ht="27" thickBot="1" x14ac:dyDescent="0.25">
      <c r="B3" s="30" t="s">
        <v>181</v>
      </c>
      <c r="C3" s="31" t="s">
        <v>182</v>
      </c>
      <c r="D3" s="32"/>
      <c r="E3" s="32"/>
      <c r="F3" s="32"/>
      <c r="G3" s="32"/>
      <c r="H3" s="32"/>
      <c r="I3" s="33"/>
      <c r="J3" s="30" t="s">
        <v>183</v>
      </c>
      <c r="K3" s="34" t="s">
        <v>1865</v>
      </c>
      <c r="L3" s="35" t="s">
        <v>185</v>
      </c>
    </row>
    <row r="4" spans="2:16" x14ac:dyDescent="0.2">
      <c r="B4" s="37">
        <v>1</v>
      </c>
      <c r="C4" s="38" t="s">
        <v>186</v>
      </c>
      <c r="D4" s="39"/>
      <c r="E4" s="39"/>
      <c r="F4" s="39"/>
      <c r="G4" s="39"/>
      <c r="H4" s="39"/>
      <c r="I4" s="39"/>
      <c r="J4" s="40" t="s">
        <v>0</v>
      </c>
      <c r="K4" s="748" t="s">
        <v>0</v>
      </c>
      <c r="L4" s="41"/>
    </row>
    <row r="5" spans="2:16" x14ac:dyDescent="0.2">
      <c r="B5" s="37">
        <f t="shared" ref="B5:B107" si="0">B4+1</f>
        <v>2</v>
      </c>
      <c r="C5" s="42" t="s">
        <v>187</v>
      </c>
      <c r="D5" s="39"/>
      <c r="E5" s="39"/>
      <c r="F5" s="39"/>
      <c r="G5" s="39"/>
      <c r="H5" s="39"/>
      <c r="I5" s="39"/>
      <c r="J5" s="40" t="s">
        <v>0</v>
      </c>
      <c r="K5" s="289" t="s">
        <v>0</v>
      </c>
      <c r="L5" s="41"/>
    </row>
    <row r="6" spans="2:16" x14ac:dyDescent="0.2">
      <c r="B6" s="37">
        <f t="shared" si="0"/>
        <v>3</v>
      </c>
      <c r="C6" s="43" t="s">
        <v>188</v>
      </c>
      <c r="D6" s="44"/>
      <c r="E6" s="44"/>
      <c r="F6" s="44"/>
      <c r="G6" s="44"/>
      <c r="J6" s="40" t="s">
        <v>0</v>
      </c>
      <c r="K6" s="289" t="s">
        <v>0</v>
      </c>
      <c r="L6" s="45"/>
    </row>
    <row r="7" spans="2:16" ht="26.4" x14ac:dyDescent="0.2">
      <c r="B7" s="37">
        <f t="shared" si="0"/>
        <v>4</v>
      </c>
      <c r="C7" s="46"/>
      <c r="D7" s="1141" t="s">
        <v>679</v>
      </c>
      <c r="E7" s="1142"/>
      <c r="F7" s="1143"/>
      <c r="G7" s="47" t="s">
        <v>189</v>
      </c>
      <c r="H7" s="48"/>
      <c r="I7" s="48"/>
      <c r="J7" s="49" t="s">
        <v>190</v>
      </c>
      <c r="K7" s="749"/>
      <c r="L7" s="50"/>
    </row>
    <row r="8" spans="2:16" x14ac:dyDescent="0.2">
      <c r="B8" s="37">
        <f t="shared" si="0"/>
        <v>5</v>
      </c>
      <c r="C8" s="46"/>
      <c r="D8" s="51"/>
      <c r="E8" s="44"/>
      <c r="F8" s="52"/>
      <c r="G8" s="53" t="s">
        <v>191</v>
      </c>
      <c r="H8" s="54" t="s">
        <v>192</v>
      </c>
      <c r="I8" s="55"/>
      <c r="J8" s="56" t="s">
        <v>193</v>
      </c>
      <c r="K8" s="750" t="s">
        <v>2335</v>
      </c>
      <c r="L8" s="57"/>
    </row>
    <row r="9" spans="2:16" x14ac:dyDescent="0.2">
      <c r="B9" s="37">
        <f t="shared" si="0"/>
        <v>6</v>
      </c>
      <c r="C9" s="46"/>
      <c r="D9" s="51"/>
      <c r="E9" s="44"/>
      <c r="F9" s="52"/>
      <c r="G9" s="58"/>
      <c r="H9" s="54" t="s">
        <v>64</v>
      </c>
      <c r="I9" s="55"/>
      <c r="J9" s="56" t="s">
        <v>680</v>
      </c>
      <c r="K9" s="750" t="s">
        <v>2335</v>
      </c>
      <c r="L9" s="57"/>
    </row>
    <row r="10" spans="2:16" ht="14.4" x14ac:dyDescent="0.2">
      <c r="B10" s="37">
        <f t="shared" si="0"/>
        <v>7</v>
      </c>
      <c r="C10" s="46"/>
      <c r="D10" s="59"/>
      <c r="E10" s="39"/>
      <c r="F10" s="60"/>
      <c r="G10" s="61" t="s">
        <v>194</v>
      </c>
      <c r="H10" s="62" t="s">
        <v>195</v>
      </c>
      <c r="I10" s="63"/>
      <c r="J10" s="64" t="s">
        <v>1150</v>
      </c>
      <c r="K10" s="751" t="s">
        <v>661</v>
      </c>
      <c r="L10" s="41"/>
    </row>
    <row r="11" spans="2:16" ht="14.4" x14ac:dyDescent="0.2">
      <c r="B11" s="37">
        <f t="shared" si="0"/>
        <v>8</v>
      </c>
      <c r="C11" s="46"/>
      <c r="D11" s="65" t="s">
        <v>196</v>
      </c>
      <c r="E11" s="66"/>
      <c r="F11" s="67"/>
      <c r="G11" s="68" t="s">
        <v>197</v>
      </c>
      <c r="H11" s="48"/>
      <c r="I11" s="48"/>
      <c r="J11" s="49" t="s">
        <v>1168</v>
      </c>
      <c r="K11" s="752" t="s">
        <v>1638</v>
      </c>
      <c r="L11" s="50"/>
    </row>
    <row r="12" spans="2:16" x14ac:dyDescent="0.2">
      <c r="B12" s="37">
        <f t="shared" si="0"/>
        <v>9</v>
      </c>
      <c r="C12" s="46"/>
      <c r="D12" s="51"/>
      <c r="E12" s="44"/>
      <c r="F12" s="52"/>
      <c r="G12" s="53" t="s">
        <v>198</v>
      </c>
      <c r="H12" s="54" t="s">
        <v>199</v>
      </c>
      <c r="I12" s="55"/>
      <c r="J12" s="56" t="s">
        <v>200</v>
      </c>
      <c r="K12" s="753" t="s">
        <v>2335</v>
      </c>
      <c r="L12" s="69"/>
    </row>
    <row r="13" spans="2:16" x14ac:dyDescent="0.2">
      <c r="B13" s="37">
        <f t="shared" si="0"/>
        <v>10</v>
      </c>
      <c r="C13" s="46"/>
      <c r="D13" s="51"/>
      <c r="E13" s="44"/>
      <c r="F13" s="52"/>
      <c r="G13" s="58"/>
      <c r="H13" s="54" t="s">
        <v>201</v>
      </c>
      <c r="I13" s="55"/>
      <c r="J13" s="56" t="s">
        <v>202</v>
      </c>
      <c r="K13" s="753" t="s">
        <v>822</v>
      </c>
      <c r="L13" s="69"/>
    </row>
    <row r="14" spans="2:16" x14ac:dyDescent="0.2">
      <c r="B14" s="37">
        <f t="shared" si="0"/>
        <v>11</v>
      </c>
      <c r="C14" s="46"/>
      <c r="D14" s="51"/>
      <c r="E14" s="44"/>
      <c r="F14" s="52"/>
      <c r="G14" s="61" t="s">
        <v>203</v>
      </c>
      <c r="H14" s="63"/>
      <c r="I14" s="63"/>
      <c r="J14" s="64" t="s">
        <v>204</v>
      </c>
      <c r="K14" s="754"/>
      <c r="L14" s="70"/>
    </row>
    <row r="15" spans="2:16" x14ac:dyDescent="0.2">
      <c r="B15" s="37">
        <f t="shared" si="0"/>
        <v>12</v>
      </c>
      <c r="C15" s="42" t="s">
        <v>205</v>
      </c>
      <c r="D15" s="78"/>
      <c r="E15" s="78"/>
      <c r="F15" s="78"/>
      <c r="G15" s="78"/>
      <c r="H15" s="78"/>
      <c r="I15" s="78"/>
      <c r="J15" s="104" t="s">
        <v>0</v>
      </c>
      <c r="K15" s="755" t="s">
        <v>0</v>
      </c>
      <c r="L15" s="79"/>
    </row>
    <row r="16" spans="2:16" x14ac:dyDescent="0.2">
      <c r="B16" s="37">
        <f t="shared" si="0"/>
        <v>13</v>
      </c>
      <c r="C16" s="77" t="s">
        <v>206</v>
      </c>
      <c r="D16" s="103"/>
      <c r="E16" s="78"/>
      <c r="F16" s="78"/>
      <c r="G16" s="39"/>
      <c r="H16" s="39"/>
      <c r="I16" s="39"/>
      <c r="J16" s="40" t="s">
        <v>0</v>
      </c>
      <c r="K16" s="748" t="s">
        <v>0</v>
      </c>
      <c r="L16" s="41"/>
    </row>
    <row r="17" spans="2:12" x14ac:dyDescent="0.2">
      <c r="B17" s="37">
        <f t="shared" si="0"/>
        <v>14</v>
      </c>
      <c r="C17" s="77" t="s">
        <v>207</v>
      </c>
      <c r="D17" s="20"/>
      <c r="E17" s="78"/>
      <c r="F17" s="78"/>
      <c r="G17" s="78"/>
      <c r="H17" s="78"/>
      <c r="I17" s="78"/>
      <c r="J17" s="40" t="s">
        <v>0</v>
      </c>
      <c r="K17" s="748" t="s">
        <v>0</v>
      </c>
      <c r="L17" s="79"/>
    </row>
    <row r="18" spans="2:12" x14ac:dyDescent="0.2">
      <c r="B18" s="37">
        <f t="shared" si="0"/>
        <v>15</v>
      </c>
      <c r="C18" s="77" t="s">
        <v>208</v>
      </c>
      <c r="D18" s="20"/>
      <c r="E18" s="78"/>
      <c r="F18" s="78"/>
      <c r="G18" s="78"/>
      <c r="H18" s="78"/>
      <c r="I18" s="78"/>
      <c r="J18" s="40" t="s">
        <v>0</v>
      </c>
      <c r="K18" s="748" t="s">
        <v>0</v>
      </c>
      <c r="L18" s="79"/>
    </row>
    <row r="19" spans="2:12" x14ac:dyDescent="0.2">
      <c r="B19" s="37">
        <f t="shared" si="0"/>
        <v>16</v>
      </c>
      <c r="C19" s="77" t="s">
        <v>209</v>
      </c>
      <c r="D19" s="20"/>
      <c r="E19" s="78"/>
      <c r="F19" s="78"/>
      <c r="G19" s="78"/>
      <c r="H19" s="78"/>
      <c r="I19" s="78"/>
      <c r="J19" s="40" t="s">
        <v>0</v>
      </c>
      <c r="K19" s="748" t="s">
        <v>0</v>
      </c>
      <c r="L19" s="79"/>
    </row>
    <row r="20" spans="2:12" x14ac:dyDescent="0.2">
      <c r="B20" s="37">
        <f t="shared" si="0"/>
        <v>17</v>
      </c>
      <c r="C20" s="77" t="s">
        <v>681</v>
      </c>
      <c r="D20" s="20"/>
      <c r="E20" s="78"/>
      <c r="F20" s="78"/>
      <c r="G20" s="78"/>
      <c r="H20" s="78"/>
      <c r="I20" s="78"/>
      <c r="J20" s="40" t="s">
        <v>0</v>
      </c>
      <c r="K20" s="748" t="s">
        <v>0</v>
      </c>
      <c r="L20" s="79"/>
    </row>
    <row r="21" spans="2:12" x14ac:dyDescent="0.2">
      <c r="B21" s="37">
        <f t="shared" si="0"/>
        <v>18</v>
      </c>
      <c r="C21" s="77" t="s">
        <v>682</v>
      </c>
      <c r="D21" s="20"/>
      <c r="E21" s="78"/>
      <c r="F21" s="78"/>
      <c r="G21" s="78"/>
      <c r="H21" s="78"/>
      <c r="I21" s="78"/>
      <c r="J21" s="40" t="s">
        <v>0</v>
      </c>
      <c r="K21" s="748" t="s">
        <v>0</v>
      </c>
      <c r="L21" s="79"/>
    </row>
    <row r="22" spans="2:12" x14ac:dyDescent="0.2">
      <c r="B22" s="37">
        <f t="shared" si="0"/>
        <v>19</v>
      </c>
      <c r="C22" s="77" t="s">
        <v>683</v>
      </c>
      <c r="D22" s="20"/>
      <c r="E22" s="78"/>
      <c r="F22" s="78"/>
      <c r="G22" s="78"/>
      <c r="H22" s="78"/>
      <c r="I22" s="78"/>
      <c r="J22" s="40" t="s">
        <v>0</v>
      </c>
      <c r="K22" s="748" t="s">
        <v>0</v>
      </c>
      <c r="L22" s="79"/>
    </row>
    <row r="23" spans="2:12" x14ac:dyDescent="0.2">
      <c r="B23" s="37">
        <f t="shared" si="0"/>
        <v>20</v>
      </c>
      <c r="C23" s="80" t="s">
        <v>684</v>
      </c>
      <c r="D23" s="78"/>
      <c r="E23" s="78"/>
      <c r="F23" s="78"/>
      <c r="G23" s="78"/>
      <c r="H23" s="78"/>
      <c r="I23" s="78"/>
      <c r="J23" s="81" t="s">
        <v>0</v>
      </c>
      <c r="K23" s="757" t="s">
        <v>0</v>
      </c>
      <c r="L23" s="79"/>
    </row>
    <row r="24" spans="2:12" x14ac:dyDescent="0.2">
      <c r="B24" s="37">
        <f t="shared" si="0"/>
        <v>21</v>
      </c>
      <c r="C24" s="112" t="s">
        <v>685</v>
      </c>
      <c r="D24" s="113"/>
      <c r="E24" s="114"/>
      <c r="H24" s="36"/>
      <c r="I24" s="36"/>
      <c r="J24" s="100" t="s">
        <v>0</v>
      </c>
      <c r="K24" s="758" t="s">
        <v>0</v>
      </c>
      <c r="L24" s="45"/>
    </row>
    <row r="25" spans="2:12" x14ac:dyDescent="0.2">
      <c r="B25" s="37">
        <f t="shared" si="0"/>
        <v>22</v>
      </c>
      <c r="C25" s="87"/>
      <c r="D25" s="115"/>
      <c r="E25" s="44"/>
      <c r="F25" s="52"/>
      <c r="G25" s="65" t="s">
        <v>261</v>
      </c>
      <c r="H25" s="66"/>
      <c r="I25" s="66"/>
      <c r="J25" s="106" t="s">
        <v>686</v>
      </c>
      <c r="K25" s="759"/>
      <c r="L25" s="107"/>
    </row>
    <row r="26" spans="2:12" x14ac:dyDescent="0.2">
      <c r="B26" s="37">
        <f t="shared" si="0"/>
        <v>23</v>
      </c>
      <c r="C26" s="87"/>
      <c r="D26" s="305"/>
      <c r="E26" s="44"/>
      <c r="F26" s="52"/>
      <c r="G26" s="71" t="s">
        <v>112</v>
      </c>
      <c r="H26" s="55"/>
      <c r="I26" s="55"/>
      <c r="J26" s="56" t="s">
        <v>687</v>
      </c>
      <c r="K26" s="753"/>
      <c r="L26" s="69"/>
    </row>
    <row r="27" spans="2:12" ht="26.4" x14ac:dyDescent="0.2">
      <c r="B27" s="37">
        <f t="shared" si="0"/>
        <v>24</v>
      </c>
      <c r="C27" s="87"/>
      <c r="D27" s="305"/>
      <c r="E27" s="136"/>
      <c r="F27" s="401"/>
      <c r="G27" s="399" t="s">
        <v>216</v>
      </c>
      <c r="H27" s="54" t="s">
        <v>688</v>
      </c>
      <c r="I27" s="55"/>
      <c r="J27" s="56" t="s">
        <v>697</v>
      </c>
      <c r="K27" s="753" t="s">
        <v>2336</v>
      </c>
      <c r="L27" s="69"/>
    </row>
    <row r="28" spans="2:12" x14ac:dyDescent="0.2">
      <c r="B28" s="37">
        <f t="shared" si="0"/>
        <v>25</v>
      </c>
      <c r="C28" s="87"/>
      <c r="D28" s="305"/>
      <c r="E28" s="136"/>
      <c r="F28" s="401"/>
      <c r="G28" s="400"/>
      <c r="H28" s="54" t="s">
        <v>689</v>
      </c>
      <c r="I28" s="55"/>
      <c r="J28" s="56" t="s">
        <v>695</v>
      </c>
      <c r="K28" s="753" t="s">
        <v>2337</v>
      </c>
      <c r="L28" s="69"/>
    </row>
    <row r="29" spans="2:12" x14ac:dyDescent="0.2">
      <c r="B29" s="37">
        <f t="shared" si="0"/>
        <v>26</v>
      </c>
      <c r="C29" s="87"/>
      <c r="D29" s="305"/>
      <c r="E29" s="136"/>
      <c r="F29" s="401"/>
      <c r="G29" s="400"/>
      <c r="H29" s="54" t="s">
        <v>690</v>
      </c>
      <c r="I29" s="55"/>
      <c r="J29" s="56" t="s">
        <v>1151</v>
      </c>
      <c r="K29" s="753" t="s">
        <v>1151</v>
      </c>
      <c r="L29" s="69"/>
    </row>
    <row r="30" spans="2:12" x14ac:dyDescent="0.2">
      <c r="B30" s="37">
        <f t="shared" si="0"/>
        <v>27</v>
      </c>
      <c r="C30" s="36"/>
      <c r="D30" s="305"/>
      <c r="E30" s="136"/>
      <c r="F30" s="401"/>
      <c r="G30" s="400"/>
      <c r="H30" s="54" t="s">
        <v>691</v>
      </c>
      <c r="I30" s="55"/>
      <c r="J30" s="56" t="s">
        <v>696</v>
      </c>
      <c r="K30" s="753"/>
      <c r="L30" s="45"/>
    </row>
    <row r="31" spans="2:12" x14ac:dyDescent="0.2">
      <c r="B31" s="37">
        <f t="shared" si="0"/>
        <v>28</v>
      </c>
      <c r="C31" s="36"/>
      <c r="D31" s="305"/>
      <c r="E31" s="136"/>
      <c r="F31" s="401"/>
      <c r="G31" s="400"/>
      <c r="H31" s="54" t="s">
        <v>271</v>
      </c>
      <c r="I31" s="55"/>
      <c r="J31" s="56" t="s">
        <v>221</v>
      </c>
      <c r="K31" s="753"/>
      <c r="L31" s="394"/>
    </row>
    <row r="32" spans="2:12" x14ac:dyDescent="0.2">
      <c r="B32" s="37">
        <f t="shared" si="0"/>
        <v>29</v>
      </c>
      <c r="C32" s="36"/>
      <c r="D32" s="305"/>
      <c r="E32" s="136"/>
      <c r="F32" s="401"/>
      <c r="G32" s="400"/>
      <c r="H32" s="54" t="s">
        <v>692</v>
      </c>
      <c r="I32" s="55"/>
      <c r="J32" s="56" t="s">
        <v>698</v>
      </c>
      <c r="K32" s="753"/>
      <c r="L32" s="394"/>
    </row>
    <row r="33" spans="2:12" ht="52.8" x14ac:dyDescent="0.2">
      <c r="B33" s="37">
        <f t="shared" si="0"/>
        <v>30</v>
      </c>
      <c r="C33" s="231"/>
      <c r="D33" s="44"/>
      <c r="E33" s="44"/>
      <c r="F33" s="401"/>
      <c r="G33" s="400"/>
      <c r="H33" s="54" t="s">
        <v>693</v>
      </c>
      <c r="I33" s="55"/>
      <c r="J33" s="56" t="s">
        <v>699</v>
      </c>
      <c r="K33" s="753"/>
      <c r="L33" s="394" t="s">
        <v>1419</v>
      </c>
    </row>
    <row r="34" spans="2:12" x14ac:dyDescent="0.2">
      <c r="B34" s="37">
        <f t="shared" si="0"/>
        <v>31</v>
      </c>
      <c r="C34" s="231"/>
      <c r="D34" s="44"/>
      <c r="E34" s="44"/>
      <c r="F34" s="401"/>
      <c r="G34" s="400"/>
      <c r="H34" s="54" t="s">
        <v>694</v>
      </c>
      <c r="I34" s="55"/>
      <c r="J34" s="56" t="s">
        <v>700</v>
      </c>
      <c r="K34" s="753" t="s">
        <v>2339</v>
      </c>
      <c r="L34" s="394"/>
    </row>
    <row r="35" spans="2:12" ht="52.8" x14ac:dyDescent="0.2">
      <c r="B35" s="37">
        <f t="shared" si="0"/>
        <v>32</v>
      </c>
      <c r="C35" s="231"/>
      <c r="D35" s="44"/>
      <c r="E35" s="44"/>
      <c r="F35" s="401"/>
      <c r="G35" s="399" t="s">
        <v>255</v>
      </c>
      <c r="H35" s="91"/>
      <c r="I35" s="74"/>
      <c r="J35" s="75" t="s">
        <v>701</v>
      </c>
      <c r="K35" s="760"/>
      <c r="L35" s="356" t="s">
        <v>1420</v>
      </c>
    </row>
    <row r="36" spans="2:12" ht="66" x14ac:dyDescent="0.2">
      <c r="B36" s="37">
        <f t="shared" si="0"/>
        <v>33</v>
      </c>
      <c r="C36" s="231"/>
      <c r="D36" s="44"/>
      <c r="E36" s="44"/>
      <c r="F36" s="136"/>
      <c r="G36" s="286" t="s">
        <v>1421</v>
      </c>
      <c r="H36" s="55"/>
      <c r="I36" s="727" t="s">
        <v>1423</v>
      </c>
      <c r="J36" s="56" t="s">
        <v>1422</v>
      </c>
      <c r="K36" s="753"/>
      <c r="L36" s="143" t="s">
        <v>1445</v>
      </c>
    </row>
    <row r="37" spans="2:12" ht="92.4" x14ac:dyDescent="0.2">
      <c r="B37" s="37">
        <f t="shared" si="0"/>
        <v>34</v>
      </c>
      <c r="C37" s="231"/>
      <c r="D37" s="44"/>
      <c r="E37" s="44"/>
      <c r="F37" s="136"/>
      <c r="G37" s="729"/>
      <c r="H37" s="55"/>
      <c r="I37" s="727" t="s">
        <v>1424</v>
      </c>
      <c r="J37" s="56" t="s">
        <v>1440</v>
      </c>
      <c r="K37" s="753"/>
      <c r="L37" s="143" t="s">
        <v>1461</v>
      </c>
    </row>
    <row r="38" spans="2:12" ht="66" x14ac:dyDescent="0.2">
      <c r="B38" s="37">
        <f t="shared" si="0"/>
        <v>35</v>
      </c>
      <c r="C38" s="231"/>
      <c r="D38" s="44"/>
      <c r="E38" s="44"/>
      <c r="F38" s="136"/>
      <c r="G38" s="729"/>
      <c r="H38" s="55"/>
      <c r="I38" s="727" t="s">
        <v>1425</v>
      </c>
      <c r="J38" s="56" t="s">
        <v>1441</v>
      </c>
      <c r="K38" s="753"/>
      <c r="L38" s="143" t="s">
        <v>1461</v>
      </c>
    </row>
    <row r="39" spans="2:12" ht="52.8" x14ac:dyDescent="0.2">
      <c r="B39" s="37">
        <f t="shared" si="0"/>
        <v>36</v>
      </c>
      <c r="C39" s="231"/>
      <c r="D39" s="44"/>
      <c r="E39" s="44"/>
      <c r="F39" s="136"/>
      <c r="G39" s="729"/>
      <c r="H39" s="55"/>
      <c r="I39" s="727" t="s">
        <v>1426</v>
      </c>
      <c r="J39" s="56" t="s">
        <v>1442</v>
      </c>
      <c r="K39" s="753"/>
      <c r="L39" s="143" t="s">
        <v>1461</v>
      </c>
    </row>
    <row r="40" spans="2:12" ht="52.8" x14ac:dyDescent="0.2">
      <c r="B40" s="37">
        <f t="shared" si="0"/>
        <v>37</v>
      </c>
      <c r="C40" s="231"/>
      <c r="D40" s="44"/>
      <c r="E40" s="44"/>
      <c r="F40" s="136"/>
      <c r="G40" s="729"/>
      <c r="H40" s="55"/>
      <c r="I40" s="727" t="s">
        <v>1427</v>
      </c>
      <c r="J40" s="56" t="s">
        <v>1443</v>
      </c>
      <c r="K40" s="753"/>
      <c r="L40" s="143" t="s">
        <v>1461</v>
      </c>
    </row>
    <row r="41" spans="2:12" ht="79.2" x14ac:dyDescent="0.2">
      <c r="B41" s="37">
        <f t="shared" si="0"/>
        <v>38</v>
      </c>
      <c r="C41" s="231"/>
      <c r="D41" s="44"/>
      <c r="E41" s="44"/>
      <c r="F41" s="136"/>
      <c r="G41" s="729"/>
      <c r="H41" s="55"/>
      <c r="I41" s="727" t="s">
        <v>1428</v>
      </c>
      <c r="J41" s="56" t="s">
        <v>1444</v>
      </c>
      <c r="K41" s="753"/>
      <c r="L41" s="143" t="s">
        <v>1461</v>
      </c>
    </row>
    <row r="42" spans="2:12" ht="92.4" x14ac:dyDescent="0.2">
      <c r="B42" s="37">
        <f t="shared" si="0"/>
        <v>39</v>
      </c>
      <c r="C42" s="231"/>
      <c r="D42" s="44"/>
      <c r="E42" s="44"/>
      <c r="F42" s="136"/>
      <c r="G42" s="729"/>
      <c r="H42" s="55"/>
      <c r="I42" s="727" t="s">
        <v>1429</v>
      </c>
      <c r="J42" s="56" t="s">
        <v>1446</v>
      </c>
      <c r="K42" s="753"/>
      <c r="L42" s="143" t="s">
        <v>1461</v>
      </c>
    </row>
    <row r="43" spans="2:12" ht="66" x14ac:dyDescent="0.2">
      <c r="B43" s="37">
        <f t="shared" si="0"/>
        <v>40</v>
      </c>
      <c r="C43" s="231"/>
      <c r="D43" s="44"/>
      <c r="E43" s="44"/>
      <c r="F43" s="136"/>
      <c r="G43" s="729"/>
      <c r="H43" s="55"/>
      <c r="I43" s="727" t="s">
        <v>1430</v>
      </c>
      <c r="J43" s="56" t="s">
        <v>1447</v>
      </c>
      <c r="K43" s="753"/>
      <c r="L43" s="143" t="s">
        <v>1461</v>
      </c>
    </row>
    <row r="44" spans="2:12" ht="26.4" x14ac:dyDescent="0.2">
      <c r="B44" s="37">
        <f t="shared" si="0"/>
        <v>41</v>
      </c>
      <c r="C44" s="231"/>
      <c r="D44" s="44"/>
      <c r="E44" s="44"/>
      <c r="F44" s="136"/>
      <c r="G44" s="729"/>
      <c r="H44" s="55"/>
      <c r="I44" s="727" t="s">
        <v>1431</v>
      </c>
      <c r="J44" s="56" t="s">
        <v>1448</v>
      </c>
      <c r="K44" s="753"/>
      <c r="L44" s="143" t="s">
        <v>1461</v>
      </c>
    </row>
    <row r="45" spans="2:12" x14ac:dyDescent="0.2">
      <c r="B45" s="37">
        <f t="shared" si="0"/>
        <v>42</v>
      </c>
      <c r="C45" s="231"/>
      <c r="D45" s="44"/>
      <c r="E45" s="44"/>
      <c r="F45" s="136"/>
      <c r="G45" s="729"/>
      <c r="H45" s="55"/>
      <c r="I45" s="727" t="s">
        <v>1432</v>
      </c>
      <c r="J45" s="56" t="s">
        <v>1449</v>
      </c>
      <c r="K45" s="753"/>
      <c r="L45" s="143" t="s">
        <v>1461</v>
      </c>
    </row>
    <row r="46" spans="2:12" ht="52.8" x14ac:dyDescent="0.2">
      <c r="B46" s="37">
        <f t="shared" si="0"/>
        <v>43</v>
      </c>
      <c r="C46" s="231"/>
      <c r="D46" s="44"/>
      <c r="E46" s="44"/>
      <c r="F46" s="136"/>
      <c r="G46" s="729"/>
      <c r="H46" s="55"/>
      <c r="I46" s="727" t="s">
        <v>1433</v>
      </c>
      <c r="J46" s="56" t="s">
        <v>1450</v>
      </c>
      <c r="K46" s="753"/>
      <c r="L46" s="143" t="s">
        <v>1461</v>
      </c>
    </row>
    <row r="47" spans="2:12" ht="26.4" x14ac:dyDescent="0.2">
      <c r="B47" s="37">
        <f t="shared" si="0"/>
        <v>44</v>
      </c>
      <c r="C47" s="231"/>
      <c r="D47" s="44"/>
      <c r="E47" s="44"/>
      <c r="F47" s="136"/>
      <c r="G47" s="729"/>
      <c r="H47" s="55"/>
      <c r="I47" s="727" t="s">
        <v>1434</v>
      </c>
      <c r="J47" s="56" t="s">
        <v>1451</v>
      </c>
      <c r="K47" s="753"/>
      <c r="L47" s="143" t="s">
        <v>1461</v>
      </c>
    </row>
    <row r="48" spans="2:12" ht="39.6" x14ac:dyDescent="0.2">
      <c r="B48" s="37">
        <f t="shared" si="0"/>
        <v>45</v>
      </c>
      <c r="C48" s="231"/>
      <c r="D48" s="44"/>
      <c r="E48" s="44"/>
      <c r="F48" s="136"/>
      <c r="G48" s="729"/>
      <c r="H48" s="55"/>
      <c r="I48" s="727" t="s">
        <v>1435</v>
      </c>
      <c r="J48" s="56" t="s">
        <v>1452</v>
      </c>
      <c r="K48" s="753"/>
      <c r="L48" s="143" t="s">
        <v>1461</v>
      </c>
    </row>
    <row r="49" spans="2:12" ht="39.6" x14ac:dyDescent="0.2">
      <c r="B49" s="37">
        <f t="shared" si="0"/>
        <v>46</v>
      </c>
      <c r="C49" s="231"/>
      <c r="D49" s="44"/>
      <c r="E49" s="44"/>
      <c r="F49" s="136"/>
      <c r="G49" s="729"/>
      <c r="H49" s="55"/>
      <c r="I49" s="727" t="s">
        <v>1436</v>
      </c>
      <c r="J49" s="56" t="s">
        <v>1453</v>
      </c>
      <c r="K49" s="753"/>
      <c r="L49" s="143" t="s">
        <v>1461</v>
      </c>
    </row>
    <row r="50" spans="2:12" ht="39.6" x14ac:dyDescent="0.2">
      <c r="B50" s="37">
        <f t="shared" si="0"/>
        <v>47</v>
      </c>
      <c r="C50" s="231"/>
      <c r="D50" s="44"/>
      <c r="E50" s="44"/>
      <c r="F50" s="136"/>
      <c r="G50" s="729"/>
      <c r="H50" s="55"/>
      <c r="I50" s="727" t="s">
        <v>1437</v>
      </c>
      <c r="J50" s="56" t="s">
        <v>1454</v>
      </c>
      <c r="K50" s="753"/>
      <c r="L50" s="143" t="s">
        <v>1461</v>
      </c>
    </row>
    <row r="51" spans="2:12" ht="39.6" x14ac:dyDescent="0.2">
      <c r="B51" s="37">
        <f t="shared" si="0"/>
        <v>48</v>
      </c>
      <c r="C51" s="231"/>
      <c r="D51" s="44"/>
      <c r="E51" s="44"/>
      <c r="F51" s="136"/>
      <c r="G51" s="729"/>
      <c r="H51" s="55"/>
      <c r="I51" s="727" t="s">
        <v>1438</v>
      </c>
      <c r="J51" s="56" t="s">
        <v>1455</v>
      </c>
      <c r="K51" s="753"/>
      <c r="L51" s="143" t="s">
        <v>1461</v>
      </c>
    </row>
    <row r="52" spans="2:12" ht="39.6" x14ac:dyDescent="0.2">
      <c r="B52" s="37">
        <f t="shared" si="0"/>
        <v>49</v>
      </c>
      <c r="C52" s="231"/>
      <c r="D52" s="44"/>
      <c r="E52" s="44"/>
      <c r="F52" s="136"/>
      <c r="G52" s="729"/>
      <c r="H52" s="74"/>
      <c r="I52" s="728" t="s">
        <v>1439</v>
      </c>
      <c r="J52" s="75" t="s">
        <v>1456</v>
      </c>
      <c r="K52" s="760"/>
      <c r="L52" s="143" t="s">
        <v>1461</v>
      </c>
    </row>
    <row r="53" spans="2:12" x14ac:dyDescent="0.2">
      <c r="B53" s="37">
        <f t="shared" si="0"/>
        <v>50</v>
      </c>
      <c r="C53" s="133" t="s">
        <v>702</v>
      </c>
      <c r="D53" s="108"/>
      <c r="E53" s="139"/>
      <c r="F53" s="103"/>
      <c r="G53" s="103"/>
      <c r="H53" s="102"/>
      <c r="I53" s="102"/>
      <c r="J53" s="109" t="s">
        <v>0</v>
      </c>
      <c r="K53" s="761" t="s">
        <v>0</v>
      </c>
      <c r="L53" s="257"/>
    </row>
    <row r="54" spans="2:12" x14ac:dyDescent="0.2">
      <c r="B54" s="37">
        <f t="shared" si="0"/>
        <v>51</v>
      </c>
      <c r="C54" s="101"/>
      <c r="D54" s="65" t="s">
        <v>214</v>
      </c>
      <c r="E54" s="102"/>
      <c r="F54" s="102"/>
      <c r="G54" s="103"/>
      <c r="H54" s="103"/>
      <c r="I54" s="103"/>
      <c r="J54" s="104" t="s">
        <v>0</v>
      </c>
      <c r="K54" s="755" t="s">
        <v>0</v>
      </c>
      <c r="L54" s="79"/>
    </row>
    <row r="55" spans="2:12" x14ac:dyDescent="0.2">
      <c r="B55" s="37">
        <f t="shared" si="0"/>
        <v>52</v>
      </c>
      <c r="C55" s="101"/>
      <c r="D55" s="105"/>
      <c r="E55" s="44"/>
      <c r="F55" s="52"/>
      <c r="G55" s="65" t="s">
        <v>261</v>
      </c>
      <c r="H55" s="66"/>
      <c r="I55" s="66"/>
      <c r="J55" s="106" t="s">
        <v>703</v>
      </c>
      <c r="K55" s="759"/>
      <c r="L55" s="107"/>
    </row>
    <row r="56" spans="2:12" x14ac:dyDescent="0.2">
      <c r="B56" s="37">
        <f t="shared" si="0"/>
        <v>53</v>
      </c>
      <c r="C56" s="101"/>
      <c r="D56" s="105"/>
      <c r="E56" s="44"/>
      <c r="F56" s="52"/>
      <c r="G56" s="71" t="s">
        <v>112</v>
      </c>
      <c r="H56" s="55"/>
      <c r="I56" s="55"/>
      <c r="J56" s="56" t="s">
        <v>215</v>
      </c>
      <c r="K56" s="753"/>
      <c r="L56" s="69"/>
    </row>
    <row r="57" spans="2:12" ht="26.4" x14ac:dyDescent="0.2">
      <c r="B57" s="37">
        <f t="shared" si="0"/>
        <v>54</v>
      </c>
      <c r="C57" s="101"/>
      <c r="D57" s="105"/>
      <c r="E57" s="136"/>
      <c r="F57" s="401"/>
      <c r="G57" s="399" t="s">
        <v>216</v>
      </c>
      <c r="H57" s="54" t="s">
        <v>217</v>
      </c>
      <c r="I57" s="55"/>
      <c r="J57" s="56" t="s">
        <v>704</v>
      </c>
      <c r="K57" s="753"/>
      <c r="L57" s="69"/>
    </row>
    <row r="58" spans="2:12" x14ac:dyDescent="0.2">
      <c r="B58" s="37">
        <f t="shared" si="0"/>
        <v>55</v>
      </c>
      <c r="C58" s="101"/>
      <c r="D58" s="105"/>
      <c r="E58" s="136"/>
      <c r="F58" s="401"/>
      <c r="G58" s="400"/>
      <c r="H58" s="54" t="s">
        <v>219</v>
      </c>
      <c r="I58" s="55"/>
      <c r="J58" s="56" t="s">
        <v>1152</v>
      </c>
      <c r="K58" s="753" t="s">
        <v>1868</v>
      </c>
      <c r="L58" s="69"/>
    </row>
    <row r="59" spans="2:12" x14ac:dyDescent="0.2">
      <c r="B59" s="37">
        <f t="shared" si="0"/>
        <v>56</v>
      </c>
      <c r="C59" s="101"/>
      <c r="D59" s="105"/>
      <c r="E59" s="136"/>
      <c r="F59" s="401"/>
      <c r="G59" s="400"/>
      <c r="H59" s="54" t="s">
        <v>220</v>
      </c>
      <c r="I59" s="55"/>
      <c r="J59" s="56" t="s">
        <v>221</v>
      </c>
      <c r="K59" s="753"/>
      <c r="L59" s="69"/>
    </row>
    <row r="60" spans="2:12" ht="39.6" x14ac:dyDescent="0.2">
      <c r="B60" s="37">
        <f t="shared" si="0"/>
        <v>57</v>
      </c>
      <c r="C60" s="101"/>
      <c r="D60" s="105"/>
      <c r="E60" s="136"/>
      <c r="F60" s="401"/>
      <c r="G60" s="286" t="s">
        <v>1421</v>
      </c>
      <c r="H60" s="54"/>
      <c r="I60" s="727" t="s">
        <v>1462</v>
      </c>
      <c r="J60" s="56" t="s">
        <v>1475</v>
      </c>
      <c r="K60" s="753"/>
      <c r="L60" s="143" t="s">
        <v>1445</v>
      </c>
    </row>
    <row r="61" spans="2:12" ht="26.4" x14ac:dyDescent="0.2">
      <c r="B61" s="37">
        <f t="shared" si="0"/>
        <v>58</v>
      </c>
      <c r="C61" s="101"/>
      <c r="D61" s="105"/>
      <c r="E61" s="136"/>
      <c r="F61" s="136"/>
      <c r="G61" s="729"/>
      <c r="H61" s="54"/>
      <c r="I61" s="731" t="s">
        <v>1463</v>
      </c>
      <c r="J61" s="56" t="s">
        <v>1476</v>
      </c>
      <c r="K61" s="753"/>
      <c r="L61" s="143" t="s">
        <v>1461</v>
      </c>
    </row>
    <row r="62" spans="2:12" ht="66" x14ac:dyDescent="0.2">
      <c r="B62" s="37">
        <f t="shared" si="0"/>
        <v>59</v>
      </c>
      <c r="C62" s="101"/>
      <c r="D62" s="105"/>
      <c r="E62" s="136"/>
      <c r="F62" s="136"/>
      <c r="G62" s="729"/>
      <c r="H62" s="54"/>
      <c r="I62" s="731" t="s">
        <v>1464</v>
      </c>
      <c r="J62" s="56" t="s">
        <v>1477</v>
      </c>
      <c r="K62" s="753"/>
      <c r="L62" s="143" t="s">
        <v>1461</v>
      </c>
    </row>
    <row r="63" spans="2:12" ht="52.8" x14ac:dyDescent="0.2">
      <c r="B63" s="37">
        <f t="shared" si="0"/>
        <v>60</v>
      </c>
      <c r="C63" s="101"/>
      <c r="D63" s="105"/>
      <c r="E63" s="136"/>
      <c r="F63" s="136"/>
      <c r="G63" s="729"/>
      <c r="H63" s="54"/>
      <c r="I63" s="731" t="s">
        <v>1465</v>
      </c>
      <c r="J63" s="56" t="s">
        <v>1478</v>
      </c>
      <c r="K63" s="753"/>
      <c r="L63" s="143" t="s">
        <v>1461</v>
      </c>
    </row>
    <row r="64" spans="2:12" ht="105.6" x14ac:dyDescent="0.2">
      <c r="B64" s="37">
        <f t="shared" si="0"/>
        <v>61</v>
      </c>
      <c r="C64" s="101"/>
      <c r="D64" s="105"/>
      <c r="E64" s="136"/>
      <c r="F64" s="136"/>
      <c r="G64" s="729"/>
      <c r="H64" s="54"/>
      <c r="I64" s="731" t="s">
        <v>1466</v>
      </c>
      <c r="J64" s="56" t="s">
        <v>1479</v>
      </c>
      <c r="K64" s="753"/>
      <c r="L64" s="143" t="s">
        <v>1461</v>
      </c>
    </row>
    <row r="65" spans="2:12" x14ac:dyDescent="0.2">
      <c r="B65" s="37">
        <f t="shared" si="0"/>
        <v>62</v>
      </c>
      <c r="C65" s="101"/>
      <c r="D65" s="105"/>
      <c r="E65" s="136"/>
      <c r="F65" s="136"/>
      <c r="G65" s="729"/>
      <c r="H65" s="54"/>
      <c r="I65" s="731" t="s">
        <v>1467</v>
      </c>
      <c r="J65" s="56" t="s">
        <v>1480</v>
      </c>
      <c r="K65" s="753"/>
      <c r="L65" s="143" t="s">
        <v>1461</v>
      </c>
    </row>
    <row r="66" spans="2:12" ht="26.4" x14ac:dyDescent="0.2">
      <c r="B66" s="37">
        <f t="shared" si="0"/>
        <v>63</v>
      </c>
      <c r="C66" s="101"/>
      <c r="D66" s="105"/>
      <c r="E66" s="136"/>
      <c r="F66" s="136"/>
      <c r="G66" s="729"/>
      <c r="H66" s="54"/>
      <c r="I66" s="731" t="s">
        <v>1468</v>
      </c>
      <c r="J66" s="56" t="s">
        <v>1481</v>
      </c>
      <c r="K66" s="753"/>
      <c r="L66" s="143" t="s">
        <v>1461</v>
      </c>
    </row>
    <row r="67" spans="2:12" ht="26.4" x14ac:dyDescent="0.2">
      <c r="B67" s="37">
        <f t="shared" si="0"/>
        <v>64</v>
      </c>
      <c r="C67" s="101"/>
      <c r="D67" s="105"/>
      <c r="E67" s="136"/>
      <c r="F67" s="136"/>
      <c r="G67" s="729"/>
      <c r="H67" s="54"/>
      <c r="I67" s="731" t="s">
        <v>1469</v>
      </c>
      <c r="J67" s="56" t="s">
        <v>1866</v>
      </c>
      <c r="K67" s="753"/>
      <c r="L67" s="143" t="s">
        <v>1461</v>
      </c>
    </row>
    <row r="68" spans="2:12" x14ac:dyDescent="0.2">
      <c r="B68" s="37">
        <f t="shared" si="0"/>
        <v>65</v>
      </c>
      <c r="C68" s="101"/>
      <c r="D68" s="105"/>
      <c r="E68" s="136"/>
      <c r="F68" s="136"/>
      <c r="G68" s="729"/>
      <c r="H68" s="54"/>
      <c r="I68" s="731" t="s">
        <v>1470</v>
      </c>
      <c r="J68" s="56" t="s">
        <v>1482</v>
      </c>
      <c r="K68" s="753"/>
      <c r="L68" s="143" t="s">
        <v>1461</v>
      </c>
    </row>
    <row r="69" spans="2:12" ht="26.4" x14ac:dyDescent="0.2">
      <c r="B69" s="37">
        <f t="shared" si="0"/>
        <v>66</v>
      </c>
      <c r="C69" s="101"/>
      <c r="D69" s="105"/>
      <c r="E69" s="136"/>
      <c r="F69" s="136"/>
      <c r="G69" s="729"/>
      <c r="H69" s="54"/>
      <c r="I69" s="731" t="s">
        <v>1471</v>
      </c>
      <c r="J69" s="56" t="s">
        <v>1483</v>
      </c>
      <c r="K69" s="753"/>
      <c r="L69" s="143" t="s">
        <v>1461</v>
      </c>
    </row>
    <row r="70" spans="2:12" ht="26.4" x14ac:dyDescent="0.2">
      <c r="B70" s="37">
        <f t="shared" si="0"/>
        <v>67</v>
      </c>
      <c r="C70" s="101"/>
      <c r="D70" s="105"/>
      <c r="E70" s="136"/>
      <c r="F70" s="136"/>
      <c r="G70" s="729"/>
      <c r="H70" s="54"/>
      <c r="I70" s="731" t="s">
        <v>1472</v>
      </c>
      <c r="J70" s="56" t="s">
        <v>1484</v>
      </c>
      <c r="K70" s="753"/>
      <c r="L70" s="143" t="s">
        <v>1461</v>
      </c>
    </row>
    <row r="71" spans="2:12" ht="26.4" x14ac:dyDescent="0.2">
      <c r="B71" s="37">
        <f t="shared" si="0"/>
        <v>68</v>
      </c>
      <c r="C71" s="101"/>
      <c r="D71" s="105"/>
      <c r="E71" s="136"/>
      <c r="F71" s="136"/>
      <c r="G71" s="729"/>
      <c r="H71" s="54"/>
      <c r="I71" s="731" t="s">
        <v>1473</v>
      </c>
      <c r="J71" s="56" t="s">
        <v>1485</v>
      </c>
      <c r="K71" s="753"/>
      <c r="L71" s="143" t="s">
        <v>1461</v>
      </c>
    </row>
    <row r="72" spans="2:12" ht="26.4" x14ac:dyDescent="0.2">
      <c r="B72" s="37">
        <f t="shared" si="0"/>
        <v>69</v>
      </c>
      <c r="C72" s="101"/>
      <c r="D72" s="105"/>
      <c r="E72" s="136"/>
      <c r="F72" s="136"/>
      <c r="G72" s="730"/>
      <c r="H72" s="62"/>
      <c r="I72" s="732" t="s">
        <v>1474</v>
      </c>
      <c r="J72" s="64" t="s">
        <v>1486</v>
      </c>
      <c r="K72" s="754"/>
      <c r="L72" s="143" t="s">
        <v>1461</v>
      </c>
    </row>
    <row r="73" spans="2:12" x14ac:dyDescent="0.2">
      <c r="B73" s="37">
        <f t="shared" si="0"/>
        <v>70</v>
      </c>
      <c r="C73" s="101"/>
      <c r="D73" s="108" t="s">
        <v>705</v>
      </c>
      <c r="E73" s="65"/>
      <c r="F73" s="65"/>
      <c r="G73" s="66"/>
      <c r="H73" s="66"/>
      <c r="I73" s="66"/>
      <c r="J73" s="109" t="s">
        <v>0</v>
      </c>
      <c r="K73" s="290" t="s">
        <v>0</v>
      </c>
      <c r="L73" s="79"/>
    </row>
    <row r="74" spans="2:12" x14ac:dyDescent="0.2">
      <c r="B74" s="37">
        <f t="shared" si="0"/>
        <v>71</v>
      </c>
      <c r="C74" s="101"/>
      <c r="D74" s="105"/>
      <c r="E74" s="44"/>
      <c r="F74" s="52"/>
      <c r="G74" s="65" t="s">
        <v>261</v>
      </c>
      <c r="H74" s="66"/>
      <c r="I74" s="66"/>
      <c r="J74" s="106" t="s">
        <v>222</v>
      </c>
      <c r="K74" s="759"/>
      <c r="L74" s="107"/>
    </row>
    <row r="75" spans="2:12" x14ac:dyDescent="0.2">
      <c r="B75" s="37">
        <f t="shared" si="0"/>
        <v>72</v>
      </c>
      <c r="C75" s="101"/>
      <c r="D75" s="105"/>
      <c r="E75" s="44"/>
      <c r="F75" s="52"/>
      <c r="G75" s="71" t="s">
        <v>112</v>
      </c>
      <c r="H75" s="55"/>
      <c r="I75" s="55"/>
      <c r="J75" s="56" t="s">
        <v>223</v>
      </c>
      <c r="K75" s="753"/>
      <c r="L75" s="69"/>
    </row>
    <row r="76" spans="2:12" ht="26.4" x14ac:dyDescent="0.2">
      <c r="B76" s="37">
        <f t="shared" si="0"/>
        <v>73</v>
      </c>
      <c r="C76" s="101"/>
      <c r="D76" s="105"/>
      <c r="E76" s="136"/>
      <c r="F76" s="401"/>
      <c r="G76" s="399" t="s">
        <v>216</v>
      </c>
      <c r="H76" s="54" t="s">
        <v>224</v>
      </c>
      <c r="I76" s="55"/>
      <c r="J76" s="56" t="s">
        <v>225</v>
      </c>
      <c r="K76" s="753" t="s">
        <v>1869</v>
      </c>
      <c r="L76" s="69"/>
    </row>
    <row r="77" spans="2:12" x14ac:dyDescent="0.2">
      <c r="B77" s="37">
        <f t="shared" si="0"/>
        <v>74</v>
      </c>
      <c r="C77" s="101"/>
      <c r="D77" s="105"/>
      <c r="E77" s="136"/>
      <c r="F77" s="401"/>
      <c r="G77" s="400" t="s">
        <v>226</v>
      </c>
      <c r="H77" s="54" t="s">
        <v>227</v>
      </c>
      <c r="I77" s="55"/>
      <c r="J77" s="56" t="s">
        <v>659</v>
      </c>
      <c r="K77" s="753"/>
      <c r="L77" s="69"/>
    </row>
    <row r="78" spans="2:12" x14ac:dyDescent="0.2">
      <c r="B78" s="37">
        <f t="shared" si="0"/>
        <v>75</v>
      </c>
      <c r="C78" s="101"/>
      <c r="D78" s="105"/>
      <c r="E78" s="136"/>
      <c r="F78" s="401"/>
      <c r="G78" s="400"/>
      <c r="H78" s="54" t="s">
        <v>228</v>
      </c>
      <c r="I78" s="55"/>
      <c r="J78" s="56" t="s">
        <v>229</v>
      </c>
      <c r="K78" s="753"/>
      <c r="L78" s="69"/>
    </row>
    <row r="79" spans="2:12" x14ac:dyDescent="0.2">
      <c r="B79" s="37">
        <f t="shared" si="0"/>
        <v>76</v>
      </c>
      <c r="C79" s="101"/>
      <c r="D79" s="105"/>
      <c r="E79" s="44"/>
      <c r="F79" s="52"/>
      <c r="G79" s="51"/>
      <c r="H79" s="54" t="s">
        <v>230</v>
      </c>
      <c r="I79" s="55"/>
      <c r="J79" s="56" t="s">
        <v>594</v>
      </c>
      <c r="K79" s="753"/>
      <c r="L79" s="69"/>
    </row>
    <row r="80" spans="2:12" x14ac:dyDescent="0.2">
      <c r="B80" s="37">
        <f t="shared" si="0"/>
        <v>77</v>
      </c>
      <c r="C80" s="101"/>
      <c r="D80" s="105"/>
      <c r="E80" s="44"/>
      <c r="F80" s="52"/>
      <c r="G80" s="51"/>
      <c r="H80" s="54" t="s">
        <v>231</v>
      </c>
      <c r="I80" s="55"/>
      <c r="J80" s="56" t="s">
        <v>675</v>
      </c>
      <c r="K80" s="753"/>
      <c r="L80" s="69" t="s">
        <v>1487</v>
      </c>
    </row>
    <row r="81" spans="2:12" x14ac:dyDescent="0.2">
      <c r="B81" s="37">
        <f t="shared" si="0"/>
        <v>78</v>
      </c>
      <c r="C81" s="101"/>
      <c r="D81" s="105"/>
      <c r="E81" s="44"/>
      <c r="F81" s="52"/>
      <c r="G81" s="51"/>
      <c r="H81" s="54" t="s">
        <v>232</v>
      </c>
      <c r="I81" s="55"/>
      <c r="J81" s="56" t="s">
        <v>233</v>
      </c>
      <c r="K81" s="753" t="s">
        <v>1870</v>
      </c>
      <c r="L81" s="69"/>
    </row>
    <row r="82" spans="2:12" x14ac:dyDescent="0.2">
      <c r="B82" s="37">
        <f t="shared" si="0"/>
        <v>79</v>
      </c>
      <c r="C82" s="101"/>
      <c r="D82" s="105"/>
      <c r="E82" s="44"/>
      <c r="F82" s="52"/>
      <c r="G82" s="51"/>
      <c r="H82" s="54" t="s">
        <v>234</v>
      </c>
      <c r="I82" s="55"/>
      <c r="J82" s="56" t="s">
        <v>235</v>
      </c>
      <c r="K82" s="753"/>
      <c r="L82" s="69"/>
    </row>
    <row r="83" spans="2:12" ht="26.4" x14ac:dyDescent="0.2">
      <c r="B83" s="37">
        <f t="shared" si="0"/>
        <v>80</v>
      </c>
      <c r="C83" s="733"/>
      <c r="D83" s="734"/>
      <c r="E83" s="735"/>
      <c r="F83" s="736"/>
      <c r="G83" s="421" t="s">
        <v>212</v>
      </c>
      <c r="H83" s="55"/>
      <c r="I83" s="55"/>
      <c r="J83" s="56" t="s">
        <v>660</v>
      </c>
      <c r="K83" s="753"/>
      <c r="L83" s="265" t="s">
        <v>213</v>
      </c>
    </row>
    <row r="84" spans="2:12" ht="26.4" x14ac:dyDescent="0.2">
      <c r="B84" s="37">
        <f t="shared" si="0"/>
        <v>81</v>
      </c>
      <c r="C84" s="733"/>
      <c r="D84" s="734"/>
      <c r="E84" s="735"/>
      <c r="F84" s="736"/>
      <c r="G84" s="286" t="s">
        <v>1421</v>
      </c>
      <c r="H84" s="54"/>
      <c r="I84" s="727" t="s">
        <v>1462</v>
      </c>
      <c r="J84" s="56" t="s">
        <v>1488</v>
      </c>
      <c r="K84" s="753"/>
      <c r="L84" s="143" t="s">
        <v>1445</v>
      </c>
    </row>
    <row r="85" spans="2:12" ht="26.4" x14ac:dyDescent="0.2">
      <c r="B85" s="37">
        <f t="shared" si="0"/>
        <v>82</v>
      </c>
      <c r="C85" s="101"/>
      <c r="D85" s="105"/>
      <c r="E85" s="44"/>
      <c r="F85" s="231"/>
      <c r="G85" s="729"/>
      <c r="H85" s="54"/>
      <c r="I85" s="731" t="s">
        <v>1463</v>
      </c>
      <c r="J85" s="56" t="s">
        <v>1489</v>
      </c>
      <c r="K85" s="753"/>
      <c r="L85" s="143" t="s">
        <v>1461</v>
      </c>
    </row>
    <row r="86" spans="2:12" ht="26.4" x14ac:dyDescent="0.2">
      <c r="B86" s="37">
        <f t="shared" si="0"/>
        <v>83</v>
      </c>
      <c r="C86" s="101"/>
      <c r="D86" s="105"/>
      <c r="E86" s="44"/>
      <c r="F86" s="231"/>
      <c r="G86" s="729"/>
      <c r="H86" s="54"/>
      <c r="I86" s="731" t="s">
        <v>1464</v>
      </c>
      <c r="J86" s="56" t="s">
        <v>1490</v>
      </c>
      <c r="K86" s="753"/>
      <c r="L86" s="143" t="s">
        <v>1461</v>
      </c>
    </row>
    <row r="87" spans="2:12" ht="39.6" x14ac:dyDescent="0.2">
      <c r="B87" s="37">
        <f t="shared" si="0"/>
        <v>84</v>
      </c>
      <c r="C87" s="101"/>
      <c r="D87" s="105"/>
      <c r="E87" s="44"/>
      <c r="F87" s="231"/>
      <c r="G87" s="729"/>
      <c r="H87" s="54"/>
      <c r="I87" s="731" t="s">
        <v>1465</v>
      </c>
      <c r="J87" s="56" t="s">
        <v>1491</v>
      </c>
      <c r="K87" s="753"/>
      <c r="L87" s="143" t="s">
        <v>1461</v>
      </c>
    </row>
    <row r="88" spans="2:12" ht="52.8" x14ac:dyDescent="0.2">
      <c r="B88" s="37">
        <f t="shared" si="0"/>
        <v>85</v>
      </c>
      <c r="C88" s="101"/>
      <c r="D88" s="105"/>
      <c r="E88" s="44"/>
      <c r="F88" s="231"/>
      <c r="G88" s="729"/>
      <c r="H88" s="54"/>
      <c r="I88" s="731" t="s">
        <v>1466</v>
      </c>
      <c r="J88" s="56" t="s">
        <v>1492</v>
      </c>
      <c r="K88" s="753"/>
      <c r="L88" s="143" t="s">
        <v>1461</v>
      </c>
    </row>
    <row r="89" spans="2:12" x14ac:dyDescent="0.2">
      <c r="B89" s="37">
        <f t="shared" si="0"/>
        <v>86</v>
      </c>
      <c r="C89" s="101"/>
      <c r="D89" s="105"/>
      <c r="E89" s="44"/>
      <c r="F89" s="231"/>
      <c r="G89" s="729"/>
      <c r="H89" s="54"/>
      <c r="I89" s="731" t="s">
        <v>1467</v>
      </c>
      <c r="J89" s="56" t="s">
        <v>1493</v>
      </c>
      <c r="K89" s="753"/>
      <c r="L89" s="143" t="s">
        <v>1461</v>
      </c>
    </row>
    <row r="90" spans="2:12" ht="26.4" x14ac:dyDescent="0.2">
      <c r="B90" s="37">
        <f t="shared" si="0"/>
        <v>87</v>
      </c>
      <c r="C90" s="101"/>
      <c r="D90" s="105"/>
      <c r="E90" s="44"/>
      <c r="F90" s="231"/>
      <c r="G90" s="729"/>
      <c r="H90" s="54"/>
      <c r="I90" s="731" t="s">
        <v>1468</v>
      </c>
      <c r="J90" s="56" t="s">
        <v>1494</v>
      </c>
      <c r="K90" s="753"/>
      <c r="L90" s="143" t="s">
        <v>1461</v>
      </c>
    </row>
    <row r="91" spans="2:12" x14ac:dyDescent="0.2">
      <c r="B91" s="37">
        <f t="shared" si="0"/>
        <v>88</v>
      </c>
      <c r="C91" s="101"/>
      <c r="D91" s="105"/>
      <c r="E91" s="44"/>
      <c r="F91" s="231"/>
      <c r="G91" s="729"/>
      <c r="H91" s="54"/>
      <c r="I91" s="731" t="s">
        <v>1469</v>
      </c>
      <c r="J91" s="56" t="s">
        <v>1495</v>
      </c>
      <c r="K91" s="753"/>
      <c r="L91" s="143" t="s">
        <v>1461</v>
      </c>
    </row>
    <row r="92" spans="2:12" x14ac:dyDescent="0.2">
      <c r="B92" s="37">
        <f t="shared" si="0"/>
        <v>89</v>
      </c>
      <c r="C92" s="101"/>
      <c r="D92" s="105"/>
      <c r="E92" s="44"/>
      <c r="F92" s="231"/>
      <c r="G92" s="730"/>
      <c r="H92" s="62"/>
      <c r="I92" s="732" t="s">
        <v>1470</v>
      </c>
      <c r="J92" s="64" t="s">
        <v>1496</v>
      </c>
      <c r="K92" s="754"/>
      <c r="L92" s="143" t="s">
        <v>1461</v>
      </c>
    </row>
    <row r="93" spans="2:12" x14ac:dyDescent="0.2">
      <c r="B93" s="37">
        <f t="shared" si="0"/>
        <v>90</v>
      </c>
      <c r="C93" s="112" t="s">
        <v>706</v>
      </c>
      <c r="D93" s="113"/>
      <c r="E93" s="114"/>
      <c r="F93" s="66"/>
      <c r="G93" s="66"/>
      <c r="H93" s="66"/>
      <c r="I93" s="66"/>
      <c r="J93" s="109" t="s">
        <v>0</v>
      </c>
      <c r="K93" s="104" t="s">
        <v>0</v>
      </c>
      <c r="L93" s="107"/>
    </row>
    <row r="94" spans="2:12" x14ac:dyDescent="0.2">
      <c r="B94" s="37">
        <f t="shared" si="0"/>
        <v>91</v>
      </c>
      <c r="C94" s="737"/>
      <c r="D94" s="113" t="s">
        <v>1497</v>
      </c>
      <c r="E94" s="114"/>
      <c r="F94" s="67"/>
      <c r="G94" s="68" t="s">
        <v>1504</v>
      </c>
      <c r="H94" s="48"/>
      <c r="I94" s="48"/>
      <c r="J94" s="741" t="s">
        <v>1502</v>
      </c>
      <c r="K94" s="762"/>
      <c r="L94" s="253" t="s">
        <v>1506</v>
      </c>
    </row>
    <row r="95" spans="2:12" x14ac:dyDescent="0.2">
      <c r="B95" s="37">
        <f t="shared" si="0"/>
        <v>92</v>
      </c>
      <c r="C95" s="737"/>
      <c r="D95" s="118"/>
      <c r="E95" s="305"/>
      <c r="F95" s="52"/>
      <c r="G95" s="71" t="s">
        <v>1505</v>
      </c>
      <c r="H95" s="55"/>
      <c r="I95" s="55"/>
      <c r="J95" s="394" t="s">
        <v>1502</v>
      </c>
      <c r="K95" s="763"/>
      <c r="L95" s="143" t="s">
        <v>1461</v>
      </c>
    </row>
    <row r="96" spans="2:12" x14ac:dyDescent="0.2">
      <c r="B96" s="37">
        <f t="shared" si="0"/>
        <v>93</v>
      </c>
      <c r="C96" s="737"/>
      <c r="D96" s="118"/>
      <c r="E96" s="305"/>
      <c r="F96" s="52"/>
      <c r="G96" s="71" t="s">
        <v>1498</v>
      </c>
      <c r="H96" s="55"/>
      <c r="I96" s="55"/>
      <c r="J96" s="394" t="s">
        <v>1502</v>
      </c>
      <c r="K96" s="763"/>
      <c r="L96" s="143" t="s">
        <v>1461</v>
      </c>
    </row>
    <row r="97" spans="2:12" x14ac:dyDescent="0.2">
      <c r="B97" s="37">
        <f t="shared" si="0"/>
        <v>94</v>
      </c>
      <c r="C97" s="737"/>
      <c r="D97" s="118"/>
      <c r="E97" s="305"/>
      <c r="F97" s="52"/>
      <c r="G97" s="71" t="s">
        <v>1499</v>
      </c>
      <c r="H97" s="55"/>
      <c r="I97" s="55"/>
      <c r="J97" s="394" t="s">
        <v>1502</v>
      </c>
      <c r="K97" s="763"/>
      <c r="L97" s="143" t="s">
        <v>1461</v>
      </c>
    </row>
    <row r="98" spans="2:12" x14ac:dyDescent="0.2">
      <c r="B98" s="37">
        <f t="shared" si="0"/>
        <v>95</v>
      </c>
      <c r="C98" s="737"/>
      <c r="D98" s="118"/>
      <c r="E98" s="305"/>
      <c r="F98" s="52"/>
      <c r="G98" s="71" t="s">
        <v>1500</v>
      </c>
      <c r="H98" s="55"/>
      <c r="I98" s="55"/>
      <c r="J98" s="394" t="s">
        <v>1502</v>
      </c>
      <c r="K98" s="763"/>
      <c r="L98" s="143" t="s">
        <v>1461</v>
      </c>
    </row>
    <row r="99" spans="2:12" x14ac:dyDescent="0.2">
      <c r="B99" s="37">
        <f t="shared" si="0"/>
        <v>96</v>
      </c>
      <c r="C99" s="737"/>
      <c r="D99" s="279"/>
      <c r="E99" s="738"/>
      <c r="F99" s="60"/>
      <c r="G99" s="61" t="s">
        <v>1501</v>
      </c>
      <c r="H99" s="63"/>
      <c r="I99" s="63"/>
      <c r="J99" s="158" t="s">
        <v>1502</v>
      </c>
      <c r="K99" s="764"/>
      <c r="L99" s="160" t="s">
        <v>1461</v>
      </c>
    </row>
    <row r="100" spans="2:12" x14ac:dyDescent="0.2">
      <c r="B100" s="37">
        <f t="shared" si="0"/>
        <v>97</v>
      </c>
      <c r="C100" s="737"/>
      <c r="D100" s="65" t="s">
        <v>707</v>
      </c>
      <c r="E100" s="305"/>
      <c r="F100" s="44"/>
      <c r="G100" s="39"/>
      <c r="H100" s="39"/>
      <c r="I100" s="39"/>
      <c r="J100" s="104" t="s">
        <v>0</v>
      </c>
      <c r="K100" s="104" t="s">
        <v>0</v>
      </c>
      <c r="L100" s="257"/>
    </row>
    <row r="101" spans="2:12" x14ac:dyDescent="0.2">
      <c r="B101" s="37">
        <f t="shared" si="0"/>
        <v>98</v>
      </c>
      <c r="C101" s="101"/>
      <c r="D101" s="51"/>
      <c r="E101" s="65" t="s">
        <v>1508</v>
      </c>
      <c r="F101" s="102"/>
      <c r="G101" s="103"/>
      <c r="H101" s="103"/>
      <c r="I101" s="103"/>
      <c r="J101" s="104" t="s">
        <v>0</v>
      </c>
      <c r="K101" s="755" t="s">
        <v>0</v>
      </c>
      <c r="L101" s="333"/>
    </row>
    <row r="102" spans="2:12" x14ac:dyDescent="0.2">
      <c r="B102" s="37">
        <f t="shared" si="0"/>
        <v>99</v>
      </c>
      <c r="C102" s="101"/>
      <c r="D102" s="51"/>
      <c r="E102" s="161"/>
      <c r="G102" s="739" t="s">
        <v>1503</v>
      </c>
      <c r="H102" s="141"/>
      <c r="I102" s="141"/>
      <c r="J102" s="741" t="s">
        <v>499</v>
      </c>
      <c r="K102" s="762"/>
      <c r="L102" s="740" t="s">
        <v>1507</v>
      </c>
    </row>
    <row r="103" spans="2:12" x14ac:dyDescent="0.2">
      <c r="B103" s="37">
        <f t="shared" si="0"/>
        <v>100</v>
      </c>
      <c r="C103" s="101"/>
      <c r="D103" s="105"/>
      <c r="E103" s="51"/>
      <c r="F103" s="44"/>
      <c r="G103" s="71" t="s">
        <v>261</v>
      </c>
      <c r="H103" s="55"/>
      <c r="I103" s="55"/>
      <c r="J103" s="56" t="s">
        <v>703</v>
      </c>
      <c r="K103" s="753"/>
      <c r="L103" s="251"/>
    </row>
    <row r="104" spans="2:12" x14ac:dyDescent="0.2">
      <c r="B104" s="37">
        <f t="shared" si="0"/>
        <v>101</v>
      </c>
      <c r="C104" s="101"/>
      <c r="D104" s="105"/>
      <c r="E104" s="51"/>
      <c r="F104" s="52"/>
      <c r="G104" s="71" t="s">
        <v>112</v>
      </c>
      <c r="H104" s="55"/>
      <c r="I104" s="55"/>
      <c r="J104" s="56" t="s">
        <v>708</v>
      </c>
      <c r="K104" s="753" t="s">
        <v>221</v>
      </c>
      <c r="L104" s="251"/>
    </row>
    <row r="105" spans="2:12" x14ac:dyDescent="0.2">
      <c r="B105" s="37">
        <f t="shared" si="0"/>
        <v>102</v>
      </c>
      <c r="C105" s="101"/>
      <c r="D105" s="105"/>
      <c r="E105" s="51"/>
      <c r="F105" s="52"/>
      <c r="G105" s="71" t="s">
        <v>331</v>
      </c>
      <c r="H105" s="55"/>
      <c r="I105" s="55"/>
      <c r="J105" s="56" t="s">
        <v>218</v>
      </c>
      <c r="K105" s="753"/>
      <c r="L105" s="251"/>
    </row>
    <row r="106" spans="2:12" ht="15.6" x14ac:dyDescent="0.2">
      <c r="B106" s="37">
        <f t="shared" si="0"/>
        <v>103</v>
      </c>
      <c r="C106" s="101"/>
      <c r="D106" s="105"/>
      <c r="E106" s="51"/>
      <c r="F106" s="52"/>
      <c r="G106" s="71" t="s">
        <v>711</v>
      </c>
      <c r="H106" s="55"/>
      <c r="I106" s="55"/>
      <c r="J106" s="56" t="s">
        <v>1178</v>
      </c>
      <c r="K106" s="753" t="s">
        <v>2340</v>
      </c>
      <c r="L106" s="251" t="s">
        <v>1867</v>
      </c>
    </row>
    <row r="107" spans="2:12" ht="15.6" x14ac:dyDescent="0.2">
      <c r="B107" s="37">
        <f t="shared" si="0"/>
        <v>104</v>
      </c>
      <c r="C107" s="101"/>
      <c r="D107" s="105"/>
      <c r="E107" s="51"/>
      <c r="F107" s="52"/>
      <c r="G107" s="71" t="s">
        <v>712</v>
      </c>
      <c r="H107" s="55"/>
      <c r="I107" s="55"/>
      <c r="J107" s="56" t="s">
        <v>1165</v>
      </c>
      <c r="K107" s="753" t="s">
        <v>1871</v>
      </c>
      <c r="L107" s="251"/>
    </row>
    <row r="108" spans="2:12" x14ac:dyDescent="0.2">
      <c r="B108" s="37">
        <f t="shared" ref="B108:B171" si="1">B107+1</f>
        <v>105</v>
      </c>
      <c r="C108" s="101"/>
      <c r="D108" s="105"/>
      <c r="E108" s="59"/>
      <c r="F108" s="96"/>
      <c r="G108" s="97" t="s">
        <v>255</v>
      </c>
      <c r="J108" s="135" t="s">
        <v>222</v>
      </c>
      <c r="K108" s="756"/>
      <c r="L108" s="154" t="s">
        <v>211</v>
      </c>
    </row>
    <row r="109" spans="2:12" x14ac:dyDescent="0.2">
      <c r="B109" s="37">
        <f t="shared" si="1"/>
        <v>106</v>
      </c>
      <c r="C109" s="101"/>
      <c r="D109" s="51"/>
      <c r="E109" s="65" t="s">
        <v>1509</v>
      </c>
      <c r="F109" s="102"/>
      <c r="G109" s="103"/>
      <c r="H109" s="103"/>
      <c r="I109" s="103"/>
      <c r="J109" s="104" t="s">
        <v>0</v>
      </c>
      <c r="K109" s="755" t="s">
        <v>0</v>
      </c>
      <c r="L109" s="333"/>
    </row>
    <row r="110" spans="2:12" x14ac:dyDescent="0.2">
      <c r="B110" s="37">
        <f t="shared" si="1"/>
        <v>107</v>
      </c>
      <c r="C110" s="101"/>
      <c r="D110" s="51"/>
      <c r="E110" s="161"/>
      <c r="G110" s="739" t="s">
        <v>1503</v>
      </c>
      <c r="H110" s="141"/>
      <c r="I110" s="141"/>
      <c r="J110" s="741" t="s">
        <v>499</v>
      </c>
      <c r="K110" s="762"/>
      <c r="L110" s="740" t="s">
        <v>1507</v>
      </c>
    </row>
    <row r="111" spans="2:12" x14ac:dyDescent="0.2">
      <c r="B111" s="37">
        <f t="shared" si="1"/>
        <v>108</v>
      </c>
      <c r="C111" s="101"/>
      <c r="D111" s="105"/>
      <c r="E111" s="51"/>
      <c r="F111" s="44"/>
      <c r="G111" s="71" t="s">
        <v>261</v>
      </c>
      <c r="H111" s="55"/>
      <c r="I111" s="55"/>
      <c r="J111" s="56" t="s">
        <v>703</v>
      </c>
      <c r="K111" s="753"/>
      <c r="L111" s="251"/>
    </row>
    <row r="112" spans="2:12" x14ac:dyDescent="0.2">
      <c r="B112" s="37">
        <f t="shared" si="1"/>
        <v>109</v>
      </c>
      <c r="C112" s="101"/>
      <c r="D112" s="105"/>
      <c r="E112" s="51"/>
      <c r="F112" s="52"/>
      <c r="G112" s="71" t="s">
        <v>112</v>
      </c>
      <c r="H112" s="55"/>
      <c r="I112" s="55"/>
      <c r="J112" s="56" t="s">
        <v>708</v>
      </c>
      <c r="K112" s="753" t="s">
        <v>221</v>
      </c>
      <c r="L112" s="251"/>
    </row>
    <row r="113" spans="2:12" x14ac:dyDescent="0.2">
      <c r="B113" s="37">
        <f t="shared" si="1"/>
        <v>110</v>
      </c>
      <c r="C113" s="101"/>
      <c r="D113" s="105"/>
      <c r="E113" s="51"/>
      <c r="F113" s="52"/>
      <c r="G113" s="71" t="s">
        <v>331</v>
      </c>
      <c r="H113" s="55"/>
      <c r="I113" s="55"/>
      <c r="J113" s="56" t="s">
        <v>218</v>
      </c>
      <c r="K113" s="753"/>
      <c r="L113" s="251"/>
    </row>
    <row r="114" spans="2:12" ht="15.6" x14ac:dyDescent="0.2">
      <c r="B114" s="37">
        <f t="shared" si="1"/>
        <v>111</v>
      </c>
      <c r="C114" s="101"/>
      <c r="D114" s="105"/>
      <c r="E114" s="51"/>
      <c r="F114" s="52"/>
      <c r="G114" s="71" t="s">
        <v>711</v>
      </c>
      <c r="H114" s="55"/>
      <c r="I114" s="55"/>
      <c r="J114" s="56" t="s">
        <v>1178</v>
      </c>
      <c r="K114" s="753" t="s">
        <v>2340</v>
      </c>
      <c r="L114" s="251" t="s">
        <v>1867</v>
      </c>
    </row>
    <row r="115" spans="2:12" ht="15.6" x14ac:dyDescent="0.2">
      <c r="B115" s="37">
        <f t="shared" si="1"/>
        <v>112</v>
      </c>
      <c r="C115" s="101"/>
      <c r="D115" s="105"/>
      <c r="E115" s="51"/>
      <c r="F115" s="52"/>
      <c r="G115" s="71" t="s">
        <v>712</v>
      </c>
      <c r="H115" s="55"/>
      <c r="I115" s="55"/>
      <c r="J115" s="56" t="s">
        <v>1165</v>
      </c>
      <c r="K115" s="753" t="s">
        <v>1871</v>
      </c>
      <c r="L115" s="251"/>
    </row>
    <row r="116" spans="2:12" x14ac:dyDescent="0.2">
      <c r="B116" s="37">
        <f t="shared" si="1"/>
        <v>113</v>
      </c>
      <c r="C116" s="101"/>
      <c r="D116" s="105"/>
      <c r="E116" s="59"/>
      <c r="F116" s="96"/>
      <c r="G116" s="97" t="s">
        <v>255</v>
      </c>
      <c r="J116" s="135" t="s">
        <v>222</v>
      </c>
      <c r="K116" s="756"/>
      <c r="L116" s="154" t="s">
        <v>211</v>
      </c>
    </row>
    <row r="117" spans="2:12" x14ac:dyDescent="0.2">
      <c r="B117" s="37">
        <f t="shared" si="1"/>
        <v>114</v>
      </c>
      <c r="C117" s="101"/>
      <c r="D117" s="51"/>
      <c r="E117" s="65" t="s">
        <v>1510</v>
      </c>
      <c r="F117" s="102"/>
      <c r="G117" s="103"/>
      <c r="H117" s="103"/>
      <c r="I117" s="103"/>
      <c r="J117" s="104" t="s">
        <v>0</v>
      </c>
      <c r="K117" s="755" t="s">
        <v>0</v>
      </c>
      <c r="L117" s="333"/>
    </row>
    <row r="118" spans="2:12" x14ac:dyDescent="0.2">
      <c r="B118" s="37">
        <f t="shared" si="1"/>
        <v>115</v>
      </c>
      <c r="C118" s="101"/>
      <c r="D118" s="51"/>
      <c r="E118" s="161"/>
      <c r="G118" s="739" t="s">
        <v>1503</v>
      </c>
      <c r="H118" s="141"/>
      <c r="I118" s="141"/>
      <c r="J118" s="741" t="s">
        <v>499</v>
      </c>
      <c r="K118" s="762"/>
      <c r="L118" s="740" t="s">
        <v>1507</v>
      </c>
    </row>
    <row r="119" spans="2:12" x14ac:dyDescent="0.2">
      <c r="B119" s="37">
        <f t="shared" si="1"/>
        <v>116</v>
      </c>
      <c r="C119" s="101"/>
      <c r="D119" s="105"/>
      <c r="E119" s="51"/>
      <c r="F119" s="44"/>
      <c r="G119" s="71" t="s">
        <v>261</v>
      </c>
      <c r="H119" s="55"/>
      <c r="I119" s="55"/>
      <c r="J119" s="56" t="s">
        <v>703</v>
      </c>
      <c r="K119" s="753"/>
      <c r="L119" s="251"/>
    </row>
    <row r="120" spans="2:12" x14ac:dyDescent="0.2">
      <c r="B120" s="37">
        <f t="shared" si="1"/>
        <v>117</v>
      </c>
      <c r="C120" s="101"/>
      <c r="D120" s="105"/>
      <c r="E120" s="51"/>
      <c r="F120" s="52"/>
      <c r="G120" s="71" t="s">
        <v>112</v>
      </c>
      <c r="H120" s="55"/>
      <c r="I120" s="55"/>
      <c r="J120" s="56" t="s">
        <v>708</v>
      </c>
      <c r="K120" s="753" t="s">
        <v>221</v>
      </c>
      <c r="L120" s="251"/>
    </row>
    <row r="121" spans="2:12" x14ac:dyDescent="0.2">
      <c r="B121" s="37">
        <f t="shared" si="1"/>
        <v>118</v>
      </c>
      <c r="C121" s="101"/>
      <c r="D121" s="105"/>
      <c r="E121" s="51"/>
      <c r="F121" s="52"/>
      <c r="G121" s="71" t="s">
        <v>331</v>
      </c>
      <c r="H121" s="55"/>
      <c r="I121" s="55"/>
      <c r="J121" s="56" t="s">
        <v>218</v>
      </c>
      <c r="K121" s="753"/>
      <c r="L121" s="251"/>
    </row>
    <row r="122" spans="2:12" ht="15.6" x14ac:dyDescent="0.2">
      <c r="B122" s="37">
        <f t="shared" si="1"/>
        <v>119</v>
      </c>
      <c r="C122" s="101"/>
      <c r="D122" s="105"/>
      <c r="E122" s="51"/>
      <c r="F122" s="52"/>
      <c r="G122" s="71" t="s">
        <v>711</v>
      </c>
      <c r="H122" s="55"/>
      <c r="I122" s="55"/>
      <c r="J122" s="56" t="s">
        <v>1178</v>
      </c>
      <c r="K122" s="753" t="s">
        <v>2340</v>
      </c>
      <c r="L122" s="251" t="s">
        <v>1867</v>
      </c>
    </row>
    <row r="123" spans="2:12" ht="15.6" x14ac:dyDescent="0.2">
      <c r="B123" s="37">
        <f t="shared" si="1"/>
        <v>120</v>
      </c>
      <c r="C123" s="101"/>
      <c r="D123" s="105"/>
      <c r="E123" s="51"/>
      <c r="F123" s="52"/>
      <c r="G123" s="71" t="s">
        <v>712</v>
      </c>
      <c r="H123" s="55"/>
      <c r="I123" s="55"/>
      <c r="J123" s="56" t="s">
        <v>1165</v>
      </c>
      <c r="K123" s="753" t="s">
        <v>1871</v>
      </c>
      <c r="L123" s="251"/>
    </row>
    <row r="124" spans="2:12" x14ac:dyDescent="0.2">
      <c r="B124" s="37">
        <f t="shared" si="1"/>
        <v>121</v>
      </c>
      <c r="C124" s="101"/>
      <c r="D124" s="105"/>
      <c r="E124" s="59"/>
      <c r="F124" s="96"/>
      <c r="G124" s="97" t="s">
        <v>255</v>
      </c>
      <c r="J124" s="135" t="s">
        <v>222</v>
      </c>
      <c r="K124" s="756"/>
      <c r="L124" s="154" t="s">
        <v>211</v>
      </c>
    </row>
    <row r="125" spans="2:12" x14ac:dyDescent="0.2">
      <c r="B125" s="37">
        <f t="shared" si="1"/>
        <v>122</v>
      </c>
      <c r="C125" s="101"/>
      <c r="D125" s="51"/>
      <c r="E125" s="65" t="s">
        <v>1511</v>
      </c>
      <c r="F125" s="102"/>
      <c r="G125" s="103"/>
      <c r="H125" s="103"/>
      <c r="I125" s="103"/>
      <c r="J125" s="104" t="s">
        <v>0</v>
      </c>
      <c r="K125" s="755" t="s">
        <v>0</v>
      </c>
      <c r="L125" s="333"/>
    </row>
    <row r="126" spans="2:12" x14ac:dyDescent="0.2">
      <c r="B126" s="37">
        <f t="shared" si="1"/>
        <v>123</v>
      </c>
      <c r="C126" s="101"/>
      <c r="D126" s="51"/>
      <c r="E126" s="161"/>
      <c r="G126" s="739" t="s">
        <v>1503</v>
      </c>
      <c r="H126" s="141"/>
      <c r="I126" s="141"/>
      <c r="J126" s="741" t="s">
        <v>499</v>
      </c>
      <c r="K126" s="762"/>
      <c r="L126" s="740" t="s">
        <v>1507</v>
      </c>
    </row>
    <row r="127" spans="2:12" x14ac:dyDescent="0.2">
      <c r="B127" s="37">
        <f t="shared" si="1"/>
        <v>124</v>
      </c>
      <c r="C127" s="101"/>
      <c r="D127" s="105"/>
      <c r="E127" s="51"/>
      <c r="F127" s="44"/>
      <c r="G127" s="71" t="s">
        <v>261</v>
      </c>
      <c r="H127" s="55"/>
      <c r="I127" s="55"/>
      <c r="J127" s="56" t="s">
        <v>703</v>
      </c>
      <c r="K127" s="753"/>
      <c r="L127" s="251"/>
    </row>
    <row r="128" spans="2:12" x14ac:dyDescent="0.2">
      <c r="B128" s="37">
        <f t="shared" si="1"/>
        <v>125</v>
      </c>
      <c r="C128" s="101"/>
      <c r="D128" s="105"/>
      <c r="E128" s="51"/>
      <c r="F128" s="52"/>
      <c r="G128" s="71" t="s">
        <v>112</v>
      </c>
      <c r="H128" s="55"/>
      <c r="I128" s="55"/>
      <c r="J128" s="56" t="s">
        <v>708</v>
      </c>
      <c r="K128" s="753" t="s">
        <v>221</v>
      </c>
      <c r="L128" s="251"/>
    </row>
    <row r="129" spans="2:12" x14ac:dyDescent="0.2">
      <c r="B129" s="37">
        <f t="shared" si="1"/>
        <v>126</v>
      </c>
      <c r="C129" s="101"/>
      <c r="D129" s="105"/>
      <c r="E129" s="51"/>
      <c r="F129" s="52"/>
      <c r="G129" s="71" t="s">
        <v>331</v>
      </c>
      <c r="H129" s="55"/>
      <c r="I129" s="55"/>
      <c r="J129" s="56" t="s">
        <v>218</v>
      </c>
      <c r="K129" s="753"/>
      <c r="L129" s="251"/>
    </row>
    <row r="130" spans="2:12" ht="15.6" x14ac:dyDescent="0.2">
      <c r="B130" s="37">
        <f t="shared" si="1"/>
        <v>127</v>
      </c>
      <c r="C130" s="101"/>
      <c r="D130" s="105"/>
      <c r="E130" s="51"/>
      <c r="F130" s="52"/>
      <c r="G130" s="71" t="s">
        <v>711</v>
      </c>
      <c r="H130" s="55"/>
      <c r="I130" s="55"/>
      <c r="J130" s="56" t="s">
        <v>1178</v>
      </c>
      <c r="K130" s="753" t="s">
        <v>2340</v>
      </c>
      <c r="L130" s="251" t="s">
        <v>1867</v>
      </c>
    </row>
    <row r="131" spans="2:12" ht="15.6" x14ac:dyDescent="0.2">
      <c r="B131" s="37">
        <f t="shared" si="1"/>
        <v>128</v>
      </c>
      <c r="C131" s="101"/>
      <c r="D131" s="105"/>
      <c r="E131" s="51"/>
      <c r="F131" s="52"/>
      <c r="G131" s="71" t="s">
        <v>712</v>
      </c>
      <c r="H131" s="55"/>
      <c r="I131" s="55"/>
      <c r="J131" s="56" t="s">
        <v>1165</v>
      </c>
      <c r="K131" s="753" t="s">
        <v>1871</v>
      </c>
      <c r="L131" s="251"/>
    </row>
    <row r="132" spans="2:12" x14ac:dyDescent="0.2">
      <c r="B132" s="37">
        <f t="shared" si="1"/>
        <v>129</v>
      </c>
      <c r="C132" s="101"/>
      <c r="D132" s="105"/>
      <c r="E132" s="59"/>
      <c r="F132" s="96"/>
      <c r="G132" s="97" t="s">
        <v>255</v>
      </c>
      <c r="J132" s="135" t="s">
        <v>222</v>
      </c>
      <c r="K132" s="756"/>
      <c r="L132" s="154" t="s">
        <v>211</v>
      </c>
    </row>
    <row r="133" spans="2:12" x14ac:dyDescent="0.2">
      <c r="B133" s="37">
        <f t="shared" si="1"/>
        <v>130</v>
      </c>
      <c r="C133" s="101"/>
      <c r="D133" s="51"/>
      <c r="E133" s="65" t="s">
        <v>1512</v>
      </c>
      <c r="F133" s="102"/>
      <c r="G133" s="103"/>
      <c r="H133" s="103"/>
      <c r="I133" s="103"/>
      <c r="J133" s="104" t="s">
        <v>0</v>
      </c>
      <c r="K133" s="755" t="s">
        <v>0</v>
      </c>
      <c r="L133" s="333"/>
    </row>
    <row r="134" spans="2:12" x14ac:dyDescent="0.2">
      <c r="B134" s="37">
        <f t="shared" si="1"/>
        <v>131</v>
      </c>
      <c r="C134" s="101"/>
      <c r="D134" s="51"/>
      <c r="E134" s="161"/>
      <c r="G134" s="739" t="s">
        <v>1503</v>
      </c>
      <c r="H134" s="141"/>
      <c r="I134" s="141"/>
      <c r="J134" s="741" t="s">
        <v>499</v>
      </c>
      <c r="K134" s="762"/>
      <c r="L134" s="740" t="s">
        <v>1507</v>
      </c>
    </row>
    <row r="135" spans="2:12" x14ac:dyDescent="0.2">
      <c r="B135" s="37">
        <f t="shared" si="1"/>
        <v>132</v>
      </c>
      <c r="C135" s="101"/>
      <c r="D135" s="105"/>
      <c r="E135" s="51"/>
      <c r="F135" s="44"/>
      <c r="G135" s="71" t="s">
        <v>261</v>
      </c>
      <c r="H135" s="55"/>
      <c r="I135" s="55"/>
      <c r="J135" s="56" t="s">
        <v>703</v>
      </c>
      <c r="K135" s="753"/>
      <c r="L135" s="251"/>
    </row>
    <row r="136" spans="2:12" x14ac:dyDescent="0.2">
      <c r="B136" s="37">
        <f t="shared" si="1"/>
        <v>133</v>
      </c>
      <c r="C136" s="101"/>
      <c r="D136" s="105"/>
      <c r="E136" s="51"/>
      <c r="F136" s="52"/>
      <c r="G136" s="71" t="s">
        <v>112</v>
      </c>
      <c r="H136" s="55"/>
      <c r="I136" s="55"/>
      <c r="J136" s="56" t="s">
        <v>708</v>
      </c>
      <c r="K136" s="753" t="s">
        <v>221</v>
      </c>
      <c r="L136" s="251"/>
    </row>
    <row r="137" spans="2:12" x14ac:dyDescent="0.2">
      <c r="B137" s="37">
        <f t="shared" si="1"/>
        <v>134</v>
      </c>
      <c r="C137" s="101"/>
      <c r="D137" s="105"/>
      <c r="E137" s="51"/>
      <c r="F137" s="52"/>
      <c r="G137" s="71" t="s">
        <v>331</v>
      </c>
      <c r="H137" s="55"/>
      <c r="I137" s="55"/>
      <c r="J137" s="56" t="s">
        <v>218</v>
      </c>
      <c r="K137" s="753"/>
      <c r="L137" s="251"/>
    </row>
    <row r="138" spans="2:12" ht="15.6" x14ac:dyDescent="0.2">
      <c r="B138" s="37">
        <f t="shared" si="1"/>
        <v>135</v>
      </c>
      <c r="C138" s="101"/>
      <c r="D138" s="105"/>
      <c r="E138" s="51"/>
      <c r="F138" s="52"/>
      <c r="G138" s="71" t="s">
        <v>711</v>
      </c>
      <c r="H138" s="55"/>
      <c r="I138" s="55"/>
      <c r="J138" s="56" t="s">
        <v>1178</v>
      </c>
      <c r="K138" s="753" t="s">
        <v>2340</v>
      </c>
      <c r="L138" s="251" t="s">
        <v>1867</v>
      </c>
    </row>
    <row r="139" spans="2:12" ht="15.6" x14ac:dyDescent="0.2">
      <c r="B139" s="37">
        <f t="shared" si="1"/>
        <v>136</v>
      </c>
      <c r="C139" s="101"/>
      <c r="D139" s="105"/>
      <c r="E139" s="51"/>
      <c r="F139" s="52"/>
      <c r="G139" s="71" t="s">
        <v>712</v>
      </c>
      <c r="H139" s="55"/>
      <c r="I139" s="55"/>
      <c r="J139" s="56" t="s">
        <v>1165</v>
      </c>
      <c r="K139" s="753" t="s">
        <v>1871</v>
      </c>
      <c r="L139" s="251"/>
    </row>
    <row r="140" spans="2:12" x14ac:dyDescent="0.2">
      <c r="B140" s="37">
        <f t="shared" si="1"/>
        <v>137</v>
      </c>
      <c r="C140" s="101"/>
      <c r="D140" s="105"/>
      <c r="E140" s="59"/>
      <c r="F140" s="96"/>
      <c r="G140" s="97" t="s">
        <v>255</v>
      </c>
      <c r="J140" s="135" t="s">
        <v>222</v>
      </c>
      <c r="K140" s="756"/>
      <c r="L140" s="154" t="s">
        <v>211</v>
      </c>
    </row>
    <row r="141" spans="2:12" x14ac:dyDescent="0.2">
      <c r="B141" s="37">
        <f t="shared" si="1"/>
        <v>138</v>
      </c>
      <c r="C141" s="101"/>
      <c r="D141" s="51"/>
      <c r="E141" s="65" t="s">
        <v>1513</v>
      </c>
      <c r="F141" s="102"/>
      <c r="G141" s="103"/>
      <c r="H141" s="103"/>
      <c r="I141" s="103"/>
      <c r="J141" s="104" t="s">
        <v>0</v>
      </c>
      <c r="K141" s="755" t="s">
        <v>0</v>
      </c>
      <c r="L141" s="333"/>
    </row>
    <row r="142" spans="2:12" x14ac:dyDescent="0.2">
      <c r="B142" s="37">
        <f t="shared" si="1"/>
        <v>139</v>
      </c>
      <c r="C142" s="101"/>
      <c r="D142" s="51"/>
      <c r="E142" s="161"/>
      <c r="G142" s="739" t="s">
        <v>1503</v>
      </c>
      <c r="H142" s="141"/>
      <c r="I142" s="141"/>
      <c r="J142" s="741" t="s">
        <v>499</v>
      </c>
      <c r="K142" s="762"/>
      <c r="L142" s="740" t="s">
        <v>1507</v>
      </c>
    </row>
    <row r="143" spans="2:12" x14ac:dyDescent="0.2">
      <c r="B143" s="37">
        <f t="shared" si="1"/>
        <v>140</v>
      </c>
      <c r="C143" s="101"/>
      <c r="D143" s="105"/>
      <c r="E143" s="51"/>
      <c r="F143" s="44"/>
      <c r="G143" s="71" t="s">
        <v>261</v>
      </c>
      <c r="H143" s="55"/>
      <c r="I143" s="55"/>
      <c r="J143" s="56" t="s">
        <v>703</v>
      </c>
      <c r="K143" s="753"/>
      <c r="L143" s="251"/>
    </row>
    <row r="144" spans="2:12" x14ac:dyDescent="0.2">
      <c r="B144" s="37">
        <f t="shared" si="1"/>
        <v>141</v>
      </c>
      <c r="C144" s="101"/>
      <c r="D144" s="105"/>
      <c r="E144" s="51"/>
      <c r="F144" s="52"/>
      <c r="G144" s="71" t="s">
        <v>112</v>
      </c>
      <c r="H144" s="55"/>
      <c r="I144" s="55"/>
      <c r="J144" s="56" t="s">
        <v>708</v>
      </c>
      <c r="K144" s="753" t="s">
        <v>221</v>
      </c>
      <c r="L144" s="251"/>
    </row>
    <row r="145" spans="2:12" x14ac:dyDescent="0.2">
      <c r="B145" s="37">
        <f t="shared" si="1"/>
        <v>142</v>
      </c>
      <c r="C145" s="101"/>
      <c r="D145" s="105"/>
      <c r="E145" s="51"/>
      <c r="F145" s="52"/>
      <c r="G145" s="71" t="s">
        <v>331</v>
      </c>
      <c r="H145" s="55"/>
      <c r="I145" s="55"/>
      <c r="J145" s="56" t="s">
        <v>218</v>
      </c>
      <c r="K145" s="753"/>
      <c r="L145" s="251"/>
    </row>
    <row r="146" spans="2:12" ht="15.6" x14ac:dyDescent="0.2">
      <c r="B146" s="37">
        <f t="shared" si="1"/>
        <v>143</v>
      </c>
      <c r="C146" s="101"/>
      <c r="D146" s="105"/>
      <c r="E146" s="51"/>
      <c r="F146" s="52"/>
      <c r="G146" s="71" t="s">
        <v>711</v>
      </c>
      <c r="H146" s="55"/>
      <c r="I146" s="55"/>
      <c r="J146" s="56" t="s">
        <v>1178</v>
      </c>
      <c r="K146" s="753" t="s">
        <v>2340</v>
      </c>
      <c r="L146" s="251" t="s">
        <v>1867</v>
      </c>
    </row>
    <row r="147" spans="2:12" ht="15.6" x14ac:dyDescent="0.2">
      <c r="B147" s="37">
        <f t="shared" si="1"/>
        <v>144</v>
      </c>
      <c r="C147" s="101"/>
      <c r="D147" s="105"/>
      <c r="E147" s="51"/>
      <c r="F147" s="52"/>
      <c r="G147" s="71" t="s">
        <v>712</v>
      </c>
      <c r="H147" s="55"/>
      <c r="I147" s="55"/>
      <c r="J147" s="56" t="s">
        <v>1165</v>
      </c>
      <c r="K147" s="753" t="s">
        <v>1871</v>
      </c>
      <c r="L147" s="251"/>
    </row>
    <row r="148" spans="2:12" x14ac:dyDescent="0.2">
      <c r="B148" s="37">
        <f t="shared" si="1"/>
        <v>145</v>
      </c>
      <c r="C148" s="101"/>
      <c r="D148" s="105"/>
      <c r="E148" s="59"/>
      <c r="F148" s="96"/>
      <c r="G148" s="97" t="s">
        <v>255</v>
      </c>
      <c r="H148" s="63"/>
      <c r="I148" s="63"/>
      <c r="J148" s="64" t="s">
        <v>222</v>
      </c>
      <c r="K148" s="292"/>
      <c r="L148" s="154" t="s">
        <v>211</v>
      </c>
    </row>
    <row r="149" spans="2:12" ht="26.4" x14ac:dyDescent="0.2">
      <c r="B149" s="37">
        <f t="shared" si="1"/>
        <v>146</v>
      </c>
      <c r="C149" s="101"/>
      <c r="D149" s="105"/>
      <c r="E149" s="1146" t="s">
        <v>1570</v>
      </c>
      <c r="F149" s="1147"/>
      <c r="G149" s="234"/>
      <c r="H149" s="124"/>
      <c r="I149" s="727" t="s">
        <v>1462</v>
      </c>
      <c r="J149" s="148" t="s">
        <v>1515</v>
      </c>
      <c r="K149" s="750"/>
      <c r="L149" s="143" t="s">
        <v>1445</v>
      </c>
    </row>
    <row r="150" spans="2:12" ht="52.8" x14ac:dyDescent="0.2">
      <c r="B150" s="37">
        <f t="shared" si="1"/>
        <v>147</v>
      </c>
      <c r="C150" s="101"/>
      <c r="D150" s="105"/>
      <c r="E150" s="1148" t="s">
        <v>1571</v>
      </c>
      <c r="F150" s="1149"/>
      <c r="G150" s="129"/>
      <c r="H150" s="55"/>
      <c r="I150" s="731" t="s">
        <v>1463</v>
      </c>
      <c r="J150" s="56" t="s">
        <v>1516</v>
      </c>
      <c r="K150" s="753"/>
      <c r="L150" s="143" t="s">
        <v>1461</v>
      </c>
    </row>
    <row r="151" spans="2:12" ht="26.4" x14ac:dyDescent="0.2">
      <c r="B151" s="37">
        <f t="shared" si="1"/>
        <v>148</v>
      </c>
      <c r="C151" s="101"/>
      <c r="D151" s="105"/>
      <c r="E151" s="51"/>
      <c r="F151" s="225"/>
      <c r="G151" s="129"/>
      <c r="H151" s="55"/>
      <c r="I151" s="731" t="s">
        <v>1464</v>
      </c>
      <c r="J151" s="56" t="s">
        <v>1517</v>
      </c>
      <c r="K151" s="753"/>
      <c r="L151" s="143" t="s">
        <v>1461</v>
      </c>
    </row>
    <row r="152" spans="2:12" ht="52.8" x14ac:dyDescent="0.2">
      <c r="B152" s="37">
        <f t="shared" si="1"/>
        <v>149</v>
      </c>
      <c r="C152" s="101"/>
      <c r="D152" s="105"/>
      <c r="E152" s="51"/>
      <c r="F152" s="225"/>
      <c r="G152" s="129"/>
      <c r="H152" s="55"/>
      <c r="I152" s="731" t="s">
        <v>1465</v>
      </c>
      <c r="J152" s="56" t="s">
        <v>1518</v>
      </c>
      <c r="K152" s="753"/>
      <c r="L152" s="143" t="s">
        <v>1461</v>
      </c>
    </row>
    <row r="153" spans="2:12" ht="52.8" x14ac:dyDescent="0.2">
      <c r="B153" s="37">
        <f t="shared" si="1"/>
        <v>150</v>
      </c>
      <c r="C153" s="101"/>
      <c r="D153" s="105"/>
      <c r="E153" s="51"/>
      <c r="F153" s="225"/>
      <c r="G153" s="129"/>
      <c r="H153" s="55"/>
      <c r="I153" s="731" t="s">
        <v>1466</v>
      </c>
      <c r="J153" s="56" t="s">
        <v>1519</v>
      </c>
      <c r="K153" s="753"/>
      <c r="L153" s="143" t="s">
        <v>1461</v>
      </c>
    </row>
    <row r="154" spans="2:12" ht="26.4" x14ac:dyDescent="0.2">
      <c r="B154" s="37">
        <f t="shared" si="1"/>
        <v>151</v>
      </c>
      <c r="C154" s="101"/>
      <c r="D154" s="105"/>
      <c r="E154" s="51"/>
      <c r="F154" s="225"/>
      <c r="G154" s="129"/>
      <c r="H154" s="55"/>
      <c r="I154" s="731" t="s">
        <v>1467</v>
      </c>
      <c r="J154" s="56" t="s">
        <v>1520</v>
      </c>
      <c r="K154" s="753"/>
      <c r="L154" s="143" t="s">
        <v>1461</v>
      </c>
    </row>
    <row r="155" spans="2:12" ht="26.4" x14ac:dyDescent="0.2">
      <c r="B155" s="37">
        <f t="shared" si="1"/>
        <v>152</v>
      </c>
      <c r="C155" s="101"/>
      <c r="D155" s="105"/>
      <c r="E155" s="51"/>
      <c r="F155" s="225"/>
      <c r="G155" s="129"/>
      <c r="H155" s="55"/>
      <c r="I155" s="731" t="s">
        <v>1468</v>
      </c>
      <c r="J155" s="56" t="s">
        <v>1521</v>
      </c>
      <c r="K155" s="753"/>
      <c r="L155" s="143" t="s">
        <v>1461</v>
      </c>
    </row>
    <row r="156" spans="2:12" ht="52.8" x14ac:dyDescent="0.2">
      <c r="B156" s="37">
        <f t="shared" si="1"/>
        <v>153</v>
      </c>
      <c r="C156" s="101"/>
      <c r="D156" s="105"/>
      <c r="E156" s="59"/>
      <c r="F156" s="96"/>
      <c r="G156" s="138"/>
      <c r="H156" s="63"/>
      <c r="I156" s="731" t="s">
        <v>1469</v>
      </c>
      <c r="J156" s="64" t="s">
        <v>1522</v>
      </c>
      <c r="K156" s="754"/>
      <c r="L156" s="143" t="s">
        <v>1461</v>
      </c>
    </row>
    <row r="157" spans="2:12" x14ac:dyDescent="0.2">
      <c r="B157" s="37">
        <f t="shared" si="1"/>
        <v>154</v>
      </c>
      <c r="C157" s="87"/>
      <c r="D157" s="108" t="s">
        <v>710</v>
      </c>
      <c r="E157" s="102"/>
      <c r="F157" s="102"/>
      <c r="G157" s="103"/>
      <c r="H157" s="103"/>
      <c r="I157" s="103"/>
      <c r="J157" s="104" t="s">
        <v>0</v>
      </c>
      <c r="K157" s="795" t="s">
        <v>0</v>
      </c>
      <c r="L157" s="333"/>
    </row>
    <row r="158" spans="2:12" x14ac:dyDescent="0.2">
      <c r="B158" s="37">
        <f t="shared" si="1"/>
        <v>155</v>
      </c>
      <c r="C158" s="87"/>
      <c r="D158" s="99"/>
      <c r="E158" s="66" t="s">
        <v>1514</v>
      </c>
      <c r="F158" s="102"/>
      <c r="G158" s="102"/>
      <c r="H158" s="102"/>
      <c r="I158" s="102"/>
      <c r="J158" s="104" t="s">
        <v>0</v>
      </c>
      <c r="K158" s="761" t="s">
        <v>0</v>
      </c>
      <c r="L158" s="333"/>
    </row>
    <row r="159" spans="2:12" x14ac:dyDescent="0.2">
      <c r="B159" s="37">
        <f t="shared" si="1"/>
        <v>156</v>
      </c>
      <c r="C159" s="87"/>
      <c r="D159" s="99"/>
      <c r="E159" s="44"/>
      <c r="F159" s="742" t="s">
        <v>1503</v>
      </c>
      <c r="G159" s="102"/>
      <c r="H159" s="102"/>
      <c r="I159" s="102"/>
      <c r="J159" s="741" t="s">
        <v>499</v>
      </c>
      <c r="K159" s="761"/>
      <c r="L159" s="740" t="s">
        <v>1507</v>
      </c>
    </row>
    <row r="160" spans="2:12" x14ac:dyDescent="0.2">
      <c r="B160" s="37">
        <f t="shared" si="1"/>
        <v>157</v>
      </c>
      <c r="C160" s="87"/>
      <c r="D160" s="743"/>
      <c r="E160" s="52"/>
      <c r="F160" s="65" t="s">
        <v>1577</v>
      </c>
      <c r="G160" s="66"/>
      <c r="H160" s="66"/>
      <c r="I160" s="66"/>
      <c r="J160" s="109" t="s">
        <v>0</v>
      </c>
      <c r="K160" s="761"/>
      <c r="L160" s="333"/>
    </row>
    <row r="161" spans="2:12" x14ac:dyDescent="0.2">
      <c r="B161" s="37">
        <f t="shared" si="1"/>
        <v>158</v>
      </c>
      <c r="C161" s="87"/>
      <c r="D161" s="743"/>
      <c r="E161" s="44"/>
      <c r="F161" s="51"/>
      <c r="G161" s="65" t="s">
        <v>252</v>
      </c>
      <c r="H161" s="66"/>
      <c r="I161" s="66"/>
      <c r="J161" s="106" t="s">
        <v>714</v>
      </c>
      <c r="K161" s="759"/>
      <c r="L161" s="354"/>
    </row>
    <row r="162" spans="2:12" x14ac:dyDescent="0.2">
      <c r="B162" s="37">
        <f t="shared" si="1"/>
        <v>159</v>
      </c>
      <c r="C162" s="87"/>
      <c r="D162" s="743"/>
      <c r="E162" s="44"/>
      <c r="F162" s="51"/>
      <c r="G162" s="71" t="s">
        <v>253</v>
      </c>
      <c r="H162" s="55"/>
      <c r="I162" s="55"/>
      <c r="J162" s="56" t="s">
        <v>257</v>
      </c>
      <c r="K162" s="753"/>
      <c r="L162" s="251"/>
    </row>
    <row r="163" spans="2:12" ht="44.4" x14ac:dyDescent="0.2">
      <c r="B163" s="37">
        <f t="shared" si="1"/>
        <v>160</v>
      </c>
      <c r="C163" s="87"/>
      <c r="D163" s="743"/>
      <c r="E163" s="44"/>
      <c r="F163" s="51"/>
      <c r="G163" s="142" t="s">
        <v>236</v>
      </c>
      <c r="H163" s="54" t="s">
        <v>332</v>
      </c>
      <c r="I163" s="126"/>
      <c r="J163" s="56" t="s">
        <v>1153</v>
      </c>
      <c r="K163" s="753" t="s">
        <v>2341</v>
      </c>
      <c r="L163" s="251" t="s">
        <v>1867</v>
      </c>
    </row>
    <row r="164" spans="2:12" x14ac:dyDescent="0.2">
      <c r="B164" s="37">
        <f t="shared" si="1"/>
        <v>161</v>
      </c>
      <c r="C164" s="87"/>
      <c r="D164" s="743"/>
      <c r="E164" s="44"/>
      <c r="F164" s="51"/>
      <c r="G164" s="58"/>
      <c r="H164" s="54" t="s">
        <v>715</v>
      </c>
      <c r="I164" s="126"/>
      <c r="J164" s="56" t="s">
        <v>1873</v>
      </c>
      <c r="K164" s="753" t="s">
        <v>1872</v>
      </c>
      <c r="L164" s="251"/>
    </row>
    <row r="165" spans="2:12" x14ac:dyDescent="0.2">
      <c r="B165" s="37">
        <f t="shared" si="1"/>
        <v>162</v>
      </c>
      <c r="C165" s="87"/>
      <c r="D165" s="743"/>
      <c r="E165" s="44"/>
      <c r="F165" s="230"/>
      <c r="G165" s="142" t="s">
        <v>713</v>
      </c>
      <c r="H165" s="54" t="s">
        <v>727</v>
      </c>
      <c r="I165" s="126"/>
      <c r="J165" s="56" t="s">
        <v>1154</v>
      </c>
      <c r="K165" s="753" t="s">
        <v>822</v>
      </c>
      <c r="L165" s="251"/>
    </row>
    <row r="166" spans="2:12" x14ac:dyDescent="0.2">
      <c r="B166" s="37">
        <f t="shared" si="1"/>
        <v>163</v>
      </c>
      <c r="C166" s="87"/>
      <c r="D166" s="743"/>
      <c r="E166" s="44"/>
      <c r="F166" s="230"/>
      <c r="G166" s="58"/>
      <c r="H166" s="54" t="s">
        <v>728</v>
      </c>
      <c r="I166" s="126"/>
      <c r="J166" s="56" t="s">
        <v>1155</v>
      </c>
      <c r="K166" s="765" t="s">
        <v>822</v>
      </c>
      <c r="L166" s="251"/>
    </row>
    <row r="167" spans="2:12" ht="26.4" x14ac:dyDescent="0.2">
      <c r="B167" s="37">
        <f t="shared" si="1"/>
        <v>164</v>
      </c>
      <c r="C167" s="87"/>
      <c r="D167" s="743"/>
      <c r="E167" s="52"/>
      <c r="F167" s="239"/>
      <c r="G167" s="61" t="s">
        <v>255</v>
      </c>
      <c r="H167" s="63"/>
      <c r="I167" s="273"/>
      <c r="J167" s="56" t="s">
        <v>716</v>
      </c>
      <c r="K167" s="753"/>
      <c r="L167" s="259"/>
    </row>
    <row r="168" spans="2:12" x14ac:dyDescent="0.2">
      <c r="B168" s="37">
        <f t="shared" si="1"/>
        <v>165</v>
      </c>
      <c r="C168" s="395"/>
      <c r="D168" s="282"/>
      <c r="E168" s="396"/>
      <c r="F168" s="65" t="s">
        <v>717</v>
      </c>
      <c r="G168" s="66"/>
      <c r="H168" s="66"/>
      <c r="I168" s="66"/>
      <c r="J168" s="109" t="s">
        <v>0</v>
      </c>
      <c r="K168" s="761" t="s">
        <v>0</v>
      </c>
      <c r="L168" s="50"/>
    </row>
    <row r="169" spans="2:12" x14ac:dyDescent="0.2">
      <c r="B169" s="37">
        <f t="shared" si="1"/>
        <v>166</v>
      </c>
      <c r="C169" s="87"/>
      <c r="D169" s="282"/>
      <c r="E169" s="52"/>
      <c r="F169" s="51"/>
      <c r="G169" s="65" t="s">
        <v>252</v>
      </c>
      <c r="H169" s="66"/>
      <c r="I169" s="66"/>
      <c r="J169" s="49" t="s">
        <v>222</v>
      </c>
      <c r="K169" s="749"/>
      <c r="L169" s="50"/>
    </row>
    <row r="170" spans="2:12" x14ac:dyDescent="0.2">
      <c r="B170" s="37">
        <f t="shared" si="1"/>
        <v>167</v>
      </c>
      <c r="C170" s="87"/>
      <c r="D170" s="282"/>
      <c r="E170" s="52"/>
      <c r="F170" s="51"/>
      <c r="G170" s="71" t="s">
        <v>253</v>
      </c>
      <c r="H170" s="55"/>
      <c r="I170" s="55"/>
      <c r="J170" s="148" t="s">
        <v>718</v>
      </c>
      <c r="K170" s="750"/>
      <c r="L170" s="57"/>
    </row>
    <row r="171" spans="2:12" x14ac:dyDescent="0.2">
      <c r="B171" s="37">
        <f t="shared" si="1"/>
        <v>168</v>
      </c>
      <c r="C171" s="87"/>
      <c r="D171" s="282"/>
      <c r="E171" s="52"/>
      <c r="F171" s="51"/>
      <c r="G171" s="53" t="s">
        <v>236</v>
      </c>
      <c r="H171" s="54" t="s">
        <v>719</v>
      </c>
      <c r="I171" s="126"/>
      <c r="J171" s="56" t="s">
        <v>723</v>
      </c>
      <c r="K171" s="753" t="s">
        <v>233</v>
      </c>
      <c r="L171" s="69"/>
    </row>
    <row r="172" spans="2:12" x14ac:dyDescent="0.2">
      <c r="B172" s="37">
        <f t="shared" ref="B172:B235" si="2">B171+1</f>
        <v>169</v>
      </c>
      <c r="C172" s="87"/>
      <c r="D172" s="282"/>
      <c r="E172" s="52"/>
      <c r="F172" s="51"/>
      <c r="G172" s="73"/>
      <c r="H172" s="54" t="s">
        <v>237</v>
      </c>
      <c r="I172" s="126"/>
      <c r="J172" s="56" t="s">
        <v>225</v>
      </c>
      <c r="K172" s="753" t="s">
        <v>225</v>
      </c>
      <c r="L172" s="69"/>
    </row>
    <row r="173" spans="2:12" x14ac:dyDescent="0.2">
      <c r="B173" s="37">
        <f t="shared" si="2"/>
        <v>170</v>
      </c>
      <c r="C173" s="87"/>
      <c r="D173" s="282"/>
      <c r="E173" s="52"/>
      <c r="F173" s="51"/>
      <c r="G173" s="73"/>
      <c r="H173" s="54" t="s">
        <v>1884</v>
      </c>
      <c r="I173" s="126"/>
      <c r="J173" s="56" t="s">
        <v>225</v>
      </c>
      <c r="K173" s="753" t="s">
        <v>225</v>
      </c>
      <c r="L173" s="69"/>
    </row>
    <row r="174" spans="2:12" x14ac:dyDescent="0.2">
      <c r="B174" s="37">
        <f t="shared" si="2"/>
        <v>171</v>
      </c>
      <c r="C174" s="87"/>
      <c r="D174" s="282"/>
      <c r="E174" s="52"/>
      <c r="F174" s="230"/>
      <c r="G174" s="73"/>
      <c r="H174" s="54" t="s">
        <v>279</v>
      </c>
      <c r="I174" s="126"/>
      <c r="J174" s="56" t="s">
        <v>1875</v>
      </c>
      <c r="K174" s="766" t="s">
        <v>1874</v>
      </c>
      <c r="L174" s="69"/>
    </row>
    <row r="175" spans="2:12" x14ac:dyDescent="0.2">
      <c r="B175" s="37">
        <f t="shared" si="2"/>
        <v>172</v>
      </c>
      <c r="C175" s="87"/>
      <c r="D175" s="282"/>
      <c r="E175" s="52"/>
      <c r="F175" s="230"/>
      <c r="G175" s="73"/>
      <c r="H175" s="54" t="s">
        <v>720</v>
      </c>
      <c r="I175" s="126"/>
      <c r="J175" s="56" t="s">
        <v>222</v>
      </c>
      <c r="K175" s="753"/>
      <c r="L175" s="69"/>
    </row>
    <row r="176" spans="2:12" ht="26.4" x14ac:dyDescent="0.2">
      <c r="B176" s="37">
        <f t="shared" si="2"/>
        <v>173</v>
      </c>
      <c r="C176" s="87"/>
      <c r="D176" s="282"/>
      <c r="E176" s="52"/>
      <c r="F176" s="230"/>
      <c r="G176" s="73"/>
      <c r="H176" s="54" t="s">
        <v>721</v>
      </c>
      <c r="I176" s="126"/>
      <c r="J176" s="56" t="s">
        <v>724</v>
      </c>
      <c r="K176" s="753"/>
      <c r="L176" s="69"/>
    </row>
    <row r="177" spans="2:12" x14ac:dyDescent="0.2">
      <c r="B177" s="37">
        <f t="shared" si="2"/>
        <v>174</v>
      </c>
      <c r="C177" s="87"/>
      <c r="D177" s="282"/>
      <c r="E177" s="52"/>
      <c r="F177" s="282"/>
      <c r="G177" s="58"/>
      <c r="H177" s="54" t="s">
        <v>722</v>
      </c>
      <c r="I177" s="55"/>
      <c r="J177" s="56" t="s">
        <v>725</v>
      </c>
      <c r="K177" s="753"/>
      <c r="L177" s="69" t="s">
        <v>676</v>
      </c>
    </row>
    <row r="178" spans="2:12" ht="26.4" x14ac:dyDescent="0.2">
      <c r="B178" s="37">
        <f t="shared" si="2"/>
        <v>175</v>
      </c>
      <c r="C178" s="87"/>
      <c r="D178" s="282"/>
      <c r="E178" s="52"/>
      <c r="F178" s="279"/>
      <c r="G178" s="61" t="s">
        <v>255</v>
      </c>
      <c r="H178" s="300"/>
      <c r="I178" s="63"/>
      <c r="J178" s="64" t="s">
        <v>726</v>
      </c>
      <c r="K178" s="754"/>
      <c r="L178" s="70" t="s">
        <v>637</v>
      </c>
    </row>
    <row r="179" spans="2:12" x14ac:dyDescent="0.2">
      <c r="B179" s="37">
        <f t="shared" si="2"/>
        <v>176</v>
      </c>
      <c r="C179" s="87"/>
      <c r="D179" s="99"/>
      <c r="E179" s="66" t="s">
        <v>1524</v>
      </c>
      <c r="F179" s="102"/>
      <c r="G179" s="102"/>
      <c r="H179" s="102"/>
      <c r="I179" s="102"/>
      <c r="J179" s="104" t="s">
        <v>0</v>
      </c>
      <c r="K179" s="761" t="s">
        <v>0</v>
      </c>
      <c r="L179" s="333"/>
    </row>
    <row r="180" spans="2:12" x14ac:dyDescent="0.2">
      <c r="B180" s="37">
        <f t="shared" si="2"/>
        <v>177</v>
      </c>
      <c r="C180" s="87"/>
      <c r="D180" s="99"/>
      <c r="E180" s="44"/>
      <c r="F180" s="742" t="s">
        <v>1503</v>
      </c>
      <c r="G180" s="102"/>
      <c r="H180" s="102"/>
      <c r="I180" s="102"/>
      <c r="J180" s="741" t="s">
        <v>499</v>
      </c>
      <c r="K180" s="761"/>
      <c r="L180" s="740" t="s">
        <v>1507</v>
      </c>
    </row>
    <row r="181" spans="2:12" x14ac:dyDescent="0.2">
      <c r="B181" s="37">
        <f t="shared" si="2"/>
        <v>178</v>
      </c>
      <c r="C181" s="87"/>
      <c r="D181" s="743"/>
      <c r="E181" s="52"/>
      <c r="F181" s="65" t="s">
        <v>1577</v>
      </c>
      <c r="G181" s="66"/>
      <c r="H181" s="66"/>
      <c r="I181" s="66"/>
      <c r="J181" s="109" t="s">
        <v>0</v>
      </c>
      <c r="K181" s="761"/>
      <c r="L181" s="333"/>
    </row>
    <row r="182" spans="2:12" x14ac:dyDescent="0.2">
      <c r="B182" s="37">
        <f t="shared" si="2"/>
        <v>179</v>
      </c>
      <c r="C182" s="87"/>
      <c r="D182" s="743"/>
      <c r="E182" s="44"/>
      <c r="F182" s="51"/>
      <c r="G182" s="65" t="s">
        <v>252</v>
      </c>
      <c r="H182" s="66"/>
      <c r="I182" s="66"/>
      <c r="J182" s="106" t="s">
        <v>714</v>
      </c>
      <c r="K182" s="759"/>
      <c r="L182" s="354"/>
    </row>
    <row r="183" spans="2:12" x14ac:dyDescent="0.2">
      <c r="B183" s="37">
        <f t="shared" si="2"/>
        <v>180</v>
      </c>
      <c r="C183" s="87"/>
      <c r="D183" s="743"/>
      <c r="E183" s="44"/>
      <c r="F183" s="51"/>
      <c r="G183" s="71" t="s">
        <v>253</v>
      </c>
      <c r="H183" s="55"/>
      <c r="I183" s="55"/>
      <c r="J183" s="56" t="s">
        <v>257</v>
      </c>
      <c r="K183" s="753"/>
      <c r="L183" s="251"/>
    </row>
    <row r="184" spans="2:12" ht="44.4" x14ac:dyDescent="0.2">
      <c r="B184" s="37">
        <f t="shared" si="2"/>
        <v>181</v>
      </c>
      <c r="C184" s="87"/>
      <c r="D184" s="743"/>
      <c r="E184" s="44"/>
      <c r="F184" s="51"/>
      <c r="G184" s="142" t="s">
        <v>236</v>
      </c>
      <c r="H184" s="54" t="s">
        <v>332</v>
      </c>
      <c r="I184" s="126"/>
      <c r="J184" s="56" t="s">
        <v>1153</v>
      </c>
      <c r="K184" s="753" t="s">
        <v>2341</v>
      </c>
      <c r="L184" s="251" t="s">
        <v>1867</v>
      </c>
    </row>
    <row r="185" spans="2:12" x14ac:dyDescent="0.2">
      <c r="B185" s="37">
        <f t="shared" si="2"/>
        <v>182</v>
      </c>
      <c r="C185" s="87"/>
      <c r="D185" s="743"/>
      <c r="E185" s="44"/>
      <c r="F185" s="51"/>
      <c r="G185" s="58"/>
      <c r="H185" s="54" t="s">
        <v>715</v>
      </c>
      <c r="I185" s="126"/>
      <c r="J185" s="56" t="s">
        <v>1873</v>
      </c>
      <c r="K185" s="753" t="s">
        <v>1872</v>
      </c>
      <c r="L185" s="251"/>
    </row>
    <row r="186" spans="2:12" x14ac:dyDescent="0.2">
      <c r="B186" s="37">
        <f t="shared" si="2"/>
        <v>183</v>
      </c>
      <c r="C186" s="87"/>
      <c r="D186" s="743"/>
      <c r="E186" s="44"/>
      <c r="F186" s="230"/>
      <c r="G186" s="142" t="s">
        <v>713</v>
      </c>
      <c r="H186" s="54" t="s">
        <v>727</v>
      </c>
      <c r="I186" s="126"/>
      <c r="J186" s="56" t="s">
        <v>1154</v>
      </c>
      <c r="K186" s="753" t="s">
        <v>822</v>
      </c>
      <c r="L186" s="251"/>
    </row>
    <row r="187" spans="2:12" x14ac:dyDescent="0.2">
      <c r="B187" s="37">
        <f t="shared" si="2"/>
        <v>184</v>
      </c>
      <c r="C187" s="87"/>
      <c r="D187" s="743"/>
      <c r="E187" s="44"/>
      <c r="F187" s="230"/>
      <c r="G187" s="58"/>
      <c r="H187" s="54" t="s">
        <v>728</v>
      </c>
      <c r="I187" s="126"/>
      <c r="J187" s="56" t="s">
        <v>1155</v>
      </c>
      <c r="K187" s="765" t="s">
        <v>822</v>
      </c>
      <c r="L187" s="251"/>
    </row>
    <row r="188" spans="2:12" ht="26.4" x14ac:dyDescent="0.2">
      <c r="B188" s="37">
        <f t="shared" si="2"/>
        <v>185</v>
      </c>
      <c r="C188" s="87"/>
      <c r="D188" s="743"/>
      <c r="E188" s="52"/>
      <c r="F188" s="239"/>
      <c r="G188" s="61" t="s">
        <v>255</v>
      </c>
      <c r="H188" s="63"/>
      <c r="I188" s="273"/>
      <c r="J188" s="56" t="s">
        <v>716</v>
      </c>
      <c r="K188" s="753"/>
      <c r="L188" s="259"/>
    </row>
    <row r="189" spans="2:12" x14ac:dyDescent="0.2">
      <c r="B189" s="37">
        <f t="shared" si="2"/>
        <v>186</v>
      </c>
      <c r="C189" s="395"/>
      <c r="D189" s="282"/>
      <c r="E189" s="396"/>
      <c r="F189" s="65" t="s">
        <v>717</v>
      </c>
      <c r="G189" s="66"/>
      <c r="H189" s="66"/>
      <c r="I189" s="66"/>
      <c r="J189" s="109" t="s">
        <v>0</v>
      </c>
      <c r="K189" s="761" t="s">
        <v>0</v>
      </c>
      <c r="L189" s="50"/>
    </row>
    <row r="190" spans="2:12" x14ac:dyDescent="0.2">
      <c r="B190" s="37">
        <f t="shared" si="2"/>
        <v>187</v>
      </c>
      <c r="C190" s="87"/>
      <c r="D190" s="282"/>
      <c r="E190" s="52"/>
      <c r="F190" s="51"/>
      <c r="G190" s="65" t="s">
        <v>252</v>
      </c>
      <c r="H190" s="66"/>
      <c r="I190" s="66"/>
      <c r="J190" s="49" t="s">
        <v>222</v>
      </c>
      <c r="K190" s="749"/>
      <c r="L190" s="50"/>
    </row>
    <row r="191" spans="2:12" x14ac:dyDescent="0.2">
      <c r="B191" s="37">
        <f t="shared" si="2"/>
        <v>188</v>
      </c>
      <c r="C191" s="87"/>
      <c r="D191" s="282"/>
      <c r="E191" s="52"/>
      <c r="F191" s="51"/>
      <c r="G191" s="71" t="s">
        <v>253</v>
      </c>
      <c r="H191" s="55"/>
      <c r="I191" s="55"/>
      <c r="J191" s="148" t="s">
        <v>718</v>
      </c>
      <c r="K191" s="750"/>
      <c r="L191" s="57"/>
    </row>
    <row r="192" spans="2:12" x14ac:dyDescent="0.2">
      <c r="B192" s="37">
        <f t="shared" si="2"/>
        <v>189</v>
      </c>
      <c r="C192" s="87"/>
      <c r="D192" s="282"/>
      <c r="E192" s="52"/>
      <c r="F192" s="51"/>
      <c r="G192" s="53" t="s">
        <v>236</v>
      </c>
      <c r="H192" s="54" t="s">
        <v>719</v>
      </c>
      <c r="I192" s="126"/>
      <c r="J192" s="56" t="s">
        <v>723</v>
      </c>
      <c r="K192" s="753" t="s">
        <v>233</v>
      </c>
      <c r="L192" s="69"/>
    </row>
    <row r="193" spans="2:12" x14ac:dyDescent="0.2">
      <c r="B193" s="37">
        <f t="shared" si="2"/>
        <v>190</v>
      </c>
      <c r="C193" s="87"/>
      <c r="D193" s="282"/>
      <c r="E193" s="52"/>
      <c r="F193" s="51"/>
      <c r="G193" s="73"/>
      <c r="H193" s="54" t="s">
        <v>237</v>
      </c>
      <c r="I193" s="126"/>
      <c r="J193" s="56" t="s">
        <v>225</v>
      </c>
      <c r="K193" s="753" t="s">
        <v>1869</v>
      </c>
      <c r="L193" s="69"/>
    </row>
    <row r="194" spans="2:12" x14ac:dyDescent="0.2">
      <c r="B194" s="37">
        <f t="shared" si="2"/>
        <v>191</v>
      </c>
      <c r="C194" s="87"/>
      <c r="D194" s="282"/>
      <c r="E194" s="52"/>
      <c r="F194" s="51"/>
      <c r="G194" s="73"/>
      <c r="H194" s="54" t="s">
        <v>1884</v>
      </c>
      <c r="I194" s="126"/>
      <c r="J194" s="56" t="s">
        <v>225</v>
      </c>
      <c r="K194" s="753" t="s">
        <v>225</v>
      </c>
      <c r="L194" s="69"/>
    </row>
    <row r="195" spans="2:12" x14ac:dyDescent="0.2">
      <c r="B195" s="37">
        <f t="shared" si="2"/>
        <v>192</v>
      </c>
      <c r="C195" s="87"/>
      <c r="D195" s="282"/>
      <c r="E195" s="52"/>
      <c r="F195" s="230"/>
      <c r="G195" s="73"/>
      <c r="H195" s="54" t="s">
        <v>279</v>
      </c>
      <c r="I195" s="126"/>
      <c r="J195" s="56" t="s">
        <v>1875</v>
      </c>
      <c r="K195" s="766" t="s">
        <v>1874</v>
      </c>
      <c r="L195" s="69"/>
    </row>
    <row r="196" spans="2:12" x14ac:dyDescent="0.2">
      <c r="B196" s="37">
        <f t="shared" si="2"/>
        <v>193</v>
      </c>
      <c r="C196" s="87"/>
      <c r="D196" s="282"/>
      <c r="E196" s="52"/>
      <c r="F196" s="230"/>
      <c r="G196" s="73"/>
      <c r="H196" s="54" t="s">
        <v>720</v>
      </c>
      <c r="I196" s="126"/>
      <c r="J196" s="56" t="s">
        <v>222</v>
      </c>
      <c r="K196" s="753"/>
      <c r="L196" s="69"/>
    </row>
    <row r="197" spans="2:12" ht="26.4" x14ac:dyDescent="0.2">
      <c r="B197" s="37">
        <f t="shared" si="2"/>
        <v>194</v>
      </c>
      <c r="C197" s="87"/>
      <c r="D197" s="282"/>
      <c r="E197" s="52"/>
      <c r="F197" s="230"/>
      <c r="G197" s="73"/>
      <c r="H197" s="54" t="s">
        <v>721</v>
      </c>
      <c r="I197" s="126"/>
      <c r="J197" s="56" t="s">
        <v>724</v>
      </c>
      <c r="K197" s="753"/>
      <c r="L197" s="69"/>
    </row>
    <row r="198" spans="2:12" x14ac:dyDescent="0.2">
      <c r="B198" s="37">
        <f t="shared" si="2"/>
        <v>195</v>
      </c>
      <c r="C198" s="87"/>
      <c r="D198" s="282"/>
      <c r="E198" s="52"/>
      <c r="F198" s="282"/>
      <c r="G198" s="58"/>
      <c r="H198" s="54" t="s">
        <v>722</v>
      </c>
      <c r="I198" s="55"/>
      <c r="J198" s="56" t="s">
        <v>725</v>
      </c>
      <c r="K198" s="753"/>
      <c r="L198" s="69" t="s">
        <v>676</v>
      </c>
    </row>
    <row r="199" spans="2:12" ht="26.4" x14ac:dyDescent="0.2">
      <c r="B199" s="37">
        <f t="shared" si="2"/>
        <v>196</v>
      </c>
      <c r="C199" s="87"/>
      <c r="D199" s="282"/>
      <c r="E199" s="60"/>
      <c r="F199" s="279"/>
      <c r="G199" s="61" t="s">
        <v>255</v>
      </c>
      <c r="H199" s="300"/>
      <c r="I199" s="63"/>
      <c r="J199" s="64" t="s">
        <v>726</v>
      </c>
      <c r="K199" s="754"/>
      <c r="L199" s="70" t="s">
        <v>637</v>
      </c>
    </row>
    <row r="200" spans="2:12" ht="26.4" x14ac:dyDescent="0.2">
      <c r="B200" s="37">
        <f t="shared" si="2"/>
        <v>197</v>
      </c>
      <c r="C200" s="87"/>
      <c r="D200" s="282"/>
      <c r="E200" s="113" t="s">
        <v>1538</v>
      </c>
      <c r="F200" s="794"/>
      <c r="G200" s="48"/>
      <c r="H200" s="411"/>
      <c r="I200" s="744" t="s">
        <v>1525</v>
      </c>
      <c r="J200" s="49" t="s">
        <v>1539</v>
      </c>
      <c r="K200" s="749"/>
      <c r="L200" s="143" t="s">
        <v>1445</v>
      </c>
    </row>
    <row r="201" spans="2:12" ht="66" x14ac:dyDescent="0.2">
      <c r="B201" s="37">
        <f t="shared" si="2"/>
        <v>198</v>
      </c>
      <c r="C201" s="87"/>
      <c r="D201" s="282"/>
      <c r="E201" s="1144" t="s">
        <v>1569</v>
      </c>
      <c r="F201" s="1145"/>
      <c r="G201" s="55"/>
      <c r="H201" s="86"/>
      <c r="I201" s="731" t="s">
        <v>1526</v>
      </c>
      <c r="J201" s="56" t="s">
        <v>1540</v>
      </c>
      <c r="K201" s="753"/>
      <c r="L201" s="143" t="s">
        <v>1461</v>
      </c>
    </row>
    <row r="202" spans="2:12" ht="26.4" x14ac:dyDescent="0.2">
      <c r="B202" s="37">
        <f t="shared" si="2"/>
        <v>199</v>
      </c>
      <c r="C202" s="87"/>
      <c r="D202" s="282"/>
      <c r="E202" s="51"/>
      <c r="F202" s="280"/>
      <c r="G202" s="55"/>
      <c r="H202" s="86"/>
      <c r="I202" s="731" t="s">
        <v>1537</v>
      </c>
      <c r="J202" s="56" t="s">
        <v>1541</v>
      </c>
      <c r="K202" s="753"/>
      <c r="L202" s="143" t="s">
        <v>1461</v>
      </c>
    </row>
    <row r="203" spans="2:12" ht="79.2" x14ac:dyDescent="0.2">
      <c r="B203" s="37">
        <f t="shared" si="2"/>
        <v>200</v>
      </c>
      <c r="C203" s="87"/>
      <c r="D203" s="282"/>
      <c r="E203" s="51"/>
      <c r="F203" s="280"/>
      <c r="G203" s="55"/>
      <c r="H203" s="86"/>
      <c r="I203" s="731" t="s">
        <v>1527</v>
      </c>
      <c r="J203" s="56" t="s">
        <v>1542</v>
      </c>
      <c r="K203" s="753"/>
      <c r="L203" s="143" t="s">
        <v>1461</v>
      </c>
    </row>
    <row r="204" spans="2:12" ht="26.4" x14ac:dyDescent="0.2">
      <c r="B204" s="37">
        <f t="shared" si="2"/>
        <v>201</v>
      </c>
      <c r="C204" s="87"/>
      <c r="D204" s="282"/>
      <c r="E204" s="51"/>
      <c r="F204" s="280"/>
      <c r="G204" s="55"/>
      <c r="H204" s="86"/>
      <c r="I204" s="727" t="s">
        <v>1528</v>
      </c>
      <c r="J204" s="56" t="s">
        <v>1543</v>
      </c>
      <c r="K204" s="753"/>
      <c r="L204" s="143" t="s">
        <v>1461</v>
      </c>
    </row>
    <row r="205" spans="2:12" ht="26.4" x14ac:dyDescent="0.2">
      <c r="B205" s="37">
        <f t="shared" si="2"/>
        <v>202</v>
      </c>
      <c r="C205" s="87"/>
      <c r="D205" s="282"/>
      <c r="E205" s="51"/>
      <c r="F205" s="280"/>
      <c r="G205" s="55"/>
      <c r="H205" s="86"/>
      <c r="I205" s="731" t="s">
        <v>1529</v>
      </c>
      <c r="J205" s="56" t="s">
        <v>1544</v>
      </c>
      <c r="K205" s="753"/>
      <c r="L205" s="143" t="s">
        <v>1461</v>
      </c>
    </row>
    <row r="206" spans="2:12" ht="26.4" x14ac:dyDescent="0.2">
      <c r="B206" s="37">
        <f t="shared" si="2"/>
        <v>203</v>
      </c>
      <c r="C206" s="87"/>
      <c r="D206" s="282"/>
      <c r="E206" s="51"/>
      <c r="F206" s="280"/>
      <c r="G206" s="55"/>
      <c r="H206" s="86"/>
      <c r="I206" s="731" t="s">
        <v>1530</v>
      </c>
      <c r="J206" s="56" t="s">
        <v>1545</v>
      </c>
      <c r="K206" s="753"/>
      <c r="L206" s="143" t="s">
        <v>1461</v>
      </c>
    </row>
    <row r="207" spans="2:12" ht="39.6" x14ac:dyDescent="0.2">
      <c r="B207" s="37">
        <f t="shared" si="2"/>
        <v>204</v>
      </c>
      <c r="C207" s="87"/>
      <c r="D207" s="282"/>
      <c r="E207" s="51"/>
      <c r="F207" s="280"/>
      <c r="G207" s="55"/>
      <c r="H207" s="86"/>
      <c r="I207" s="731" t="s">
        <v>1531</v>
      </c>
      <c r="J207" s="56" t="s">
        <v>1546</v>
      </c>
      <c r="K207" s="753"/>
      <c r="L207" s="143" t="s">
        <v>1461</v>
      </c>
    </row>
    <row r="208" spans="2:12" ht="39.6" x14ac:dyDescent="0.2">
      <c r="B208" s="37">
        <f t="shared" si="2"/>
        <v>205</v>
      </c>
      <c r="C208" s="87"/>
      <c r="D208" s="282"/>
      <c r="E208" s="51"/>
      <c r="F208" s="280"/>
      <c r="G208" s="55"/>
      <c r="H208" s="86"/>
      <c r="I208" s="731" t="s">
        <v>1532</v>
      </c>
      <c r="J208" s="56" t="s">
        <v>1547</v>
      </c>
      <c r="K208" s="753"/>
      <c r="L208" s="143" t="s">
        <v>1461</v>
      </c>
    </row>
    <row r="209" spans="2:12" ht="26.4" x14ac:dyDescent="0.2">
      <c r="B209" s="37">
        <f t="shared" si="2"/>
        <v>206</v>
      </c>
      <c r="C209" s="87"/>
      <c r="D209" s="282"/>
      <c r="E209" s="51"/>
      <c r="F209" s="280"/>
      <c r="G209" s="55"/>
      <c r="H209" s="86"/>
      <c r="I209" s="731" t="s">
        <v>1533</v>
      </c>
      <c r="J209" s="56" t="s">
        <v>1548</v>
      </c>
      <c r="K209" s="753"/>
      <c r="L209" s="143" t="s">
        <v>1461</v>
      </c>
    </row>
    <row r="210" spans="2:12" ht="39.6" x14ac:dyDescent="0.2">
      <c r="B210" s="37">
        <f t="shared" si="2"/>
        <v>207</v>
      </c>
      <c r="C210" s="87"/>
      <c r="D210" s="282"/>
      <c r="E210" s="51"/>
      <c r="F210" s="280"/>
      <c r="G210" s="55"/>
      <c r="H210" s="86"/>
      <c r="I210" s="731" t="s">
        <v>1534</v>
      </c>
      <c r="J210" s="56" t="s">
        <v>1549</v>
      </c>
      <c r="K210" s="753"/>
      <c r="L210" s="143" t="s">
        <v>1461</v>
      </c>
    </row>
    <row r="211" spans="2:12" ht="26.4" x14ac:dyDescent="0.2">
      <c r="B211" s="37">
        <f t="shared" si="2"/>
        <v>208</v>
      </c>
      <c r="C211" s="87"/>
      <c r="D211" s="282"/>
      <c r="E211" s="51"/>
      <c r="F211" s="280"/>
      <c r="G211" s="55"/>
      <c r="H211" s="86"/>
      <c r="I211" s="731" t="s">
        <v>1535</v>
      </c>
      <c r="J211" s="56" t="s">
        <v>1550</v>
      </c>
      <c r="K211" s="753"/>
      <c r="L211" s="143" t="s">
        <v>1461</v>
      </c>
    </row>
    <row r="212" spans="2:12" ht="52.8" x14ac:dyDescent="0.2">
      <c r="B212" s="37">
        <f t="shared" si="2"/>
        <v>209</v>
      </c>
      <c r="C212" s="87"/>
      <c r="D212" s="282"/>
      <c r="E212" s="59"/>
      <c r="F212" s="281"/>
      <c r="G212" s="63"/>
      <c r="H212" s="300"/>
      <c r="I212" s="732" t="s">
        <v>1536</v>
      </c>
      <c r="J212" s="64" t="s">
        <v>1522</v>
      </c>
      <c r="K212" s="754"/>
      <c r="L212" s="158" t="s">
        <v>1461</v>
      </c>
    </row>
    <row r="213" spans="2:12" ht="26.4" x14ac:dyDescent="0.2">
      <c r="B213" s="37">
        <f t="shared" si="2"/>
        <v>210</v>
      </c>
      <c r="C213" s="87"/>
      <c r="D213" s="282"/>
      <c r="E213" s="113" t="s">
        <v>1568</v>
      </c>
      <c r="F213" s="794"/>
      <c r="G213" s="48"/>
      <c r="H213" s="411"/>
      <c r="I213" s="744" t="s">
        <v>1525</v>
      </c>
      <c r="J213" s="49" t="s">
        <v>1551</v>
      </c>
      <c r="K213" s="749"/>
      <c r="L213" s="143" t="s">
        <v>1445</v>
      </c>
    </row>
    <row r="214" spans="2:12" ht="26.4" x14ac:dyDescent="0.2">
      <c r="B214" s="37">
        <f t="shared" si="2"/>
        <v>211</v>
      </c>
      <c r="C214" s="87"/>
      <c r="D214" s="282"/>
      <c r="E214" s="1144" t="s">
        <v>1569</v>
      </c>
      <c r="F214" s="1145"/>
      <c r="G214" s="55"/>
      <c r="H214" s="86"/>
      <c r="I214" s="731" t="s">
        <v>1526</v>
      </c>
      <c r="J214" s="56" t="s">
        <v>1552</v>
      </c>
      <c r="K214" s="753"/>
      <c r="L214" s="143" t="s">
        <v>1461</v>
      </c>
    </row>
    <row r="215" spans="2:12" ht="52.8" x14ac:dyDescent="0.2">
      <c r="B215" s="37">
        <f t="shared" si="2"/>
        <v>212</v>
      </c>
      <c r="C215" s="87"/>
      <c r="D215" s="282"/>
      <c r="E215" s="51"/>
      <c r="F215" s="280"/>
      <c r="G215" s="55"/>
      <c r="H215" s="86"/>
      <c r="I215" s="731" t="s">
        <v>1537</v>
      </c>
      <c r="J215" s="56" t="s">
        <v>1553</v>
      </c>
      <c r="K215" s="753"/>
      <c r="L215" s="143" t="s">
        <v>1461</v>
      </c>
    </row>
    <row r="216" spans="2:12" ht="26.4" x14ac:dyDescent="0.2">
      <c r="B216" s="37">
        <f t="shared" si="2"/>
        <v>213</v>
      </c>
      <c r="C216" s="87"/>
      <c r="D216" s="282"/>
      <c r="E216" s="51"/>
      <c r="F216" s="280"/>
      <c r="G216" s="55"/>
      <c r="H216" s="86"/>
      <c r="I216" s="731" t="s">
        <v>1527</v>
      </c>
      <c r="J216" s="56" t="s">
        <v>1554</v>
      </c>
      <c r="K216" s="753"/>
      <c r="L216" s="143" t="s">
        <v>1461</v>
      </c>
    </row>
    <row r="217" spans="2:12" ht="26.4" x14ac:dyDescent="0.2">
      <c r="B217" s="37">
        <f t="shared" si="2"/>
        <v>214</v>
      </c>
      <c r="C217" s="87"/>
      <c r="D217" s="282"/>
      <c r="E217" s="51"/>
      <c r="F217" s="280"/>
      <c r="G217" s="55"/>
      <c r="H217" s="86"/>
      <c r="I217" s="727" t="s">
        <v>1528</v>
      </c>
      <c r="J217" s="56" t="s">
        <v>1555</v>
      </c>
      <c r="K217" s="753"/>
      <c r="L217" s="143" t="s">
        <v>1461</v>
      </c>
    </row>
    <row r="218" spans="2:12" ht="26.4" x14ac:dyDescent="0.2">
      <c r="B218" s="37">
        <f t="shared" si="2"/>
        <v>215</v>
      </c>
      <c r="C218" s="87"/>
      <c r="D218" s="282"/>
      <c r="E218" s="59"/>
      <c r="F218" s="281"/>
      <c r="G218" s="63"/>
      <c r="H218" s="300"/>
      <c r="I218" s="732" t="s">
        <v>1529</v>
      </c>
      <c r="J218" s="64" t="s">
        <v>1556</v>
      </c>
      <c r="K218" s="754"/>
      <c r="L218" s="160" t="s">
        <v>1461</v>
      </c>
    </row>
    <row r="219" spans="2:12" x14ac:dyDescent="0.2">
      <c r="B219" s="37">
        <f t="shared" si="2"/>
        <v>216</v>
      </c>
      <c r="C219" s="87"/>
      <c r="D219" s="282"/>
      <c r="E219" s="115" t="s">
        <v>1575</v>
      </c>
      <c r="F219" s="118"/>
      <c r="G219" s="231"/>
      <c r="J219" s="100" t="s">
        <v>0</v>
      </c>
      <c r="K219" s="758" t="s">
        <v>0</v>
      </c>
      <c r="L219" s="257"/>
    </row>
    <row r="220" spans="2:12" x14ac:dyDescent="0.2">
      <c r="B220" s="37">
        <f t="shared" si="2"/>
        <v>217</v>
      </c>
      <c r="C220" s="87"/>
      <c r="D220" s="282"/>
      <c r="E220" s="115"/>
      <c r="F220" s="280"/>
      <c r="G220" s="68" t="s">
        <v>1503</v>
      </c>
      <c r="H220" s="48"/>
      <c r="I220" s="48"/>
      <c r="J220" s="49" t="s">
        <v>222</v>
      </c>
      <c r="K220" s="749"/>
      <c r="L220" s="740" t="s">
        <v>1507</v>
      </c>
    </row>
    <row r="221" spans="2:12" x14ac:dyDescent="0.2">
      <c r="B221" s="37">
        <f t="shared" si="2"/>
        <v>218</v>
      </c>
      <c r="C221" s="87"/>
      <c r="D221" s="282"/>
      <c r="E221" s="115"/>
      <c r="F221" s="280"/>
      <c r="G221" s="145" t="s">
        <v>261</v>
      </c>
      <c r="H221" s="124"/>
      <c r="I221" s="124"/>
      <c r="J221" s="148" t="s">
        <v>222</v>
      </c>
      <c r="K221" s="750"/>
      <c r="L221" s="57"/>
    </row>
    <row r="222" spans="2:12" x14ac:dyDescent="0.2">
      <c r="B222" s="37">
        <f t="shared" si="2"/>
        <v>219</v>
      </c>
      <c r="C222" s="87"/>
      <c r="D222" s="282"/>
      <c r="E222" s="115"/>
      <c r="F222" s="280"/>
      <c r="G222" s="71" t="s">
        <v>253</v>
      </c>
      <c r="H222" s="124"/>
      <c r="I222" s="124"/>
      <c r="J222" s="148" t="s">
        <v>257</v>
      </c>
      <c r="K222" s="750"/>
      <c r="L222" s="57"/>
    </row>
    <row r="223" spans="2:12" x14ac:dyDescent="0.2">
      <c r="B223" s="37">
        <f t="shared" si="2"/>
        <v>220</v>
      </c>
      <c r="C223" s="87"/>
      <c r="D223" s="282"/>
      <c r="E223" s="115"/>
      <c r="F223" s="280"/>
      <c r="G223" s="53" t="s">
        <v>236</v>
      </c>
      <c r="H223" s="128" t="s">
        <v>729</v>
      </c>
      <c r="I223" s="124"/>
      <c r="J223" s="148" t="s">
        <v>222</v>
      </c>
      <c r="K223" s="750"/>
      <c r="L223" s="57"/>
    </row>
    <row r="224" spans="2:12" x14ac:dyDescent="0.2">
      <c r="B224" s="37">
        <f t="shared" si="2"/>
        <v>221</v>
      </c>
      <c r="C224" s="87"/>
      <c r="D224" s="282"/>
      <c r="E224" s="115"/>
      <c r="F224" s="280"/>
      <c r="G224" s="230"/>
      <c r="H224" s="128" t="s">
        <v>730</v>
      </c>
      <c r="I224" s="124"/>
      <c r="J224" s="148" t="s">
        <v>1878</v>
      </c>
      <c r="K224" s="750" t="s">
        <v>1877</v>
      </c>
      <c r="L224" s="57"/>
    </row>
    <row r="225" spans="2:12" x14ac:dyDescent="0.2">
      <c r="B225" s="37">
        <f t="shared" si="2"/>
        <v>222</v>
      </c>
      <c r="C225" s="87"/>
      <c r="D225" s="282"/>
      <c r="E225" s="115"/>
      <c r="F225" s="280"/>
      <c r="G225" s="230"/>
      <c r="H225" s="128" t="s">
        <v>242</v>
      </c>
      <c r="I225" s="124"/>
      <c r="J225" s="148" t="s">
        <v>732</v>
      </c>
      <c r="K225" s="753" t="s">
        <v>233</v>
      </c>
      <c r="L225" s="57"/>
    </row>
    <row r="226" spans="2:12" x14ac:dyDescent="0.2">
      <c r="B226" s="37">
        <f t="shared" si="2"/>
        <v>223</v>
      </c>
      <c r="C226" s="87"/>
      <c r="D226" s="282"/>
      <c r="E226" s="115"/>
      <c r="F226" s="280"/>
      <c r="G226" s="230"/>
      <c r="H226" s="128" t="s">
        <v>312</v>
      </c>
      <c r="I226" s="124"/>
      <c r="J226" s="148" t="s">
        <v>222</v>
      </c>
      <c r="K226" s="750"/>
      <c r="L226" s="57"/>
    </row>
    <row r="227" spans="2:12" x14ac:dyDescent="0.2">
      <c r="B227" s="37">
        <f t="shared" si="2"/>
        <v>224</v>
      </c>
      <c r="C227" s="87"/>
      <c r="D227" s="282"/>
      <c r="E227" s="115"/>
      <c r="F227" s="280"/>
      <c r="G227" s="230"/>
      <c r="H227" s="128" t="s">
        <v>270</v>
      </c>
      <c r="I227" s="124"/>
      <c r="J227" s="148" t="s">
        <v>1167</v>
      </c>
      <c r="K227" s="750" t="s">
        <v>1167</v>
      </c>
      <c r="L227" s="57"/>
    </row>
    <row r="228" spans="2:12" x14ac:dyDescent="0.2">
      <c r="B228" s="37">
        <f t="shared" si="2"/>
        <v>225</v>
      </c>
      <c r="C228" s="87"/>
      <c r="D228" s="282"/>
      <c r="E228" s="120"/>
      <c r="F228" s="281"/>
      <c r="G228" s="239"/>
      <c r="H228" s="62" t="s">
        <v>731</v>
      </c>
      <c r="I228" s="63"/>
      <c r="J228" s="64" t="s">
        <v>245</v>
      </c>
      <c r="K228" s="754"/>
      <c r="L228" s="70"/>
    </row>
    <row r="229" spans="2:12" x14ac:dyDescent="0.2">
      <c r="B229" s="37">
        <f t="shared" si="2"/>
        <v>226</v>
      </c>
      <c r="C229" s="87"/>
      <c r="D229" s="282"/>
      <c r="E229" s="115" t="s">
        <v>1576</v>
      </c>
      <c r="F229" s="118"/>
      <c r="G229" s="231"/>
      <c r="J229" s="100" t="s">
        <v>0</v>
      </c>
      <c r="K229" s="758" t="s">
        <v>0</v>
      </c>
      <c r="L229" s="45"/>
    </row>
    <row r="230" spans="2:12" x14ac:dyDescent="0.2">
      <c r="B230" s="37">
        <f t="shared" si="2"/>
        <v>227</v>
      </c>
      <c r="C230" s="87"/>
      <c r="D230" s="282"/>
      <c r="E230" s="115"/>
      <c r="F230" s="280"/>
      <c r="G230" s="68" t="s">
        <v>1503</v>
      </c>
      <c r="H230" s="48"/>
      <c r="I230" s="48"/>
      <c r="J230" s="49" t="s">
        <v>222</v>
      </c>
      <c r="K230" s="749"/>
      <c r="L230" s="740" t="s">
        <v>1507</v>
      </c>
    </row>
    <row r="231" spans="2:12" x14ac:dyDescent="0.2">
      <c r="B231" s="37">
        <f t="shared" si="2"/>
        <v>228</v>
      </c>
      <c r="C231" s="87"/>
      <c r="D231" s="282"/>
      <c r="E231" s="115"/>
      <c r="F231" s="280"/>
      <c r="G231" s="145" t="s">
        <v>261</v>
      </c>
      <c r="H231" s="124"/>
      <c r="I231" s="124"/>
      <c r="J231" s="148" t="s">
        <v>222</v>
      </c>
      <c r="K231" s="750"/>
      <c r="L231" s="57"/>
    </row>
    <row r="232" spans="2:12" x14ac:dyDescent="0.2">
      <c r="B232" s="37">
        <f t="shared" si="2"/>
        <v>229</v>
      </c>
      <c r="C232" s="87"/>
      <c r="D232" s="282"/>
      <c r="E232" s="115"/>
      <c r="F232" s="280"/>
      <c r="G232" s="71" t="s">
        <v>253</v>
      </c>
      <c r="H232" s="124"/>
      <c r="I232" s="124"/>
      <c r="J232" s="148" t="s">
        <v>257</v>
      </c>
      <c r="K232" s="750"/>
      <c r="L232" s="57"/>
    </row>
    <row r="233" spans="2:12" x14ac:dyDescent="0.2">
      <c r="B233" s="37">
        <f t="shared" si="2"/>
        <v>230</v>
      </c>
      <c r="C233" s="87"/>
      <c r="D233" s="282"/>
      <c r="E233" s="115"/>
      <c r="F233" s="280"/>
      <c r="G233" s="53" t="s">
        <v>236</v>
      </c>
      <c r="H233" s="128" t="s">
        <v>729</v>
      </c>
      <c r="I233" s="124"/>
      <c r="J233" s="148" t="s">
        <v>222</v>
      </c>
      <c r="K233" s="750"/>
      <c r="L233" s="57"/>
    </row>
    <row r="234" spans="2:12" x14ac:dyDescent="0.2">
      <c r="B234" s="37">
        <f t="shared" si="2"/>
        <v>231</v>
      </c>
      <c r="C234" s="87"/>
      <c r="D234" s="282"/>
      <c r="E234" s="115"/>
      <c r="F234" s="280"/>
      <c r="G234" s="230"/>
      <c r="H234" s="128" t="s">
        <v>730</v>
      </c>
      <c r="I234" s="124"/>
      <c r="J234" s="148" t="s">
        <v>1878</v>
      </c>
      <c r="K234" s="750" t="s">
        <v>1877</v>
      </c>
      <c r="L234" s="57"/>
    </row>
    <row r="235" spans="2:12" x14ac:dyDescent="0.2">
      <c r="B235" s="37">
        <f t="shared" si="2"/>
        <v>232</v>
      </c>
      <c r="C235" s="87"/>
      <c r="D235" s="282"/>
      <c r="E235" s="115"/>
      <c r="F235" s="280"/>
      <c r="G235" s="230"/>
      <c r="H235" s="128" t="s">
        <v>242</v>
      </c>
      <c r="I235" s="124"/>
      <c r="J235" s="148" t="s">
        <v>732</v>
      </c>
      <c r="K235" s="753" t="s">
        <v>233</v>
      </c>
      <c r="L235" s="57"/>
    </row>
    <row r="236" spans="2:12" x14ac:dyDescent="0.2">
      <c r="B236" s="37">
        <f t="shared" ref="B236:B299" si="3">B235+1</f>
        <v>233</v>
      </c>
      <c r="C236" s="87"/>
      <c r="D236" s="282"/>
      <c r="E236" s="115"/>
      <c r="F236" s="280"/>
      <c r="G236" s="230"/>
      <c r="H236" s="128" t="s">
        <v>312</v>
      </c>
      <c r="I236" s="124"/>
      <c r="J236" s="148" t="s">
        <v>222</v>
      </c>
      <c r="K236" s="750"/>
      <c r="L236" s="57"/>
    </row>
    <row r="237" spans="2:12" x14ac:dyDescent="0.2">
      <c r="B237" s="37">
        <f t="shared" si="3"/>
        <v>234</v>
      </c>
      <c r="C237" s="87"/>
      <c r="D237" s="282"/>
      <c r="E237" s="115"/>
      <c r="F237" s="280"/>
      <c r="G237" s="230"/>
      <c r="H237" s="128" t="s">
        <v>270</v>
      </c>
      <c r="I237" s="124"/>
      <c r="J237" s="148" t="s">
        <v>1167</v>
      </c>
      <c r="K237" s="750" t="s">
        <v>1167</v>
      </c>
      <c r="L237" s="57"/>
    </row>
    <row r="238" spans="2:12" x14ac:dyDescent="0.2">
      <c r="B238" s="37">
        <f t="shared" si="3"/>
        <v>235</v>
      </c>
      <c r="C238" s="87"/>
      <c r="D238" s="282"/>
      <c r="E238" s="120"/>
      <c r="F238" s="281"/>
      <c r="G238" s="239"/>
      <c r="H238" s="91" t="s">
        <v>731</v>
      </c>
      <c r="I238" s="74"/>
      <c r="J238" s="75" t="s">
        <v>245</v>
      </c>
      <c r="K238" s="760"/>
      <c r="L238" s="93"/>
    </row>
    <row r="239" spans="2:12" x14ac:dyDescent="0.2">
      <c r="B239" s="37">
        <f t="shared" si="3"/>
        <v>236</v>
      </c>
      <c r="C239" s="87"/>
      <c r="D239" s="282"/>
      <c r="E239" s="165" t="s">
        <v>1574</v>
      </c>
      <c r="F239" s="113"/>
      <c r="G239" s="402"/>
      <c r="H239" s="78"/>
      <c r="I239" s="66"/>
      <c r="J239" s="104" t="s">
        <v>0</v>
      </c>
      <c r="K239" s="755" t="s">
        <v>0</v>
      </c>
      <c r="L239" s="257"/>
    </row>
    <row r="240" spans="2:12" x14ac:dyDescent="0.2">
      <c r="B240" s="37">
        <f t="shared" si="3"/>
        <v>237</v>
      </c>
      <c r="C240" s="87"/>
      <c r="D240" s="282"/>
      <c r="E240" s="44"/>
      <c r="F240" s="280"/>
      <c r="G240" s="68" t="s">
        <v>1503</v>
      </c>
      <c r="H240" s="48"/>
      <c r="I240" s="48"/>
      <c r="J240" s="148" t="s">
        <v>222</v>
      </c>
      <c r="K240" s="750"/>
      <c r="L240" s="740" t="s">
        <v>2342</v>
      </c>
    </row>
    <row r="241" spans="2:12" x14ac:dyDescent="0.2">
      <c r="B241" s="37">
        <f t="shared" si="3"/>
        <v>238</v>
      </c>
      <c r="C241" s="87"/>
      <c r="D241" s="282"/>
      <c r="E241" s="44"/>
      <c r="F241" s="280"/>
      <c r="G241" s="145" t="s">
        <v>261</v>
      </c>
      <c r="H241" s="124"/>
      <c r="I241" s="124"/>
      <c r="J241" s="148" t="s">
        <v>222</v>
      </c>
      <c r="K241" s="750"/>
      <c r="L241" s="57"/>
    </row>
    <row r="242" spans="2:12" x14ac:dyDescent="0.2">
      <c r="B242" s="37">
        <f t="shared" si="3"/>
        <v>239</v>
      </c>
      <c r="C242" s="87"/>
      <c r="D242" s="282"/>
      <c r="E242" s="44"/>
      <c r="F242" s="280"/>
      <c r="G242" s="71" t="s">
        <v>253</v>
      </c>
      <c r="H242" s="124"/>
      <c r="I242" s="124"/>
      <c r="J242" s="56" t="s">
        <v>287</v>
      </c>
      <c r="K242" s="753" t="s">
        <v>1876</v>
      </c>
      <c r="L242" s="69"/>
    </row>
    <row r="243" spans="2:12" x14ac:dyDescent="0.2">
      <c r="B243" s="37">
        <f t="shared" si="3"/>
        <v>240</v>
      </c>
      <c r="C243" s="87"/>
      <c r="D243" s="282"/>
      <c r="E243" s="44"/>
      <c r="F243" s="280"/>
      <c r="G243" s="53" t="s">
        <v>236</v>
      </c>
      <c r="H243" s="55" t="s">
        <v>733</v>
      </c>
      <c r="I243" s="55"/>
      <c r="J243" s="56" t="s">
        <v>739</v>
      </c>
      <c r="K243" s="753" t="s">
        <v>1667</v>
      </c>
      <c r="L243" s="69"/>
    </row>
    <row r="244" spans="2:12" x14ac:dyDescent="0.2">
      <c r="B244" s="37">
        <f t="shared" si="3"/>
        <v>241</v>
      </c>
      <c r="C244" s="87"/>
      <c r="D244" s="282"/>
      <c r="E244" s="44"/>
      <c r="F244" s="280"/>
      <c r="G244" s="73"/>
      <c r="H244" s="55" t="s">
        <v>734</v>
      </c>
      <c r="I244" s="55"/>
      <c r="J244" s="56" t="s">
        <v>739</v>
      </c>
      <c r="K244" s="753" t="s">
        <v>1667</v>
      </c>
      <c r="L244" s="93"/>
    </row>
    <row r="245" spans="2:12" x14ac:dyDescent="0.2">
      <c r="B245" s="37">
        <f t="shared" si="3"/>
        <v>242</v>
      </c>
      <c r="C245" s="87"/>
      <c r="D245" s="282"/>
      <c r="E245" s="44"/>
      <c r="F245" s="280"/>
      <c r="G245" s="73"/>
      <c r="H245" s="55" t="s">
        <v>735</v>
      </c>
      <c r="I245" s="55"/>
      <c r="J245" s="56" t="s">
        <v>222</v>
      </c>
      <c r="K245" s="753"/>
      <c r="L245" s="93"/>
    </row>
    <row r="246" spans="2:12" ht="16.8" x14ac:dyDescent="0.2">
      <c r="B246" s="37">
        <f t="shared" si="3"/>
        <v>243</v>
      </c>
      <c r="C246" s="87"/>
      <c r="D246" s="282"/>
      <c r="E246" s="44"/>
      <c r="F246" s="280"/>
      <c r="G246" s="73"/>
      <c r="H246" s="55" t="s">
        <v>736</v>
      </c>
      <c r="I246" s="55"/>
      <c r="J246" s="56" t="s">
        <v>1156</v>
      </c>
      <c r="K246" s="753" t="s">
        <v>1703</v>
      </c>
      <c r="L246" s="93"/>
    </row>
    <row r="247" spans="2:12" x14ac:dyDescent="0.2">
      <c r="B247" s="37">
        <f t="shared" si="3"/>
        <v>244</v>
      </c>
      <c r="C247" s="87"/>
      <c r="D247" s="282"/>
      <c r="E247" s="44"/>
      <c r="F247" s="280"/>
      <c r="G247" s="73"/>
      <c r="H247" s="55" t="s">
        <v>737</v>
      </c>
      <c r="I247" s="55"/>
      <c r="J247" s="56" t="s">
        <v>740</v>
      </c>
      <c r="K247" s="753" t="s">
        <v>1879</v>
      </c>
      <c r="L247" s="93"/>
    </row>
    <row r="248" spans="2:12" ht="31.2" x14ac:dyDescent="0.2">
      <c r="B248" s="37">
        <f t="shared" si="3"/>
        <v>245</v>
      </c>
      <c r="C248" s="87"/>
      <c r="D248" s="282"/>
      <c r="E248" s="44"/>
      <c r="F248" s="280"/>
      <c r="G248" s="73"/>
      <c r="H248" s="55" t="s">
        <v>738</v>
      </c>
      <c r="I248" s="55"/>
      <c r="J248" s="56" t="s">
        <v>1157</v>
      </c>
      <c r="K248" s="753" t="s">
        <v>1157</v>
      </c>
      <c r="L248" s="93"/>
    </row>
    <row r="249" spans="2:12" x14ac:dyDescent="0.2">
      <c r="B249" s="37">
        <f t="shared" si="3"/>
        <v>246</v>
      </c>
      <c r="C249" s="87"/>
      <c r="D249" s="282"/>
      <c r="E249" s="44"/>
      <c r="F249" s="280"/>
      <c r="G249" s="73"/>
      <c r="H249" s="55" t="s">
        <v>741</v>
      </c>
      <c r="I249" s="55"/>
      <c r="J249" s="56" t="s">
        <v>753</v>
      </c>
      <c r="K249" s="753" t="s">
        <v>1880</v>
      </c>
      <c r="L249" s="93"/>
    </row>
    <row r="250" spans="2:12" x14ac:dyDescent="0.2">
      <c r="B250" s="37">
        <f t="shared" si="3"/>
        <v>247</v>
      </c>
      <c r="C250" s="87"/>
      <c r="D250" s="282"/>
      <c r="E250" s="44"/>
      <c r="F250" s="280"/>
      <c r="G250" s="73"/>
      <c r="H250" s="55" t="s">
        <v>742</v>
      </c>
      <c r="I250" s="55"/>
      <c r="J250" s="56" t="s">
        <v>753</v>
      </c>
      <c r="K250" s="753" t="s">
        <v>1880</v>
      </c>
      <c r="L250" s="93"/>
    </row>
    <row r="251" spans="2:12" x14ac:dyDescent="0.2">
      <c r="B251" s="37">
        <f t="shared" si="3"/>
        <v>248</v>
      </c>
      <c r="C251" s="87"/>
      <c r="D251" s="282"/>
      <c r="E251" s="44"/>
      <c r="F251" s="280"/>
      <c r="G251" s="73"/>
      <c r="H251" s="55" t="s">
        <v>743</v>
      </c>
      <c r="I251" s="55"/>
      <c r="J251" s="56" t="s">
        <v>753</v>
      </c>
      <c r="K251" s="753" t="s">
        <v>1880</v>
      </c>
      <c r="L251" s="93"/>
    </row>
    <row r="252" spans="2:12" x14ac:dyDescent="0.2">
      <c r="B252" s="37">
        <f t="shared" si="3"/>
        <v>249</v>
      </c>
      <c r="C252" s="87"/>
      <c r="D252" s="282"/>
      <c r="E252" s="44"/>
      <c r="F252" s="280"/>
      <c r="G252" s="73"/>
      <c r="H252" s="55" t="s">
        <v>744</v>
      </c>
      <c r="I252" s="55"/>
      <c r="J252" s="56" t="s">
        <v>754</v>
      </c>
      <c r="K252" s="753"/>
      <c r="L252" s="93"/>
    </row>
    <row r="253" spans="2:12" x14ac:dyDescent="0.2">
      <c r="B253" s="37">
        <f t="shared" si="3"/>
        <v>250</v>
      </c>
      <c r="C253" s="87"/>
      <c r="D253" s="282"/>
      <c r="E253" s="44"/>
      <c r="F253" s="280"/>
      <c r="G253" s="73"/>
      <c r="H253" s="55" t="s">
        <v>731</v>
      </c>
      <c r="I253" s="55"/>
      <c r="J253" s="56" t="s">
        <v>249</v>
      </c>
      <c r="K253" s="753"/>
      <c r="L253" s="93"/>
    </row>
    <row r="254" spans="2:12" x14ac:dyDescent="0.2">
      <c r="B254" s="37">
        <f t="shared" si="3"/>
        <v>251</v>
      </c>
      <c r="C254" s="87"/>
      <c r="D254" s="282"/>
      <c r="E254" s="44"/>
      <c r="F254" s="280"/>
      <c r="G254" s="73"/>
      <c r="H254" s="55" t="s">
        <v>745</v>
      </c>
      <c r="I254" s="55"/>
      <c r="J254" s="56" t="s">
        <v>250</v>
      </c>
      <c r="K254" s="753"/>
      <c r="L254" s="93"/>
    </row>
    <row r="255" spans="2:12" ht="39.6" x14ac:dyDescent="0.2">
      <c r="B255" s="37">
        <f t="shared" si="3"/>
        <v>252</v>
      </c>
      <c r="C255" s="87"/>
      <c r="D255" s="282"/>
      <c r="E255" s="44"/>
      <c r="F255" s="280"/>
      <c r="G255" s="403"/>
      <c r="H255" s="308" t="s">
        <v>749</v>
      </c>
      <c r="I255" s="309" t="s">
        <v>748</v>
      </c>
      <c r="J255" s="56" t="s">
        <v>1158</v>
      </c>
      <c r="K255" s="753" t="s">
        <v>1158</v>
      </c>
      <c r="L255" s="93"/>
    </row>
    <row r="256" spans="2:12" ht="39.6" x14ac:dyDescent="0.2">
      <c r="B256" s="37">
        <f t="shared" si="3"/>
        <v>253</v>
      </c>
      <c r="C256" s="87"/>
      <c r="D256" s="282"/>
      <c r="E256" s="44"/>
      <c r="F256" s="280"/>
      <c r="G256" s="73"/>
      <c r="H256" s="168"/>
      <c r="I256" s="309" t="s">
        <v>750</v>
      </c>
      <c r="J256" s="56" t="s">
        <v>1158</v>
      </c>
      <c r="K256" s="753" t="s">
        <v>1158</v>
      </c>
      <c r="L256" s="93"/>
    </row>
    <row r="257" spans="2:12" ht="39.6" x14ac:dyDescent="0.2">
      <c r="B257" s="37">
        <f t="shared" si="3"/>
        <v>254</v>
      </c>
      <c r="C257" s="87"/>
      <c r="D257" s="282"/>
      <c r="E257" s="44"/>
      <c r="F257" s="280"/>
      <c r="G257" s="73"/>
      <c r="H257" s="168"/>
      <c r="I257" s="309" t="s">
        <v>751</v>
      </c>
      <c r="J257" s="56" t="s">
        <v>1158</v>
      </c>
      <c r="K257" s="753" t="s">
        <v>1158</v>
      </c>
      <c r="L257" s="93"/>
    </row>
    <row r="258" spans="2:12" ht="52.8" x14ac:dyDescent="0.2">
      <c r="B258" s="37">
        <f t="shared" si="3"/>
        <v>255</v>
      </c>
      <c r="C258" s="87"/>
      <c r="D258" s="282"/>
      <c r="E258" s="44"/>
      <c r="F258" s="280"/>
      <c r="G258" s="58"/>
      <c r="H258" s="128"/>
      <c r="I258" s="309" t="s">
        <v>752</v>
      </c>
      <c r="J258" s="56" t="s">
        <v>1159</v>
      </c>
      <c r="K258" s="753" t="s">
        <v>1159</v>
      </c>
      <c r="L258" s="93"/>
    </row>
    <row r="259" spans="2:12" ht="52.8" x14ac:dyDescent="0.2">
      <c r="B259" s="37">
        <f t="shared" si="3"/>
        <v>256</v>
      </c>
      <c r="C259" s="87"/>
      <c r="D259" s="282"/>
      <c r="E259" s="39"/>
      <c r="F259" s="281"/>
      <c r="G259" s="142" t="s">
        <v>746</v>
      </c>
      <c r="H259" s="74"/>
      <c r="I259" s="74"/>
      <c r="J259" s="75" t="s">
        <v>747</v>
      </c>
      <c r="K259" s="760"/>
      <c r="L259" s="235" t="s">
        <v>213</v>
      </c>
    </row>
    <row r="260" spans="2:12" x14ac:dyDescent="0.2">
      <c r="B260" s="37">
        <f t="shared" si="3"/>
        <v>257</v>
      </c>
      <c r="C260" s="87"/>
      <c r="D260" s="282"/>
      <c r="E260" s="165" t="s">
        <v>1573</v>
      </c>
      <c r="F260" s="113"/>
      <c r="G260" s="402"/>
      <c r="H260" s="78"/>
      <c r="I260" s="66"/>
      <c r="J260" s="104" t="s">
        <v>0</v>
      </c>
      <c r="K260" s="755" t="s">
        <v>0</v>
      </c>
      <c r="L260" s="257"/>
    </row>
    <row r="261" spans="2:12" x14ac:dyDescent="0.2">
      <c r="B261" s="37">
        <f t="shared" si="3"/>
        <v>258</v>
      </c>
      <c r="C261" s="87"/>
      <c r="D261" s="282"/>
      <c r="E261" s="44"/>
      <c r="F261" s="280"/>
      <c r="G261" s="68" t="s">
        <v>1503</v>
      </c>
      <c r="H261" s="48"/>
      <c r="I261" s="48"/>
      <c r="J261" s="148" t="s">
        <v>222</v>
      </c>
      <c r="K261" s="750"/>
      <c r="L261" s="740" t="s">
        <v>2342</v>
      </c>
    </row>
    <row r="262" spans="2:12" x14ac:dyDescent="0.2">
      <c r="B262" s="37">
        <f t="shared" si="3"/>
        <v>259</v>
      </c>
      <c r="C262" s="87"/>
      <c r="D262" s="282"/>
      <c r="E262" s="44"/>
      <c r="F262" s="280"/>
      <c r="G262" s="145" t="s">
        <v>261</v>
      </c>
      <c r="H262" s="124"/>
      <c r="I262" s="124"/>
      <c r="J262" s="148" t="s">
        <v>222</v>
      </c>
      <c r="K262" s="750"/>
      <c r="L262" s="57"/>
    </row>
    <row r="263" spans="2:12" x14ac:dyDescent="0.2">
      <c r="B263" s="37">
        <f t="shared" si="3"/>
        <v>260</v>
      </c>
      <c r="C263" s="87"/>
      <c r="D263" s="282"/>
      <c r="E263" s="44"/>
      <c r="F263" s="280"/>
      <c r="G263" s="71" t="s">
        <v>253</v>
      </c>
      <c r="H263" s="124"/>
      <c r="I263" s="124"/>
      <c r="J263" s="56" t="s">
        <v>287</v>
      </c>
      <c r="K263" s="753" t="s">
        <v>1876</v>
      </c>
      <c r="L263" s="69"/>
    </row>
    <row r="264" spans="2:12" x14ac:dyDescent="0.2">
      <c r="B264" s="37">
        <f t="shared" si="3"/>
        <v>261</v>
      </c>
      <c r="C264" s="87"/>
      <c r="D264" s="282"/>
      <c r="E264" s="44"/>
      <c r="F264" s="280"/>
      <c r="G264" s="53" t="s">
        <v>236</v>
      </c>
      <c r="H264" s="55" t="s">
        <v>733</v>
      </c>
      <c r="I264" s="55"/>
      <c r="J264" s="56" t="s">
        <v>739</v>
      </c>
      <c r="K264" s="753" t="s">
        <v>1667</v>
      </c>
      <c r="L264" s="69"/>
    </row>
    <row r="265" spans="2:12" x14ac:dyDescent="0.2">
      <c r="B265" s="37">
        <f t="shared" si="3"/>
        <v>262</v>
      </c>
      <c r="C265" s="87"/>
      <c r="D265" s="282"/>
      <c r="E265" s="44"/>
      <c r="F265" s="280"/>
      <c r="G265" s="73"/>
      <c r="H265" s="55" t="s">
        <v>734</v>
      </c>
      <c r="I265" s="55"/>
      <c r="J265" s="56" t="s">
        <v>739</v>
      </c>
      <c r="K265" s="753" t="s">
        <v>1667</v>
      </c>
      <c r="L265" s="93"/>
    </row>
    <row r="266" spans="2:12" x14ac:dyDescent="0.2">
      <c r="B266" s="37">
        <f t="shared" si="3"/>
        <v>263</v>
      </c>
      <c r="C266" s="87"/>
      <c r="D266" s="282"/>
      <c r="E266" s="44"/>
      <c r="F266" s="280"/>
      <c r="G266" s="73"/>
      <c r="H266" s="55" t="s">
        <v>735</v>
      </c>
      <c r="I266" s="55"/>
      <c r="J266" s="56" t="s">
        <v>222</v>
      </c>
      <c r="K266" s="753"/>
      <c r="L266" s="93"/>
    </row>
    <row r="267" spans="2:12" ht="16.8" x14ac:dyDescent="0.2">
      <c r="B267" s="37">
        <f t="shared" si="3"/>
        <v>264</v>
      </c>
      <c r="C267" s="87"/>
      <c r="D267" s="282"/>
      <c r="E267" s="44"/>
      <c r="F267" s="280"/>
      <c r="G267" s="73"/>
      <c r="H267" s="55" t="s">
        <v>736</v>
      </c>
      <c r="I267" s="55"/>
      <c r="J267" s="56" t="s">
        <v>1156</v>
      </c>
      <c r="K267" s="753" t="s">
        <v>1703</v>
      </c>
      <c r="L267" s="93"/>
    </row>
    <row r="268" spans="2:12" x14ac:dyDescent="0.2">
      <c r="B268" s="37">
        <f t="shared" si="3"/>
        <v>265</v>
      </c>
      <c r="C268" s="87"/>
      <c r="D268" s="282"/>
      <c r="E268" s="44"/>
      <c r="F268" s="280"/>
      <c r="G268" s="73"/>
      <c r="H268" s="55" t="s">
        <v>737</v>
      </c>
      <c r="I268" s="55"/>
      <c r="J268" s="56" t="s">
        <v>740</v>
      </c>
      <c r="K268" s="753" t="s">
        <v>1879</v>
      </c>
      <c r="L268" s="93"/>
    </row>
    <row r="269" spans="2:12" ht="31.2" x14ac:dyDescent="0.2">
      <c r="B269" s="37">
        <f t="shared" si="3"/>
        <v>266</v>
      </c>
      <c r="C269" s="87"/>
      <c r="D269" s="282"/>
      <c r="E269" s="44"/>
      <c r="F269" s="280"/>
      <c r="G269" s="73"/>
      <c r="H269" s="55" t="s">
        <v>738</v>
      </c>
      <c r="I269" s="55"/>
      <c r="J269" s="56" t="s">
        <v>1157</v>
      </c>
      <c r="K269" s="753" t="s">
        <v>1157</v>
      </c>
      <c r="L269" s="93"/>
    </row>
    <row r="270" spans="2:12" x14ac:dyDescent="0.2">
      <c r="B270" s="37">
        <f t="shared" si="3"/>
        <v>267</v>
      </c>
      <c r="C270" s="87"/>
      <c r="D270" s="282"/>
      <c r="E270" s="44"/>
      <c r="F270" s="280"/>
      <c r="G270" s="73"/>
      <c r="H270" s="55" t="s">
        <v>741</v>
      </c>
      <c r="I270" s="55"/>
      <c r="J270" s="56" t="s">
        <v>753</v>
      </c>
      <c r="K270" s="753" t="s">
        <v>1880</v>
      </c>
      <c r="L270" s="93"/>
    </row>
    <row r="271" spans="2:12" x14ac:dyDescent="0.2">
      <c r="B271" s="37">
        <f t="shared" si="3"/>
        <v>268</v>
      </c>
      <c r="C271" s="87"/>
      <c r="D271" s="282"/>
      <c r="E271" s="44"/>
      <c r="F271" s="280"/>
      <c r="G271" s="73"/>
      <c r="H271" s="55" t="s">
        <v>742</v>
      </c>
      <c r="I271" s="55"/>
      <c r="J271" s="56" t="s">
        <v>753</v>
      </c>
      <c r="K271" s="753" t="s">
        <v>1880</v>
      </c>
      <c r="L271" s="93"/>
    </row>
    <row r="272" spans="2:12" x14ac:dyDescent="0.2">
      <c r="B272" s="37">
        <f t="shared" si="3"/>
        <v>269</v>
      </c>
      <c r="C272" s="87"/>
      <c r="D272" s="282"/>
      <c r="E272" s="44"/>
      <c r="F272" s="280"/>
      <c r="G272" s="73"/>
      <c r="H272" s="55" t="s">
        <v>743</v>
      </c>
      <c r="I272" s="55"/>
      <c r="J272" s="56" t="s">
        <v>753</v>
      </c>
      <c r="K272" s="753" t="s">
        <v>1880</v>
      </c>
      <c r="L272" s="93"/>
    </row>
    <row r="273" spans="2:12" x14ac:dyDescent="0.2">
      <c r="B273" s="37">
        <f t="shared" si="3"/>
        <v>270</v>
      </c>
      <c r="C273" s="87"/>
      <c r="D273" s="282"/>
      <c r="E273" s="44"/>
      <c r="F273" s="280"/>
      <c r="G273" s="73"/>
      <c r="H273" s="55" t="s">
        <v>744</v>
      </c>
      <c r="I273" s="55"/>
      <c r="J273" s="56" t="s">
        <v>754</v>
      </c>
      <c r="K273" s="753"/>
      <c r="L273" s="93"/>
    </row>
    <row r="274" spans="2:12" x14ac:dyDescent="0.2">
      <c r="B274" s="37">
        <f t="shared" si="3"/>
        <v>271</v>
      </c>
      <c r="C274" s="87"/>
      <c r="D274" s="282"/>
      <c r="E274" s="44"/>
      <c r="F274" s="280"/>
      <c r="G274" s="73"/>
      <c r="H274" s="55" t="s">
        <v>731</v>
      </c>
      <c r="I274" s="55"/>
      <c r="J274" s="56" t="s">
        <v>249</v>
      </c>
      <c r="K274" s="753"/>
      <c r="L274" s="93"/>
    </row>
    <row r="275" spans="2:12" x14ac:dyDescent="0.2">
      <c r="B275" s="37">
        <f t="shared" si="3"/>
        <v>272</v>
      </c>
      <c r="C275" s="87"/>
      <c r="D275" s="282"/>
      <c r="E275" s="44"/>
      <c r="F275" s="280"/>
      <c r="G275" s="73"/>
      <c r="H275" s="55" t="s">
        <v>745</v>
      </c>
      <c r="I275" s="55"/>
      <c r="J275" s="56" t="s">
        <v>250</v>
      </c>
      <c r="K275" s="753"/>
      <c r="L275" s="93"/>
    </row>
    <row r="276" spans="2:12" ht="39.6" x14ac:dyDescent="0.2">
      <c r="B276" s="37">
        <f t="shared" si="3"/>
        <v>273</v>
      </c>
      <c r="C276" s="87"/>
      <c r="D276" s="282"/>
      <c r="E276" s="44"/>
      <c r="F276" s="280"/>
      <c r="G276" s="403"/>
      <c r="H276" s="308" t="s">
        <v>749</v>
      </c>
      <c r="I276" s="309" t="s">
        <v>748</v>
      </c>
      <c r="J276" s="56" t="s">
        <v>1158</v>
      </c>
      <c r="K276" s="753" t="s">
        <v>1158</v>
      </c>
      <c r="L276" s="93"/>
    </row>
    <row r="277" spans="2:12" ht="39.6" x14ac:dyDescent="0.2">
      <c r="B277" s="37">
        <f t="shared" si="3"/>
        <v>274</v>
      </c>
      <c r="C277" s="87"/>
      <c r="D277" s="282"/>
      <c r="E277" s="44"/>
      <c r="F277" s="280"/>
      <c r="G277" s="73"/>
      <c r="H277" s="168"/>
      <c r="I277" s="309" t="s">
        <v>750</v>
      </c>
      <c r="J277" s="56" t="s">
        <v>1158</v>
      </c>
      <c r="K277" s="753" t="s">
        <v>1158</v>
      </c>
      <c r="L277" s="93"/>
    </row>
    <row r="278" spans="2:12" ht="39.6" x14ac:dyDescent="0.2">
      <c r="B278" s="37">
        <f t="shared" si="3"/>
        <v>275</v>
      </c>
      <c r="C278" s="87"/>
      <c r="D278" s="282"/>
      <c r="E278" s="44"/>
      <c r="F278" s="280"/>
      <c r="G278" s="73"/>
      <c r="H278" s="168"/>
      <c r="I278" s="309" t="s">
        <v>751</v>
      </c>
      <c r="J278" s="56" t="s">
        <v>1158</v>
      </c>
      <c r="K278" s="753" t="s">
        <v>1158</v>
      </c>
      <c r="L278" s="93"/>
    </row>
    <row r="279" spans="2:12" ht="52.8" x14ac:dyDescent="0.2">
      <c r="B279" s="37">
        <f t="shared" si="3"/>
        <v>276</v>
      </c>
      <c r="C279" s="87"/>
      <c r="D279" s="282"/>
      <c r="E279" s="44"/>
      <c r="F279" s="280"/>
      <c r="G279" s="58"/>
      <c r="H279" s="128"/>
      <c r="I279" s="309" t="s">
        <v>752</v>
      </c>
      <c r="J279" s="56" t="s">
        <v>1159</v>
      </c>
      <c r="K279" s="753" t="s">
        <v>1159</v>
      </c>
      <c r="L279" s="93"/>
    </row>
    <row r="280" spans="2:12" ht="52.8" x14ac:dyDescent="0.2">
      <c r="B280" s="37">
        <f t="shared" si="3"/>
        <v>277</v>
      </c>
      <c r="C280" s="87"/>
      <c r="D280" s="282"/>
      <c r="E280" s="39"/>
      <c r="F280" s="281"/>
      <c r="G280" s="142" t="s">
        <v>746</v>
      </c>
      <c r="H280" s="74"/>
      <c r="I280" s="74"/>
      <c r="J280" s="75" t="s">
        <v>747</v>
      </c>
      <c r="K280" s="760"/>
      <c r="L280" s="154" t="s">
        <v>213</v>
      </c>
    </row>
    <row r="281" spans="2:12" ht="26.4" x14ac:dyDescent="0.2">
      <c r="B281" s="37">
        <f t="shared" si="3"/>
        <v>278</v>
      </c>
      <c r="C281" s="87"/>
      <c r="D281" s="282"/>
      <c r="E281" s="1146" t="s">
        <v>1557</v>
      </c>
      <c r="F281" s="1147"/>
      <c r="G281" s="48"/>
      <c r="H281" s="411"/>
      <c r="I281" s="744" t="s">
        <v>1525</v>
      </c>
      <c r="J281" s="49" t="s">
        <v>1558</v>
      </c>
      <c r="K281" s="749"/>
      <c r="L281" s="284" t="s">
        <v>1445</v>
      </c>
    </row>
    <row r="282" spans="2:12" ht="26.4" x14ac:dyDescent="0.2">
      <c r="B282" s="37">
        <f t="shared" si="3"/>
        <v>279</v>
      </c>
      <c r="C282" s="87"/>
      <c r="D282" s="282"/>
      <c r="E282" s="1148" t="s">
        <v>1572</v>
      </c>
      <c r="F282" s="1149"/>
      <c r="G282" s="55"/>
      <c r="H282" s="86"/>
      <c r="I282" s="731" t="s">
        <v>1526</v>
      </c>
      <c r="J282" s="56" t="s">
        <v>1559</v>
      </c>
      <c r="K282" s="753"/>
      <c r="L282" s="143" t="s">
        <v>1461</v>
      </c>
    </row>
    <row r="283" spans="2:12" ht="39.6" x14ac:dyDescent="0.2">
      <c r="B283" s="37">
        <f t="shared" si="3"/>
        <v>280</v>
      </c>
      <c r="C283" s="87"/>
      <c r="D283" s="282"/>
      <c r="E283" s="51"/>
      <c r="F283" s="280"/>
      <c r="G283" s="55"/>
      <c r="H283" s="86"/>
      <c r="I283" s="731" t="s">
        <v>1537</v>
      </c>
      <c r="J283" s="56" t="s">
        <v>1560</v>
      </c>
      <c r="K283" s="753"/>
      <c r="L283" s="143" t="s">
        <v>1461</v>
      </c>
    </row>
    <row r="284" spans="2:12" ht="39.6" x14ac:dyDescent="0.2">
      <c r="B284" s="37">
        <f t="shared" si="3"/>
        <v>281</v>
      </c>
      <c r="C284" s="87"/>
      <c r="D284" s="282"/>
      <c r="E284" s="51"/>
      <c r="F284" s="280"/>
      <c r="G284" s="55"/>
      <c r="H284" s="86"/>
      <c r="I284" s="731" t="s">
        <v>1527</v>
      </c>
      <c r="J284" s="56" t="s">
        <v>1561</v>
      </c>
      <c r="K284" s="753"/>
      <c r="L284" s="143" t="s">
        <v>1461</v>
      </c>
    </row>
    <row r="285" spans="2:12" x14ac:dyDescent="0.2">
      <c r="B285" s="37">
        <f t="shared" si="3"/>
        <v>282</v>
      </c>
      <c r="C285" s="87"/>
      <c r="D285" s="282"/>
      <c r="E285" s="51"/>
      <c r="F285" s="280"/>
      <c r="G285" s="55"/>
      <c r="H285" s="86"/>
      <c r="I285" s="727" t="s">
        <v>1528</v>
      </c>
      <c r="J285" s="56" t="s">
        <v>1562</v>
      </c>
      <c r="K285" s="753"/>
      <c r="L285" s="143" t="s">
        <v>1461</v>
      </c>
    </row>
    <row r="286" spans="2:12" ht="66" x14ac:dyDescent="0.2">
      <c r="B286" s="37">
        <f t="shared" si="3"/>
        <v>283</v>
      </c>
      <c r="C286" s="87"/>
      <c r="D286" s="282"/>
      <c r="E286" s="51"/>
      <c r="F286" s="280"/>
      <c r="G286" s="55"/>
      <c r="H286" s="86"/>
      <c r="I286" s="731" t="s">
        <v>1529</v>
      </c>
      <c r="J286" s="56" t="s">
        <v>1563</v>
      </c>
      <c r="K286" s="753"/>
      <c r="L286" s="143" t="s">
        <v>1461</v>
      </c>
    </row>
    <row r="287" spans="2:12" x14ac:dyDescent="0.2">
      <c r="B287" s="37">
        <f t="shared" si="3"/>
        <v>284</v>
      </c>
      <c r="C287" s="87"/>
      <c r="D287" s="282"/>
      <c r="E287" s="51"/>
      <c r="F287" s="280"/>
      <c r="G287" s="55"/>
      <c r="H287" s="86"/>
      <c r="I287" s="731" t="s">
        <v>1530</v>
      </c>
      <c r="J287" s="56" t="s">
        <v>1564</v>
      </c>
      <c r="K287" s="753"/>
      <c r="L287" s="143" t="s">
        <v>1461</v>
      </c>
    </row>
    <row r="288" spans="2:12" ht="26.4" x14ac:dyDescent="0.2">
      <c r="B288" s="37">
        <f t="shared" si="3"/>
        <v>285</v>
      </c>
      <c r="C288" s="87"/>
      <c r="D288" s="282"/>
      <c r="E288" s="51"/>
      <c r="F288" s="280"/>
      <c r="G288" s="55"/>
      <c r="H288" s="86"/>
      <c r="I288" s="731" t="s">
        <v>1531</v>
      </c>
      <c r="J288" s="56" t="s">
        <v>1565</v>
      </c>
      <c r="K288" s="753"/>
      <c r="L288" s="143" t="s">
        <v>1461</v>
      </c>
    </row>
    <row r="289" spans="2:12" ht="26.4" x14ac:dyDescent="0.2">
      <c r="B289" s="37">
        <f t="shared" si="3"/>
        <v>286</v>
      </c>
      <c r="C289" s="87"/>
      <c r="D289" s="282"/>
      <c r="E289" s="51"/>
      <c r="F289" s="280"/>
      <c r="G289" s="55"/>
      <c r="H289" s="86"/>
      <c r="I289" s="731" t="s">
        <v>1532</v>
      </c>
      <c r="J289" s="56" t="s">
        <v>1566</v>
      </c>
      <c r="K289" s="753"/>
      <c r="L289" s="143" t="s">
        <v>1461</v>
      </c>
    </row>
    <row r="290" spans="2:12" ht="26.4" x14ac:dyDescent="0.2">
      <c r="B290" s="37">
        <f t="shared" si="3"/>
        <v>287</v>
      </c>
      <c r="C290" s="87"/>
      <c r="D290" s="283"/>
      <c r="E290" s="59"/>
      <c r="F290" s="281"/>
      <c r="G290" s="55"/>
      <c r="H290" s="86"/>
      <c r="I290" s="731" t="s">
        <v>1533</v>
      </c>
      <c r="J290" s="56" t="s">
        <v>1567</v>
      </c>
      <c r="K290" s="753"/>
      <c r="L290" s="143" t="s">
        <v>1461</v>
      </c>
    </row>
    <row r="291" spans="2:12" x14ac:dyDescent="0.2">
      <c r="B291" s="37">
        <f t="shared" si="3"/>
        <v>288</v>
      </c>
      <c r="C291" s="43" t="s">
        <v>755</v>
      </c>
      <c r="D291" s="165"/>
      <c r="E291" s="67"/>
      <c r="F291" s="113"/>
      <c r="G291" s="66"/>
      <c r="H291" s="66"/>
      <c r="I291" s="66"/>
      <c r="J291" s="104" t="s">
        <v>0</v>
      </c>
      <c r="K291" s="755" t="s">
        <v>0</v>
      </c>
      <c r="L291" s="107"/>
    </row>
    <row r="292" spans="2:12" x14ac:dyDescent="0.2">
      <c r="B292" s="37">
        <f t="shared" si="3"/>
        <v>289</v>
      </c>
      <c r="C292" s="43" t="s">
        <v>756</v>
      </c>
      <c r="D292" s="165"/>
      <c r="E292" s="67"/>
      <c r="F292" s="113"/>
      <c r="G292" s="66"/>
      <c r="H292" s="66"/>
      <c r="I292" s="66"/>
      <c r="J292" s="104" t="s">
        <v>0</v>
      </c>
      <c r="K292" s="755" t="s">
        <v>0</v>
      </c>
      <c r="L292" s="107"/>
    </row>
    <row r="293" spans="2:12" x14ac:dyDescent="0.2">
      <c r="B293" s="37">
        <f t="shared" si="3"/>
        <v>290</v>
      </c>
      <c r="C293" s="87"/>
      <c r="D293" s="274" t="s">
        <v>759</v>
      </c>
      <c r="E293" s="310"/>
      <c r="F293" s="274"/>
      <c r="G293" s="78"/>
      <c r="H293" s="78"/>
      <c r="I293" s="78"/>
      <c r="J293" s="221" t="s">
        <v>222</v>
      </c>
      <c r="K293" s="767"/>
      <c r="L293" s="79" t="s">
        <v>2343</v>
      </c>
    </row>
    <row r="294" spans="2:12" ht="39.6" x14ac:dyDescent="0.2">
      <c r="B294" s="37">
        <f t="shared" si="3"/>
        <v>291</v>
      </c>
      <c r="C294" s="87"/>
      <c r="D294" s="113" t="s">
        <v>760</v>
      </c>
      <c r="E294" s="67"/>
      <c r="F294" s="113"/>
      <c r="G294" s="66"/>
      <c r="H294" s="66"/>
      <c r="I294" s="66"/>
      <c r="J294" s="106" t="s">
        <v>757</v>
      </c>
      <c r="K294" s="759"/>
      <c r="L294" s="107" t="s">
        <v>2344</v>
      </c>
    </row>
    <row r="295" spans="2:12" x14ac:dyDescent="0.2">
      <c r="B295" s="37">
        <f t="shared" si="3"/>
        <v>292</v>
      </c>
      <c r="C295" s="43" t="s">
        <v>758</v>
      </c>
      <c r="D295" s="165"/>
      <c r="E295" s="67"/>
      <c r="F295" s="113"/>
      <c r="G295" s="66"/>
      <c r="H295" s="66"/>
      <c r="I295" s="66"/>
      <c r="J295" s="104" t="s">
        <v>0</v>
      </c>
      <c r="K295" s="755" t="s">
        <v>0</v>
      </c>
      <c r="L295" s="107"/>
    </row>
    <row r="296" spans="2:12" x14ac:dyDescent="0.2">
      <c r="B296" s="37">
        <f t="shared" si="3"/>
        <v>293</v>
      </c>
      <c r="C296" s="87"/>
      <c r="D296" s="115"/>
      <c r="E296" s="44"/>
      <c r="F296" s="280"/>
      <c r="G296" s="113" t="s">
        <v>252</v>
      </c>
      <c r="H296" s="66"/>
      <c r="I296" s="66"/>
      <c r="J296" s="106" t="s">
        <v>763</v>
      </c>
      <c r="K296" s="759"/>
      <c r="L296" s="107"/>
    </row>
    <row r="297" spans="2:12" x14ac:dyDescent="0.2">
      <c r="B297" s="37">
        <f t="shared" si="3"/>
        <v>294</v>
      </c>
      <c r="C297" s="87"/>
      <c r="D297" s="115"/>
      <c r="E297" s="44"/>
      <c r="F297" s="280"/>
      <c r="G297" s="117" t="s">
        <v>253</v>
      </c>
      <c r="H297" s="55"/>
      <c r="I297" s="55"/>
      <c r="J297" s="56" t="s">
        <v>240</v>
      </c>
      <c r="K297" s="753"/>
      <c r="L297" s="265"/>
    </row>
    <row r="298" spans="2:12" ht="16.8" x14ac:dyDescent="0.2">
      <c r="B298" s="37">
        <f t="shared" si="3"/>
        <v>295</v>
      </c>
      <c r="C298" s="87"/>
      <c r="D298" s="115"/>
      <c r="E298" s="44"/>
      <c r="F298" s="280"/>
      <c r="G298" s="404" t="s">
        <v>764</v>
      </c>
      <c r="H298" s="54" t="s">
        <v>761</v>
      </c>
      <c r="I298" s="55"/>
      <c r="J298" s="56" t="s">
        <v>1156</v>
      </c>
      <c r="K298" s="753" t="s">
        <v>1703</v>
      </c>
      <c r="L298" s="265"/>
    </row>
    <row r="299" spans="2:12" x14ac:dyDescent="0.2">
      <c r="B299" s="37">
        <f t="shared" si="3"/>
        <v>296</v>
      </c>
      <c r="C299" s="87"/>
      <c r="D299" s="115"/>
      <c r="E299" s="44"/>
      <c r="F299" s="52"/>
      <c r="G299" s="51"/>
      <c r="H299" s="54" t="s">
        <v>303</v>
      </c>
      <c r="I299" s="55"/>
      <c r="J299" s="56" t="s">
        <v>1873</v>
      </c>
      <c r="K299" s="753" t="s">
        <v>1872</v>
      </c>
      <c r="L299" s="265"/>
    </row>
    <row r="300" spans="2:12" ht="16.8" x14ac:dyDescent="0.2">
      <c r="B300" s="37">
        <f t="shared" ref="B300:B363" si="4">B299+1</f>
        <v>297</v>
      </c>
      <c r="C300" s="87"/>
      <c r="D300" s="115"/>
      <c r="E300" s="44"/>
      <c r="F300" s="52"/>
      <c r="G300" s="51"/>
      <c r="H300" s="54" t="s">
        <v>762</v>
      </c>
      <c r="I300" s="55"/>
      <c r="J300" s="56" t="s">
        <v>1156</v>
      </c>
      <c r="K300" s="753" t="s">
        <v>1703</v>
      </c>
      <c r="L300" s="265"/>
    </row>
    <row r="301" spans="2:12" x14ac:dyDescent="0.2">
      <c r="B301" s="37">
        <f t="shared" si="4"/>
        <v>298</v>
      </c>
      <c r="C301" s="87"/>
      <c r="D301" s="115"/>
      <c r="E301" s="44"/>
      <c r="F301" s="52"/>
      <c r="G301" s="51"/>
      <c r="H301" s="91" t="s">
        <v>304</v>
      </c>
      <c r="I301" s="74"/>
      <c r="J301" s="75" t="s">
        <v>765</v>
      </c>
      <c r="K301" s="760" t="s">
        <v>765</v>
      </c>
      <c r="L301" s="235"/>
    </row>
    <row r="302" spans="2:12" x14ac:dyDescent="0.2">
      <c r="B302" s="37">
        <f t="shared" si="4"/>
        <v>299</v>
      </c>
      <c r="C302" s="87"/>
      <c r="D302" s="115"/>
      <c r="E302" s="44"/>
      <c r="F302" s="280"/>
      <c r="G302" s="117" t="s">
        <v>746</v>
      </c>
      <c r="H302" s="55"/>
      <c r="I302" s="55"/>
      <c r="J302" s="56" t="s">
        <v>1578</v>
      </c>
      <c r="K302" s="753"/>
      <c r="L302" s="265" t="s">
        <v>1445</v>
      </c>
    </row>
    <row r="303" spans="2:12" x14ac:dyDescent="0.2">
      <c r="B303" s="37">
        <f t="shared" si="4"/>
        <v>300</v>
      </c>
      <c r="C303" s="87"/>
      <c r="D303" s="115"/>
      <c r="E303" s="44"/>
      <c r="F303" s="280"/>
      <c r="G303" s="745" t="s">
        <v>1421</v>
      </c>
      <c r="H303" s="124"/>
      <c r="I303" s="746" t="s">
        <v>1423</v>
      </c>
      <c r="J303" s="148" t="s">
        <v>1579</v>
      </c>
      <c r="K303" s="750"/>
      <c r="L303" s="284" t="s">
        <v>1445</v>
      </c>
    </row>
    <row r="304" spans="2:12" ht="26.4" x14ac:dyDescent="0.2">
      <c r="B304" s="37">
        <f t="shared" si="4"/>
        <v>301</v>
      </c>
      <c r="C304" s="87"/>
      <c r="D304" s="115"/>
      <c r="E304" s="44"/>
      <c r="F304" s="115"/>
      <c r="G304" s="729"/>
      <c r="H304" s="55"/>
      <c r="I304" s="727" t="s">
        <v>1424</v>
      </c>
      <c r="J304" s="56" t="s">
        <v>1580</v>
      </c>
      <c r="K304" s="753"/>
      <c r="L304" s="143" t="s">
        <v>1461</v>
      </c>
    </row>
    <row r="305" spans="2:12" ht="26.4" x14ac:dyDescent="0.2">
      <c r="B305" s="37">
        <f t="shared" si="4"/>
        <v>302</v>
      </c>
      <c r="C305" s="87"/>
      <c r="D305" s="115"/>
      <c r="E305" s="44"/>
      <c r="F305" s="115"/>
      <c r="G305" s="729"/>
      <c r="H305" s="55"/>
      <c r="I305" s="727" t="s">
        <v>1425</v>
      </c>
      <c r="J305" s="56" t="s">
        <v>1581</v>
      </c>
      <c r="K305" s="753"/>
      <c r="L305" s="143" t="s">
        <v>1461</v>
      </c>
    </row>
    <row r="306" spans="2:12" ht="26.4" x14ac:dyDescent="0.2">
      <c r="B306" s="37">
        <f t="shared" si="4"/>
        <v>303</v>
      </c>
      <c r="C306" s="87"/>
      <c r="D306" s="115"/>
      <c r="E306" s="44"/>
      <c r="F306" s="115"/>
      <c r="G306" s="729"/>
      <c r="H306" s="55"/>
      <c r="I306" s="727" t="s">
        <v>1426</v>
      </c>
      <c r="J306" s="56" t="s">
        <v>1582</v>
      </c>
      <c r="K306" s="753"/>
      <c r="L306" s="143" t="s">
        <v>1461</v>
      </c>
    </row>
    <row r="307" spans="2:12" x14ac:dyDescent="0.2">
      <c r="B307" s="37">
        <f t="shared" si="4"/>
        <v>304</v>
      </c>
      <c r="C307" s="87"/>
      <c r="D307" s="115"/>
      <c r="E307" s="44"/>
      <c r="F307" s="115"/>
      <c r="G307" s="729"/>
      <c r="H307" s="55"/>
      <c r="I307" s="727" t="s">
        <v>1427</v>
      </c>
      <c r="J307" s="56" t="s">
        <v>1583</v>
      </c>
      <c r="K307" s="753"/>
      <c r="L307" s="143" t="s">
        <v>1461</v>
      </c>
    </row>
    <row r="308" spans="2:12" x14ac:dyDescent="0.2">
      <c r="B308" s="37">
        <f t="shared" si="4"/>
        <v>305</v>
      </c>
      <c r="C308" s="87"/>
      <c r="D308" s="115"/>
      <c r="E308" s="44"/>
      <c r="F308" s="115"/>
      <c r="G308" s="729"/>
      <c r="H308" s="55"/>
      <c r="I308" s="727" t="s">
        <v>1428</v>
      </c>
      <c r="J308" s="56" t="s">
        <v>1584</v>
      </c>
      <c r="K308" s="753"/>
      <c r="L308" s="143" t="s">
        <v>1461</v>
      </c>
    </row>
    <row r="309" spans="2:12" ht="52.8" x14ac:dyDescent="0.2">
      <c r="B309" s="37">
        <f t="shared" si="4"/>
        <v>306</v>
      </c>
      <c r="C309" s="87"/>
      <c r="D309" s="115"/>
      <c r="E309" s="44"/>
      <c r="F309" s="115"/>
      <c r="G309" s="729"/>
      <c r="H309" s="55"/>
      <c r="I309" s="727" t="s">
        <v>1429</v>
      </c>
      <c r="J309" s="64" t="s">
        <v>1522</v>
      </c>
      <c r="K309" s="754"/>
      <c r="L309" s="143" t="s">
        <v>1461</v>
      </c>
    </row>
    <row r="310" spans="2:12" x14ac:dyDescent="0.2">
      <c r="B310" s="37">
        <f t="shared" si="4"/>
        <v>307</v>
      </c>
      <c r="C310" s="43" t="s">
        <v>766</v>
      </c>
      <c r="D310" s="165"/>
      <c r="E310" s="66"/>
      <c r="F310" s="165"/>
      <c r="G310" s="275"/>
      <c r="H310" s="78"/>
      <c r="I310" s="78"/>
      <c r="J310" s="104" t="s">
        <v>0</v>
      </c>
      <c r="K310" s="755" t="s">
        <v>0</v>
      </c>
      <c r="L310" s="311"/>
    </row>
    <row r="311" spans="2:12" x14ac:dyDescent="0.2">
      <c r="B311" s="37">
        <f t="shared" si="4"/>
        <v>308</v>
      </c>
      <c r="C311" s="87"/>
      <c r="D311" s="115"/>
      <c r="E311" s="44"/>
      <c r="F311" s="280"/>
      <c r="G311" s="118" t="s">
        <v>252</v>
      </c>
      <c r="J311" s="135" t="s">
        <v>771</v>
      </c>
      <c r="K311" s="756"/>
      <c r="L311" s="306"/>
    </row>
    <row r="312" spans="2:12" x14ac:dyDescent="0.2">
      <c r="B312" s="37">
        <f t="shared" si="4"/>
        <v>309</v>
      </c>
      <c r="C312" s="87"/>
      <c r="D312" s="115"/>
      <c r="E312" s="44"/>
      <c r="F312" s="280"/>
      <c r="G312" s="117" t="s">
        <v>253</v>
      </c>
      <c r="H312" s="55"/>
      <c r="I312" s="55"/>
      <c r="J312" s="56" t="s">
        <v>240</v>
      </c>
      <c r="K312" s="753"/>
      <c r="L312" s="251"/>
    </row>
    <row r="313" spans="2:12" x14ac:dyDescent="0.2">
      <c r="B313" s="37">
        <f t="shared" si="4"/>
        <v>310</v>
      </c>
      <c r="C313" s="87"/>
      <c r="D313" s="115"/>
      <c r="E313" s="44"/>
      <c r="F313" s="280"/>
      <c r="G313" s="118" t="s">
        <v>764</v>
      </c>
      <c r="H313" s="54" t="s">
        <v>305</v>
      </c>
      <c r="I313" s="55"/>
      <c r="J313" s="56" t="s">
        <v>772</v>
      </c>
      <c r="K313" s="753" t="s">
        <v>1604</v>
      </c>
      <c r="L313" s="251"/>
    </row>
    <row r="314" spans="2:12" x14ac:dyDescent="0.2">
      <c r="B314" s="37">
        <f t="shared" si="4"/>
        <v>311</v>
      </c>
      <c r="C314" s="87"/>
      <c r="D314" s="115"/>
      <c r="E314" s="44"/>
      <c r="F314" s="52"/>
      <c r="G314" s="51"/>
      <c r="H314" s="54" t="s">
        <v>303</v>
      </c>
      <c r="I314" s="55"/>
      <c r="J314" s="56" t="s">
        <v>1160</v>
      </c>
      <c r="K314" s="753" t="s">
        <v>1881</v>
      </c>
      <c r="L314" s="251"/>
    </row>
    <row r="315" spans="2:12" ht="14.4" x14ac:dyDescent="0.2">
      <c r="B315" s="37">
        <f t="shared" si="4"/>
        <v>312</v>
      </c>
      <c r="C315" s="87"/>
      <c r="D315" s="115"/>
      <c r="E315" s="44"/>
      <c r="F315" s="52"/>
      <c r="G315" s="51"/>
      <c r="H315" s="54" t="s">
        <v>767</v>
      </c>
      <c r="I315" s="55"/>
      <c r="J315" s="56" t="s">
        <v>773</v>
      </c>
      <c r="K315" s="753" t="s">
        <v>1694</v>
      </c>
      <c r="L315" s="251"/>
    </row>
    <row r="316" spans="2:12" x14ac:dyDescent="0.2">
      <c r="B316" s="37">
        <f t="shared" si="4"/>
        <v>313</v>
      </c>
      <c r="C316" s="87"/>
      <c r="D316" s="115"/>
      <c r="E316" s="44"/>
      <c r="F316" s="52"/>
      <c r="G316" s="51"/>
      <c r="H316" s="54" t="s">
        <v>768</v>
      </c>
      <c r="I316" s="55"/>
      <c r="J316" s="56" t="s">
        <v>774</v>
      </c>
      <c r="K316" s="753" t="s">
        <v>1882</v>
      </c>
      <c r="L316" s="251"/>
    </row>
    <row r="317" spans="2:12" x14ac:dyDescent="0.2">
      <c r="B317" s="37">
        <f t="shared" si="4"/>
        <v>314</v>
      </c>
      <c r="C317" s="87"/>
      <c r="D317" s="115"/>
      <c r="E317" s="44"/>
      <c r="F317" s="52"/>
      <c r="G317" s="51"/>
      <c r="H317" s="54" t="s">
        <v>720</v>
      </c>
      <c r="I317" s="55"/>
      <c r="J317" s="56" t="s">
        <v>222</v>
      </c>
      <c r="K317" s="753"/>
      <c r="L317" s="251"/>
    </row>
    <row r="318" spans="2:12" x14ac:dyDescent="0.2">
      <c r="B318" s="37">
        <f t="shared" si="4"/>
        <v>315</v>
      </c>
      <c r="C318" s="87"/>
      <c r="D318" s="115"/>
      <c r="E318" s="44"/>
      <c r="F318" s="52"/>
      <c r="G318" s="51"/>
      <c r="H318" s="54" t="s">
        <v>270</v>
      </c>
      <c r="I318" s="55"/>
      <c r="J318" s="56" t="s">
        <v>857</v>
      </c>
      <c r="K318" s="753" t="s">
        <v>1647</v>
      </c>
      <c r="L318" s="251"/>
    </row>
    <row r="319" spans="2:12" x14ac:dyDescent="0.2">
      <c r="B319" s="37">
        <f t="shared" si="4"/>
        <v>316</v>
      </c>
      <c r="C319" s="87"/>
      <c r="D319" s="115"/>
      <c r="E319" s="44"/>
      <c r="F319" s="52"/>
      <c r="G319" s="51"/>
      <c r="H319" s="54" t="s">
        <v>731</v>
      </c>
      <c r="I319" s="55"/>
      <c r="J319" s="56" t="s">
        <v>260</v>
      </c>
      <c r="K319" s="753"/>
      <c r="L319" s="251"/>
    </row>
    <row r="320" spans="2:12" x14ac:dyDescent="0.2">
      <c r="B320" s="37">
        <f t="shared" si="4"/>
        <v>317</v>
      </c>
      <c r="C320" s="87"/>
      <c r="D320" s="115"/>
      <c r="E320" s="44"/>
      <c r="F320" s="52"/>
      <c r="G320" s="51"/>
      <c r="H320" s="91" t="s">
        <v>779</v>
      </c>
      <c r="I320" s="55" t="s">
        <v>769</v>
      </c>
      <c r="J320" s="56" t="s">
        <v>222</v>
      </c>
      <c r="K320" s="753"/>
      <c r="L320" s="251"/>
    </row>
    <row r="321" spans="2:12" x14ac:dyDescent="0.2">
      <c r="B321" s="37">
        <f t="shared" si="4"/>
        <v>318</v>
      </c>
      <c r="C321" s="87"/>
      <c r="D321" s="115"/>
      <c r="E321" s="44"/>
      <c r="F321" s="52"/>
      <c r="G321" s="145"/>
      <c r="H321" s="146"/>
      <c r="I321" s="55" t="s">
        <v>770</v>
      </c>
      <c r="J321" s="56" t="s">
        <v>222</v>
      </c>
      <c r="K321" s="753"/>
      <c r="L321" s="251"/>
    </row>
    <row r="322" spans="2:12" x14ac:dyDescent="0.2">
      <c r="B322" s="37">
        <f t="shared" si="4"/>
        <v>319</v>
      </c>
      <c r="C322" s="87"/>
      <c r="D322" s="115"/>
      <c r="E322" s="44"/>
      <c r="F322" s="280"/>
      <c r="G322" s="117" t="s">
        <v>746</v>
      </c>
      <c r="H322" s="55"/>
      <c r="I322" s="55"/>
      <c r="J322" s="56" t="s">
        <v>1578</v>
      </c>
      <c r="K322" s="753"/>
      <c r="L322" s="284" t="s">
        <v>1445</v>
      </c>
    </row>
    <row r="323" spans="2:12" x14ac:dyDescent="0.2">
      <c r="B323" s="37">
        <f t="shared" si="4"/>
        <v>320</v>
      </c>
      <c r="C323" s="87"/>
      <c r="D323" s="115"/>
      <c r="E323" s="44"/>
      <c r="F323" s="280"/>
      <c r="G323" s="745" t="s">
        <v>1421</v>
      </c>
      <c r="H323" s="124"/>
      <c r="I323" s="746" t="s">
        <v>1423</v>
      </c>
      <c r="J323" s="56" t="s">
        <v>1579</v>
      </c>
      <c r="K323" s="753"/>
      <c r="L323" s="284" t="s">
        <v>1445</v>
      </c>
    </row>
    <row r="324" spans="2:12" ht="26.4" x14ac:dyDescent="0.2">
      <c r="B324" s="37">
        <f t="shared" si="4"/>
        <v>321</v>
      </c>
      <c r="C324" s="87"/>
      <c r="D324" s="115"/>
      <c r="E324" s="44"/>
      <c r="F324" s="115"/>
      <c r="G324" s="729"/>
      <c r="H324" s="55"/>
      <c r="I324" s="727" t="s">
        <v>1424</v>
      </c>
      <c r="J324" s="56" t="s">
        <v>1580</v>
      </c>
      <c r="K324" s="753"/>
      <c r="L324" s="143" t="s">
        <v>1461</v>
      </c>
    </row>
    <row r="325" spans="2:12" ht="26.4" x14ac:dyDescent="0.2">
      <c r="B325" s="37">
        <f t="shared" si="4"/>
        <v>322</v>
      </c>
      <c r="C325" s="87"/>
      <c r="D325" s="115"/>
      <c r="E325" s="44"/>
      <c r="F325" s="115"/>
      <c r="G325" s="729"/>
      <c r="H325" s="55"/>
      <c r="I325" s="727" t="s">
        <v>1425</v>
      </c>
      <c r="J325" s="56" t="s">
        <v>1581</v>
      </c>
      <c r="K325" s="753"/>
      <c r="L325" s="143" t="s">
        <v>1461</v>
      </c>
    </row>
    <row r="326" spans="2:12" ht="26.4" x14ac:dyDescent="0.2">
      <c r="B326" s="37">
        <f t="shared" si="4"/>
        <v>323</v>
      </c>
      <c r="C326" s="87"/>
      <c r="D326" s="115"/>
      <c r="E326" s="44"/>
      <c r="F326" s="115"/>
      <c r="G326" s="729"/>
      <c r="H326" s="55"/>
      <c r="I326" s="727" t="s">
        <v>1426</v>
      </c>
      <c r="J326" s="56" t="s">
        <v>1582</v>
      </c>
      <c r="K326" s="753"/>
      <c r="L326" s="143" t="s">
        <v>1461</v>
      </c>
    </row>
    <row r="327" spans="2:12" x14ac:dyDescent="0.2">
      <c r="B327" s="37">
        <f t="shared" si="4"/>
        <v>324</v>
      </c>
      <c r="C327" s="87"/>
      <c r="D327" s="115"/>
      <c r="E327" s="44"/>
      <c r="F327" s="115"/>
      <c r="G327" s="729"/>
      <c r="H327" s="55"/>
      <c r="I327" s="727" t="s">
        <v>1427</v>
      </c>
      <c r="J327" s="56" t="s">
        <v>1583</v>
      </c>
      <c r="K327" s="753"/>
      <c r="L327" s="143" t="s">
        <v>1461</v>
      </c>
    </row>
    <row r="328" spans="2:12" x14ac:dyDescent="0.2">
      <c r="B328" s="37">
        <f t="shared" si="4"/>
        <v>325</v>
      </c>
      <c r="C328" s="87"/>
      <c r="D328" s="115"/>
      <c r="E328" s="44"/>
      <c r="F328" s="115"/>
      <c r="G328" s="729"/>
      <c r="H328" s="55"/>
      <c r="I328" s="727" t="s">
        <v>1428</v>
      </c>
      <c r="J328" s="56" t="s">
        <v>1584</v>
      </c>
      <c r="K328" s="753"/>
      <c r="L328" s="143" t="s">
        <v>1461</v>
      </c>
    </row>
    <row r="329" spans="2:12" ht="52.8" x14ac:dyDescent="0.2">
      <c r="B329" s="37">
        <f t="shared" si="4"/>
        <v>326</v>
      </c>
      <c r="C329" s="94"/>
      <c r="D329" s="120"/>
      <c r="E329" s="39"/>
      <c r="F329" s="120"/>
      <c r="G329" s="730"/>
      <c r="H329" s="63"/>
      <c r="I329" s="747" t="s">
        <v>1429</v>
      </c>
      <c r="J329" s="64" t="s">
        <v>1522</v>
      </c>
      <c r="K329" s="764" t="s">
        <v>0</v>
      </c>
      <c r="L329" s="143" t="s">
        <v>1461</v>
      </c>
    </row>
    <row r="330" spans="2:12" x14ac:dyDescent="0.2">
      <c r="B330" s="37">
        <f t="shared" si="4"/>
        <v>327</v>
      </c>
      <c r="C330" s="72" t="s">
        <v>775</v>
      </c>
      <c r="D330" s="115"/>
      <c r="E330" s="44"/>
      <c r="F330" s="115"/>
      <c r="G330" s="275"/>
      <c r="H330" s="78"/>
      <c r="I330" s="78"/>
      <c r="J330" s="104" t="s">
        <v>0</v>
      </c>
      <c r="K330" s="755" t="s">
        <v>0</v>
      </c>
      <c r="L330" s="311"/>
    </row>
    <row r="331" spans="2:12" x14ac:dyDescent="0.2">
      <c r="B331" s="37">
        <f t="shared" si="4"/>
        <v>328</v>
      </c>
      <c r="C331" s="72"/>
      <c r="D331" s="113" t="s">
        <v>776</v>
      </c>
      <c r="E331" s="66"/>
      <c r="F331" s="165"/>
      <c r="G331" s="66"/>
      <c r="H331" s="66"/>
      <c r="I331" s="66"/>
      <c r="J331" s="104" t="s">
        <v>0</v>
      </c>
      <c r="K331" s="755" t="s">
        <v>0</v>
      </c>
      <c r="L331" s="306"/>
    </row>
    <row r="332" spans="2:12" x14ac:dyDescent="0.2">
      <c r="B332" s="37">
        <f t="shared" si="4"/>
        <v>329</v>
      </c>
      <c r="C332" s="72"/>
      <c r="D332" s="118"/>
      <c r="E332" s="44"/>
      <c r="F332" s="280"/>
      <c r="G332" s="113" t="s">
        <v>252</v>
      </c>
      <c r="H332" s="66"/>
      <c r="I332" s="66"/>
      <c r="J332" s="106" t="s">
        <v>222</v>
      </c>
      <c r="K332" s="753"/>
      <c r="L332" s="306"/>
    </row>
    <row r="333" spans="2:12" x14ac:dyDescent="0.2">
      <c r="B333" s="37">
        <f t="shared" si="4"/>
        <v>330</v>
      </c>
      <c r="C333" s="72"/>
      <c r="D333" s="118"/>
      <c r="E333" s="44"/>
      <c r="F333" s="280"/>
      <c r="G333" s="117" t="s">
        <v>253</v>
      </c>
      <c r="H333" s="55"/>
      <c r="I333" s="55"/>
      <c r="J333" s="56" t="s">
        <v>257</v>
      </c>
      <c r="K333" s="753"/>
      <c r="L333" s="265"/>
    </row>
    <row r="334" spans="2:12" x14ac:dyDescent="0.2">
      <c r="B334" s="37">
        <f t="shared" si="4"/>
        <v>331</v>
      </c>
      <c r="C334" s="72"/>
      <c r="D334" s="118"/>
      <c r="E334" s="44"/>
      <c r="F334" s="280"/>
      <c r="G334" s="118" t="s">
        <v>764</v>
      </c>
      <c r="H334" s="54" t="s">
        <v>777</v>
      </c>
      <c r="I334" s="55"/>
      <c r="J334" s="56" t="s">
        <v>265</v>
      </c>
      <c r="K334" s="753" t="s">
        <v>1887</v>
      </c>
      <c r="L334" s="265"/>
    </row>
    <row r="335" spans="2:12" x14ac:dyDescent="0.2">
      <c r="B335" s="37">
        <f t="shared" si="4"/>
        <v>332</v>
      </c>
      <c r="C335" s="72"/>
      <c r="D335" s="118"/>
      <c r="E335" s="44"/>
      <c r="F335" s="52"/>
      <c r="G335" s="51"/>
      <c r="H335" s="54" t="s">
        <v>778</v>
      </c>
      <c r="I335" s="55"/>
      <c r="J335" s="56" t="s">
        <v>1886</v>
      </c>
      <c r="K335" s="753" t="s">
        <v>1885</v>
      </c>
      <c r="L335" s="265"/>
    </row>
    <row r="336" spans="2:12" x14ac:dyDescent="0.2">
      <c r="B336" s="37">
        <f t="shared" si="4"/>
        <v>333</v>
      </c>
      <c r="C336" s="72"/>
      <c r="D336" s="118"/>
      <c r="E336" s="44"/>
      <c r="F336" s="52"/>
      <c r="G336" s="51"/>
      <c r="H336" s="54" t="s">
        <v>241</v>
      </c>
      <c r="I336" s="55"/>
      <c r="J336" s="56" t="s">
        <v>1161</v>
      </c>
      <c r="K336" s="753" t="s">
        <v>1888</v>
      </c>
      <c r="L336" s="265"/>
    </row>
    <row r="337" spans="2:12" x14ac:dyDescent="0.2">
      <c r="B337" s="37">
        <f t="shared" si="4"/>
        <v>334</v>
      </c>
      <c r="C337" s="72"/>
      <c r="D337" s="118"/>
      <c r="E337" s="44"/>
      <c r="F337" s="52"/>
      <c r="G337" s="51"/>
      <c r="H337" s="54" t="s">
        <v>262</v>
      </c>
      <c r="I337" s="55"/>
      <c r="J337" s="56" t="s">
        <v>1162</v>
      </c>
      <c r="K337" s="753" t="s">
        <v>1889</v>
      </c>
      <c r="L337" s="265"/>
    </row>
    <row r="338" spans="2:12" x14ac:dyDescent="0.2">
      <c r="B338" s="37">
        <f t="shared" si="4"/>
        <v>335</v>
      </c>
      <c r="C338" s="72"/>
      <c r="D338" s="118"/>
      <c r="E338" s="44"/>
      <c r="F338" s="52"/>
      <c r="G338" s="51"/>
      <c r="H338" s="54" t="s">
        <v>780</v>
      </c>
      <c r="I338" s="55"/>
      <c r="J338" s="56" t="s">
        <v>781</v>
      </c>
      <c r="K338" s="753" t="s">
        <v>1890</v>
      </c>
      <c r="L338" s="265"/>
    </row>
    <row r="339" spans="2:12" x14ac:dyDescent="0.2">
      <c r="B339" s="37">
        <f t="shared" si="4"/>
        <v>336</v>
      </c>
      <c r="C339" s="72"/>
      <c r="D339" s="118"/>
      <c r="E339" s="44"/>
      <c r="F339" s="52"/>
      <c r="G339" s="51"/>
      <c r="H339" s="54" t="s">
        <v>228</v>
      </c>
      <c r="I339" s="55"/>
      <c r="J339" s="56" t="s">
        <v>222</v>
      </c>
      <c r="K339" s="753"/>
      <c r="L339" s="265"/>
    </row>
    <row r="340" spans="2:12" x14ac:dyDescent="0.2">
      <c r="B340" s="37">
        <f t="shared" si="4"/>
        <v>337</v>
      </c>
      <c r="C340" s="72"/>
      <c r="D340" s="118"/>
      <c r="E340" s="44"/>
      <c r="F340" s="52"/>
      <c r="G340" s="51"/>
      <c r="H340" s="54" t="s">
        <v>259</v>
      </c>
      <c r="I340" s="55"/>
      <c r="J340" s="56" t="s">
        <v>1167</v>
      </c>
      <c r="K340" s="753" t="s">
        <v>1891</v>
      </c>
      <c r="L340" s="265"/>
    </row>
    <row r="341" spans="2:12" ht="15.6" x14ac:dyDescent="0.2">
      <c r="B341" s="37">
        <f t="shared" si="4"/>
        <v>338</v>
      </c>
      <c r="C341" s="72"/>
      <c r="D341" s="118"/>
      <c r="E341" s="44"/>
      <c r="F341" s="52"/>
      <c r="G341" s="51"/>
      <c r="H341" s="54" t="s">
        <v>311</v>
      </c>
      <c r="I341" s="55"/>
      <c r="J341" s="56" t="s">
        <v>1171</v>
      </c>
      <c r="K341" s="753" t="s">
        <v>1171</v>
      </c>
      <c r="L341" s="265"/>
    </row>
    <row r="342" spans="2:12" x14ac:dyDescent="0.2">
      <c r="B342" s="37">
        <f t="shared" si="4"/>
        <v>339</v>
      </c>
      <c r="C342" s="72"/>
      <c r="D342" s="118"/>
      <c r="E342" s="44"/>
      <c r="F342" s="52"/>
      <c r="G342" s="51"/>
      <c r="H342" s="54" t="s">
        <v>230</v>
      </c>
      <c r="I342" s="55"/>
      <c r="J342" s="56" t="s">
        <v>260</v>
      </c>
      <c r="K342" s="753"/>
      <c r="L342" s="265"/>
    </row>
    <row r="343" spans="2:12" x14ac:dyDescent="0.2">
      <c r="B343" s="37">
        <f t="shared" si="4"/>
        <v>340</v>
      </c>
      <c r="C343" s="72"/>
      <c r="D343" s="118"/>
      <c r="E343" s="44"/>
      <c r="F343" s="52"/>
      <c r="G343" s="73"/>
      <c r="H343" s="91" t="s">
        <v>779</v>
      </c>
      <c r="I343" s="54" t="s">
        <v>264</v>
      </c>
      <c r="J343" s="56" t="s">
        <v>222</v>
      </c>
      <c r="K343" s="753"/>
      <c r="L343" s="265"/>
    </row>
    <row r="344" spans="2:12" x14ac:dyDescent="0.2">
      <c r="B344" s="37">
        <f t="shared" si="4"/>
        <v>341</v>
      </c>
      <c r="C344" s="72"/>
      <c r="D344" s="118"/>
      <c r="E344" s="44"/>
      <c r="F344" s="52"/>
      <c r="G344" s="73"/>
      <c r="H344" s="132"/>
      <c r="I344" s="54" t="s">
        <v>263</v>
      </c>
      <c r="J344" s="56" t="s">
        <v>222</v>
      </c>
      <c r="K344" s="753"/>
      <c r="L344" s="265"/>
    </row>
    <row r="345" spans="2:12" x14ac:dyDescent="0.2">
      <c r="B345" s="37">
        <f t="shared" si="4"/>
        <v>342</v>
      </c>
      <c r="C345" s="72"/>
      <c r="D345" s="118"/>
      <c r="E345" s="44"/>
      <c r="F345" s="52"/>
      <c r="G345" s="73"/>
      <c r="H345" s="128"/>
      <c r="I345" s="54" t="s">
        <v>309</v>
      </c>
      <c r="J345" s="56" t="s">
        <v>222</v>
      </c>
      <c r="K345" s="753"/>
      <c r="L345" s="265"/>
    </row>
    <row r="346" spans="2:12" ht="26.4" x14ac:dyDescent="0.2">
      <c r="B346" s="37">
        <f t="shared" si="4"/>
        <v>343</v>
      </c>
      <c r="C346" s="87"/>
      <c r="D346" s="118"/>
      <c r="E346" s="44"/>
      <c r="F346" s="52"/>
      <c r="G346" s="71" t="s">
        <v>746</v>
      </c>
      <c r="H346" s="55"/>
      <c r="I346" s="55"/>
      <c r="J346" s="56" t="s">
        <v>782</v>
      </c>
      <c r="K346" s="753"/>
      <c r="L346" s="265" t="s">
        <v>213</v>
      </c>
    </row>
    <row r="347" spans="2:12" x14ac:dyDescent="0.2">
      <c r="B347" s="37">
        <f t="shared" si="4"/>
        <v>344</v>
      </c>
      <c r="C347" s="87"/>
      <c r="D347" s="118"/>
      <c r="E347" s="44"/>
      <c r="F347" s="52"/>
      <c r="G347" s="53" t="s">
        <v>1421</v>
      </c>
      <c r="H347" s="54"/>
      <c r="I347" s="727" t="s">
        <v>1462</v>
      </c>
      <c r="J347" s="56" t="s">
        <v>1588</v>
      </c>
      <c r="K347" s="753"/>
      <c r="L347" s="284" t="s">
        <v>1445</v>
      </c>
    </row>
    <row r="348" spans="2:12" ht="26.4" x14ac:dyDescent="0.2">
      <c r="B348" s="37">
        <f t="shared" si="4"/>
        <v>345</v>
      </c>
      <c r="C348" s="87"/>
      <c r="D348" s="118"/>
      <c r="E348" s="44"/>
      <c r="F348" s="44"/>
      <c r="G348" s="73"/>
      <c r="H348" s="54"/>
      <c r="I348" s="731" t="s">
        <v>1463</v>
      </c>
      <c r="J348" s="56" t="s">
        <v>1589</v>
      </c>
      <c r="K348" s="753"/>
      <c r="L348" s="143" t="s">
        <v>1461</v>
      </c>
    </row>
    <row r="349" spans="2:12" ht="39.6" x14ac:dyDescent="0.2">
      <c r="B349" s="37">
        <f t="shared" si="4"/>
        <v>346</v>
      </c>
      <c r="C349" s="87"/>
      <c r="D349" s="118"/>
      <c r="E349" s="44"/>
      <c r="F349" s="44"/>
      <c r="G349" s="73"/>
      <c r="H349" s="54"/>
      <c r="I349" s="731" t="s">
        <v>1464</v>
      </c>
      <c r="J349" s="56" t="s">
        <v>1590</v>
      </c>
      <c r="K349" s="753"/>
      <c r="L349" s="143" t="s">
        <v>1461</v>
      </c>
    </row>
    <row r="350" spans="2:12" ht="52.8" x14ac:dyDescent="0.2">
      <c r="B350" s="37">
        <f t="shared" si="4"/>
        <v>347</v>
      </c>
      <c r="C350" s="87"/>
      <c r="D350" s="118"/>
      <c r="E350" s="44"/>
      <c r="F350" s="44"/>
      <c r="G350" s="73"/>
      <c r="H350" s="54"/>
      <c r="I350" s="731" t="s">
        <v>1465</v>
      </c>
      <c r="J350" s="56" t="s">
        <v>1591</v>
      </c>
      <c r="K350" s="753"/>
      <c r="L350" s="143" t="s">
        <v>1461</v>
      </c>
    </row>
    <row r="351" spans="2:12" ht="66" x14ac:dyDescent="0.2">
      <c r="B351" s="37">
        <f t="shared" si="4"/>
        <v>348</v>
      </c>
      <c r="C351" s="87"/>
      <c r="D351" s="118"/>
      <c r="E351" s="44"/>
      <c r="F351" s="44"/>
      <c r="G351" s="73"/>
      <c r="H351" s="54"/>
      <c r="I351" s="731" t="s">
        <v>1466</v>
      </c>
      <c r="J351" s="56" t="s">
        <v>1592</v>
      </c>
      <c r="K351" s="753"/>
      <c r="L351" s="143" t="s">
        <v>1461</v>
      </c>
    </row>
    <row r="352" spans="2:12" ht="26.4" x14ac:dyDescent="0.2">
      <c r="B352" s="37">
        <f t="shared" si="4"/>
        <v>349</v>
      </c>
      <c r="C352" s="87"/>
      <c r="D352" s="118"/>
      <c r="E352" s="44"/>
      <c r="F352" s="44"/>
      <c r="G352" s="73"/>
      <c r="H352" s="54"/>
      <c r="I352" s="731" t="s">
        <v>1467</v>
      </c>
      <c r="J352" s="56" t="s">
        <v>1593</v>
      </c>
      <c r="K352" s="753"/>
      <c r="L352" s="143" t="s">
        <v>1461</v>
      </c>
    </row>
    <row r="353" spans="2:12" ht="26.4" x14ac:dyDescent="0.2">
      <c r="B353" s="37">
        <f t="shared" si="4"/>
        <v>350</v>
      </c>
      <c r="C353" s="87"/>
      <c r="D353" s="118"/>
      <c r="E353" s="44"/>
      <c r="F353" s="44"/>
      <c r="G353" s="73"/>
      <c r="H353" s="54"/>
      <c r="I353" s="731" t="s">
        <v>1468</v>
      </c>
      <c r="J353" s="56" t="s">
        <v>1594</v>
      </c>
      <c r="K353" s="753"/>
      <c r="L353" s="143" t="s">
        <v>1461</v>
      </c>
    </row>
    <row r="354" spans="2:12" ht="52.8" x14ac:dyDescent="0.2">
      <c r="B354" s="37">
        <f t="shared" si="4"/>
        <v>351</v>
      </c>
      <c r="C354" s="87"/>
      <c r="D354" s="118"/>
      <c r="E354" s="44"/>
      <c r="F354" s="44"/>
      <c r="G354" s="73"/>
      <c r="H354" s="54"/>
      <c r="I354" s="731" t="s">
        <v>1469</v>
      </c>
      <c r="J354" s="56" t="s">
        <v>1595</v>
      </c>
      <c r="K354" s="753"/>
      <c r="L354" s="143" t="s">
        <v>1461</v>
      </c>
    </row>
    <row r="355" spans="2:12" ht="26.4" x14ac:dyDescent="0.2">
      <c r="B355" s="37">
        <f t="shared" si="4"/>
        <v>352</v>
      </c>
      <c r="C355" s="87"/>
      <c r="D355" s="118"/>
      <c r="E355" s="44"/>
      <c r="F355" s="44"/>
      <c r="G355" s="73"/>
      <c r="H355" s="54"/>
      <c r="I355" s="731" t="s">
        <v>1470</v>
      </c>
      <c r="J355" s="56" t="s">
        <v>1596</v>
      </c>
      <c r="K355" s="753"/>
      <c r="L355" s="143" t="s">
        <v>1461</v>
      </c>
    </row>
    <row r="356" spans="2:12" ht="26.4" x14ac:dyDescent="0.2">
      <c r="B356" s="37">
        <f t="shared" si="4"/>
        <v>353</v>
      </c>
      <c r="C356" s="87"/>
      <c r="D356" s="118"/>
      <c r="E356" s="44"/>
      <c r="F356" s="44"/>
      <c r="G356" s="73"/>
      <c r="H356" s="54"/>
      <c r="I356" s="731" t="s">
        <v>1471</v>
      </c>
      <c r="J356" s="56" t="s">
        <v>1597</v>
      </c>
      <c r="K356" s="753"/>
      <c r="L356" s="143" t="s">
        <v>1461</v>
      </c>
    </row>
    <row r="357" spans="2:12" ht="52.8" x14ac:dyDescent="0.2">
      <c r="B357" s="37">
        <f t="shared" si="4"/>
        <v>354</v>
      </c>
      <c r="C357" s="87"/>
      <c r="D357" s="118"/>
      <c r="E357" s="44"/>
      <c r="F357" s="44"/>
      <c r="G357" s="73"/>
      <c r="H357" s="54"/>
      <c r="I357" s="731" t="s">
        <v>1472</v>
      </c>
      <c r="J357" s="56" t="s">
        <v>1598</v>
      </c>
      <c r="K357" s="753"/>
      <c r="L357" s="143" t="s">
        <v>1461</v>
      </c>
    </row>
    <row r="358" spans="2:12" ht="26.4" x14ac:dyDescent="0.2">
      <c r="B358" s="37">
        <f t="shared" si="4"/>
        <v>355</v>
      </c>
      <c r="C358" s="87"/>
      <c r="D358" s="118"/>
      <c r="E358" s="44"/>
      <c r="F358" s="44"/>
      <c r="G358" s="73"/>
      <c r="H358" s="54"/>
      <c r="I358" s="731" t="s">
        <v>1473</v>
      </c>
      <c r="J358" s="56" t="s">
        <v>1599</v>
      </c>
      <c r="K358" s="753"/>
      <c r="L358" s="143" t="s">
        <v>1461</v>
      </c>
    </row>
    <row r="359" spans="2:12" ht="52.8" x14ac:dyDescent="0.2">
      <c r="B359" s="37">
        <f t="shared" si="4"/>
        <v>356</v>
      </c>
      <c r="C359" s="87"/>
      <c r="D359" s="118"/>
      <c r="E359" s="44"/>
      <c r="F359" s="44"/>
      <c r="G359" s="73"/>
      <c r="H359" s="54"/>
      <c r="I359" s="731" t="s">
        <v>1474</v>
      </c>
      <c r="J359" s="56" t="s">
        <v>1600</v>
      </c>
      <c r="K359" s="753"/>
      <c r="L359" s="143" t="s">
        <v>1461</v>
      </c>
    </row>
    <row r="360" spans="2:12" ht="26.4" x14ac:dyDescent="0.2">
      <c r="B360" s="37">
        <f t="shared" si="4"/>
        <v>357</v>
      </c>
      <c r="C360" s="87"/>
      <c r="D360" s="118"/>
      <c r="E360" s="44"/>
      <c r="F360" s="44"/>
      <c r="G360" s="73"/>
      <c r="H360" s="54"/>
      <c r="I360" s="731" t="s">
        <v>1585</v>
      </c>
      <c r="J360" s="56" t="s">
        <v>1601</v>
      </c>
      <c r="K360" s="753"/>
      <c r="L360" s="143" t="s">
        <v>1461</v>
      </c>
    </row>
    <row r="361" spans="2:12" ht="26.4" x14ac:dyDescent="0.2">
      <c r="B361" s="37">
        <f t="shared" si="4"/>
        <v>358</v>
      </c>
      <c r="C361" s="87"/>
      <c r="D361" s="118"/>
      <c r="E361" s="44"/>
      <c r="F361" s="44"/>
      <c r="G361" s="73"/>
      <c r="H361" s="54"/>
      <c r="I361" s="731" t="s">
        <v>1586</v>
      </c>
      <c r="J361" s="56" t="s">
        <v>1602</v>
      </c>
      <c r="K361" s="753"/>
      <c r="L361" s="143" t="s">
        <v>1461</v>
      </c>
    </row>
    <row r="362" spans="2:12" ht="26.4" x14ac:dyDescent="0.2">
      <c r="B362" s="37">
        <f t="shared" si="4"/>
        <v>359</v>
      </c>
      <c r="C362" s="87"/>
      <c r="D362" s="118"/>
      <c r="E362" s="44"/>
      <c r="F362" s="44"/>
      <c r="G362" s="163"/>
      <c r="H362" s="62"/>
      <c r="I362" s="732" t="s">
        <v>1587</v>
      </c>
      <c r="J362" s="64" t="s">
        <v>1603</v>
      </c>
      <c r="K362" s="754"/>
      <c r="L362" s="143" t="s">
        <v>1461</v>
      </c>
    </row>
    <row r="363" spans="2:12" x14ac:dyDescent="0.2">
      <c r="B363" s="37">
        <f t="shared" si="4"/>
        <v>360</v>
      </c>
      <c r="C363" s="87"/>
      <c r="D363" s="113" t="s">
        <v>784</v>
      </c>
      <c r="E363" s="66"/>
      <c r="F363" s="165"/>
      <c r="G363" s="66"/>
      <c r="H363" s="66"/>
      <c r="I363" s="66"/>
      <c r="J363" s="104" t="s">
        <v>0</v>
      </c>
      <c r="K363" s="755" t="s">
        <v>0</v>
      </c>
      <c r="L363" s="306"/>
    </row>
    <row r="364" spans="2:12" x14ac:dyDescent="0.2">
      <c r="B364" s="37">
        <f t="shared" ref="B364:B427" si="5">B363+1</f>
        <v>361</v>
      </c>
      <c r="C364" s="87"/>
      <c r="D364" s="118"/>
      <c r="E364" s="44"/>
      <c r="F364" s="280"/>
      <c r="G364" s="113" t="s">
        <v>252</v>
      </c>
      <c r="H364" s="66"/>
      <c r="I364" s="66"/>
      <c r="J364" s="106" t="s">
        <v>222</v>
      </c>
      <c r="K364" s="753"/>
      <c r="L364" s="306"/>
    </row>
    <row r="365" spans="2:12" x14ac:dyDescent="0.2">
      <c r="B365" s="37">
        <f t="shared" si="5"/>
        <v>362</v>
      </c>
      <c r="C365" s="87"/>
      <c r="D365" s="118"/>
      <c r="E365" s="44"/>
      <c r="F365" s="280"/>
      <c r="G365" s="117" t="s">
        <v>253</v>
      </c>
      <c r="H365" s="55"/>
      <c r="I365" s="55"/>
      <c r="J365" s="56" t="s">
        <v>257</v>
      </c>
      <c r="K365" s="753"/>
      <c r="L365" s="265"/>
    </row>
    <row r="366" spans="2:12" x14ac:dyDescent="0.2">
      <c r="B366" s="37">
        <f t="shared" si="5"/>
        <v>363</v>
      </c>
      <c r="C366" s="87"/>
      <c r="D366" s="118"/>
      <c r="E366" s="44"/>
      <c r="F366" s="280"/>
      <c r="G366" s="118" t="s">
        <v>764</v>
      </c>
      <c r="H366" s="54" t="s">
        <v>777</v>
      </c>
      <c r="I366" s="55"/>
      <c r="J366" s="56" t="s">
        <v>772</v>
      </c>
      <c r="K366" s="753" t="s">
        <v>1604</v>
      </c>
      <c r="L366" s="265"/>
    </row>
    <row r="367" spans="2:12" x14ac:dyDescent="0.2">
      <c r="B367" s="37">
        <f t="shared" si="5"/>
        <v>364</v>
      </c>
      <c r="C367" s="87"/>
      <c r="D367" s="118"/>
      <c r="E367" s="44"/>
      <c r="F367" s="52"/>
      <c r="G367" s="51"/>
      <c r="H367" s="54" t="s">
        <v>778</v>
      </c>
      <c r="I367" s="55"/>
      <c r="J367" s="56" t="s">
        <v>1886</v>
      </c>
      <c r="K367" s="753" t="s">
        <v>1885</v>
      </c>
      <c r="L367" s="265"/>
    </row>
    <row r="368" spans="2:12" x14ac:dyDescent="0.2">
      <c r="B368" s="37">
        <f t="shared" si="5"/>
        <v>365</v>
      </c>
      <c r="C368" s="87"/>
      <c r="D368" s="118"/>
      <c r="E368" s="44"/>
      <c r="F368" s="52"/>
      <c r="G368" s="51"/>
      <c r="H368" s="54" t="s">
        <v>241</v>
      </c>
      <c r="I368" s="55"/>
      <c r="J368" s="56" t="s">
        <v>1161</v>
      </c>
      <c r="K368" s="753" t="s">
        <v>1888</v>
      </c>
      <c r="L368" s="265"/>
    </row>
    <row r="369" spans="2:12" x14ac:dyDescent="0.2">
      <c r="B369" s="37">
        <f t="shared" si="5"/>
        <v>366</v>
      </c>
      <c r="C369" s="87"/>
      <c r="D369" s="118"/>
      <c r="E369" s="44"/>
      <c r="F369" s="52"/>
      <c r="G369" s="51"/>
      <c r="H369" s="54" t="s">
        <v>262</v>
      </c>
      <c r="I369" s="55"/>
      <c r="J369" s="56" t="s">
        <v>1162</v>
      </c>
      <c r="K369" s="753" t="s">
        <v>1889</v>
      </c>
      <c r="L369" s="265"/>
    </row>
    <row r="370" spans="2:12" x14ac:dyDescent="0.2">
      <c r="B370" s="37">
        <f t="shared" si="5"/>
        <v>367</v>
      </c>
      <c r="C370" s="87"/>
      <c r="D370" s="118"/>
      <c r="E370" s="44"/>
      <c r="F370" s="52"/>
      <c r="G370" s="51"/>
      <c r="H370" s="54" t="s">
        <v>780</v>
      </c>
      <c r="I370" s="55"/>
      <c r="J370" s="56" t="s">
        <v>785</v>
      </c>
      <c r="K370" s="753" t="s">
        <v>781</v>
      </c>
      <c r="L370" s="265"/>
    </row>
    <row r="371" spans="2:12" x14ac:dyDescent="0.2">
      <c r="B371" s="37">
        <f t="shared" si="5"/>
        <v>368</v>
      </c>
      <c r="C371" s="87"/>
      <c r="D371" s="118"/>
      <c r="E371" s="44"/>
      <c r="F371" s="52"/>
      <c r="G371" s="51"/>
      <c r="H371" s="54" t="s">
        <v>228</v>
      </c>
      <c r="I371" s="55"/>
      <c r="J371" s="56" t="s">
        <v>222</v>
      </c>
      <c r="K371" s="753" t="s">
        <v>499</v>
      </c>
      <c r="L371" s="265"/>
    </row>
    <row r="372" spans="2:12" x14ac:dyDescent="0.2">
      <c r="B372" s="37">
        <f t="shared" si="5"/>
        <v>369</v>
      </c>
      <c r="C372" s="87"/>
      <c r="D372" s="118"/>
      <c r="E372" s="44"/>
      <c r="F372" s="52"/>
      <c r="G372" s="51"/>
      <c r="H372" s="54" t="s">
        <v>259</v>
      </c>
      <c r="I372" s="55"/>
      <c r="J372" s="56" t="s">
        <v>1167</v>
      </c>
      <c r="K372" s="753" t="s">
        <v>1891</v>
      </c>
      <c r="L372" s="265"/>
    </row>
    <row r="373" spans="2:12" ht="15.6" x14ac:dyDescent="0.2">
      <c r="B373" s="37">
        <f t="shared" si="5"/>
        <v>370</v>
      </c>
      <c r="C373" s="87"/>
      <c r="D373" s="118"/>
      <c r="E373" s="44"/>
      <c r="F373" s="52"/>
      <c r="G373" s="51"/>
      <c r="H373" s="54" t="s">
        <v>311</v>
      </c>
      <c r="I373" s="55"/>
      <c r="J373" s="56" t="s">
        <v>1171</v>
      </c>
      <c r="K373" s="753" t="s">
        <v>1171</v>
      </c>
      <c r="L373" s="265"/>
    </row>
    <row r="374" spans="2:12" x14ac:dyDescent="0.2">
      <c r="B374" s="37">
        <f t="shared" si="5"/>
        <v>371</v>
      </c>
      <c r="C374" s="87"/>
      <c r="D374" s="118"/>
      <c r="E374" s="44"/>
      <c r="F374" s="52"/>
      <c r="G374" s="51"/>
      <c r="H374" s="54" t="s">
        <v>230</v>
      </c>
      <c r="I374" s="55"/>
      <c r="J374" s="56" t="s">
        <v>260</v>
      </c>
      <c r="K374" s="753"/>
      <c r="L374" s="265"/>
    </row>
    <row r="375" spans="2:12" x14ac:dyDescent="0.2">
      <c r="B375" s="37">
        <f t="shared" si="5"/>
        <v>372</v>
      </c>
      <c r="C375" s="87"/>
      <c r="D375" s="118"/>
      <c r="E375" s="44"/>
      <c r="F375" s="52"/>
      <c r="G375" s="73"/>
      <c r="H375" s="91" t="s">
        <v>779</v>
      </c>
      <c r="I375" s="54" t="s">
        <v>264</v>
      </c>
      <c r="J375" s="56" t="s">
        <v>222</v>
      </c>
      <c r="K375" s="753"/>
      <c r="L375" s="265"/>
    </row>
    <row r="376" spans="2:12" x14ac:dyDescent="0.2">
      <c r="B376" s="37">
        <f t="shared" si="5"/>
        <v>373</v>
      </c>
      <c r="C376" s="87"/>
      <c r="D376" s="118"/>
      <c r="E376" s="44"/>
      <c r="F376" s="52"/>
      <c r="G376" s="73"/>
      <c r="H376" s="168"/>
      <c r="I376" s="54" t="s">
        <v>786</v>
      </c>
      <c r="J376" s="56" t="s">
        <v>222</v>
      </c>
      <c r="K376" s="753"/>
      <c r="L376" s="265"/>
    </row>
    <row r="377" spans="2:12" x14ac:dyDescent="0.2">
      <c r="B377" s="37">
        <f t="shared" si="5"/>
        <v>374</v>
      </c>
      <c r="C377" s="87"/>
      <c r="D377" s="118"/>
      <c r="E377" s="44"/>
      <c r="F377" s="52"/>
      <c r="G377" s="73"/>
      <c r="H377" s="132"/>
      <c r="I377" s="54" t="s">
        <v>263</v>
      </c>
      <c r="J377" s="56" t="s">
        <v>222</v>
      </c>
      <c r="K377" s="753"/>
      <c r="L377" s="265"/>
    </row>
    <row r="378" spans="2:12" x14ac:dyDescent="0.2">
      <c r="B378" s="37">
        <f t="shared" si="5"/>
        <v>375</v>
      </c>
      <c r="C378" s="87"/>
      <c r="D378" s="118"/>
      <c r="E378" s="44"/>
      <c r="F378" s="52"/>
      <c r="G378" s="73"/>
      <c r="H378" s="128"/>
      <c r="I378" s="54" t="s">
        <v>787</v>
      </c>
      <c r="J378" s="56" t="s">
        <v>222</v>
      </c>
      <c r="K378" s="753"/>
      <c r="L378" s="265"/>
    </row>
    <row r="379" spans="2:12" x14ac:dyDescent="0.2">
      <c r="B379" s="37">
        <f t="shared" si="5"/>
        <v>376</v>
      </c>
      <c r="C379" s="87"/>
      <c r="D379" s="118"/>
      <c r="E379" s="44"/>
      <c r="F379" s="52"/>
      <c r="G379" s="142" t="s">
        <v>746</v>
      </c>
      <c r="H379" s="74"/>
      <c r="I379" s="74"/>
      <c r="J379" s="75" t="s">
        <v>788</v>
      </c>
      <c r="K379" s="760"/>
      <c r="L379" s="251" t="s">
        <v>213</v>
      </c>
    </row>
    <row r="380" spans="2:12" x14ac:dyDescent="0.2">
      <c r="B380" s="37">
        <f t="shared" si="5"/>
        <v>377</v>
      </c>
      <c r="C380" s="87"/>
      <c r="D380" s="118"/>
      <c r="E380" s="44"/>
      <c r="F380" s="52"/>
      <c r="G380" s="53" t="s">
        <v>1421</v>
      </c>
      <c r="H380" s="54"/>
      <c r="I380" s="727" t="s">
        <v>1462</v>
      </c>
      <c r="J380" s="56" t="s">
        <v>1588</v>
      </c>
      <c r="K380" s="753"/>
      <c r="L380" s="284" t="s">
        <v>1445</v>
      </c>
    </row>
    <row r="381" spans="2:12" ht="39.6" x14ac:dyDescent="0.2">
      <c r="B381" s="37">
        <f t="shared" si="5"/>
        <v>378</v>
      </c>
      <c r="C381" s="87"/>
      <c r="D381" s="118"/>
      <c r="E381" s="44"/>
      <c r="F381" s="44"/>
      <c r="G381" s="73"/>
      <c r="H381" s="54"/>
      <c r="I381" s="731" t="s">
        <v>1463</v>
      </c>
      <c r="J381" s="56" t="s">
        <v>1605</v>
      </c>
      <c r="K381" s="753"/>
      <c r="L381" s="143" t="s">
        <v>1461</v>
      </c>
    </row>
    <row r="382" spans="2:12" ht="52.8" x14ac:dyDescent="0.2">
      <c r="B382" s="37">
        <f t="shared" si="5"/>
        <v>379</v>
      </c>
      <c r="C382" s="87"/>
      <c r="D382" s="118"/>
      <c r="E382" s="44"/>
      <c r="F382" s="44"/>
      <c r="G382" s="73"/>
      <c r="H382" s="54"/>
      <c r="I382" s="731" t="s">
        <v>1464</v>
      </c>
      <c r="J382" s="56" t="s">
        <v>1591</v>
      </c>
      <c r="K382" s="753"/>
      <c r="L382" s="143" t="s">
        <v>1461</v>
      </c>
    </row>
    <row r="383" spans="2:12" ht="66" x14ac:dyDescent="0.2">
      <c r="B383" s="37">
        <f t="shared" si="5"/>
        <v>380</v>
      </c>
      <c r="C383" s="87"/>
      <c r="D383" s="118"/>
      <c r="E383" s="44"/>
      <c r="F383" s="44"/>
      <c r="G383" s="73"/>
      <c r="H383" s="54"/>
      <c r="I383" s="731" t="s">
        <v>1465</v>
      </c>
      <c r="J383" s="56" t="s">
        <v>1592</v>
      </c>
      <c r="K383" s="753"/>
      <c r="L383" s="143" t="s">
        <v>1461</v>
      </c>
    </row>
    <row r="384" spans="2:12" ht="26.4" x14ac:dyDescent="0.2">
      <c r="B384" s="37">
        <f t="shared" si="5"/>
        <v>381</v>
      </c>
      <c r="C384" s="87"/>
      <c r="D384" s="118"/>
      <c r="E384" s="44"/>
      <c r="F384" s="44"/>
      <c r="G384" s="73"/>
      <c r="H384" s="54"/>
      <c r="I384" s="731" t="s">
        <v>1466</v>
      </c>
      <c r="J384" s="56" t="s">
        <v>1594</v>
      </c>
      <c r="K384" s="753"/>
      <c r="L384" s="143" t="s">
        <v>1461</v>
      </c>
    </row>
    <row r="385" spans="2:12" ht="39.6" x14ac:dyDescent="0.2">
      <c r="B385" s="37">
        <f t="shared" si="5"/>
        <v>382</v>
      </c>
      <c r="C385" s="87"/>
      <c r="D385" s="118"/>
      <c r="E385" s="44"/>
      <c r="F385" s="44"/>
      <c r="G385" s="73"/>
      <c r="H385" s="54"/>
      <c r="I385" s="731" t="s">
        <v>1467</v>
      </c>
      <c r="J385" s="56" t="s">
        <v>1606</v>
      </c>
      <c r="K385" s="753"/>
      <c r="L385" s="143" t="s">
        <v>1461</v>
      </c>
    </row>
    <row r="386" spans="2:12" ht="26.4" x14ac:dyDescent="0.2">
      <c r="B386" s="37">
        <f t="shared" si="5"/>
        <v>383</v>
      </c>
      <c r="C386" s="87"/>
      <c r="D386" s="118"/>
      <c r="E386" s="44"/>
      <c r="F386" s="44"/>
      <c r="G386" s="73"/>
      <c r="H386" s="54"/>
      <c r="I386" s="731" t="s">
        <v>1468</v>
      </c>
      <c r="J386" s="56" t="s">
        <v>1596</v>
      </c>
      <c r="K386" s="753"/>
      <c r="L386" s="143" t="s">
        <v>1461</v>
      </c>
    </row>
    <row r="387" spans="2:12" ht="26.4" x14ac:dyDescent="0.2">
      <c r="B387" s="37">
        <f t="shared" si="5"/>
        <v>384</v>
      </c>
      <c r="C387" s="87"/>
      <c r="D387" s="118"/>
      <c r="E387" s="44"/>
      <c r="F387" s="44"/>
      <c r="G387" s="73"/>
      <c r="H387" s="54"/>
      <c r="I387" s="731" t="s">
        <v>1469</v>
      </c>
      <c r="J387" s="56" t="s">
        <v>1597</v>
      </c>
      <c r="K387" s="753"/>
      <c r="L387" s="143" t="s">
        <v>1461</v>
      </c>
    </row>
    <row r="388" spans="2:12" ht="39.6" x14ac:dyDescent="0.2">
      <c r="B388" s="37">
        <f t="shared" si="5"/>
        <v>385</v>
      </c>
      <c r="C388" s="87"/>
      <c r="D388" s="118"/>
      <c r="E388" s="44"/>
      <c r="F388" s="44"/>
      <c r="G388" s="73"/>
      <c r="H388" s="54"/>
      <c r="I388" s="731" t="s">
        <v>1470</v>
      </c>
      <c r="J388" s="56" t="s">
        <v>1607</v>
      </c>
      <c r="K388" s="753"/>
      <c r="L388" s="143" t="s">
        <v>1461</v>
      </c>
    </row>
    <row r="389" spans="2:12" ht="52.8" x14ac:dyDescent="0.2">
      <c r="B389" s="37">
        <f t="shared" si="5"/>
        <v>386</v>
      </c>
      <c r="C389" s="87"/>
      <c r="D389" s="118"/>
      <c r="E389" s="44"/>
      <c r="F389" s="44"/>
      <c r="G389" s="73"/>
      <c r="H389" s="54"/>
      <c r="I389" s="731" t="s">
        <v>1471</v>
      </c>
      <c r="J389" s="56" t="s">
        <v>1600</v>
      </c>
      <c r="K389" s="753"/>
      <c r="L389" s="143" t="s">
        <v>1461</v>
      </c>
    </row>
    <row r="390" spans="2:12" ht="26.4" x14ac:dyDescent="0.2">
      <c r="B390" s="37">
        <f t="shared" si="5"/>
        <v>387</v>
      </c>
      <c r="C390" s="87"/>
      <c r="D390" s="118"/>
      <c r="E390" s="44"/>
      <c r="F390" s="44"/>
      <c r="G390" s="73"/>
      <c r="H390" s="54"/>
      <c r="I390" s="731" t="s">
        <v>1472</v>
      </c>
      <c r="J390" s="56" t="s">
        <v>1601</v>
      </c>
      <c r="K390" s="753"/>
      <c r="L390" s="143" t="s">
        <v>1461</v>
      </c>
    </row>
    <row r="391" spans="2:12" ht="26.4" x14ac:dyDescent="0.2">
      <c r="B391" s="37">
        <f t="shared" si="5"/>
        <v>388</v>
      </c>
      <c r="C391" s="87"/>
      <c r="D391" s="118"/>
      <c r="E391" s="44"/>
      <c r="F391" s="44"/>
      <c r="G391" s="73"/>
      <c r="H391" s="54"/>
      <c r="I391" s="731" t="s">
        <v>1473</v>
      </c>
      <c r="J391" s="56" t="s">
        <v>1602</v>
      </c>
      <c r="K391" s="753"/>
      <c r="L391" s="143" t="s">
        <v>1461</v>
      </c>
    </row>
    <row r="392" spans="2:12" ht="26.4" x14ac:dyDescent="0.2">
      <c r="B392" s="37">
        <f t="shared" si="5"/>
        <v>389</v>
      </c>
      <c r="C392" s="87"/>
      <c r="D392" s="118"/>
      <c r="E392" s="44"/>
      <c r="F392" s="44"/>
      <c r="G392" s="73"/>
      <c r="H392" s="54"/>
      <c r="I392" s="731" t="s">
        <v>1474</v>
      </c>
      <c r="J392" s="64" t="s">
        <v>1603</v>
      </c>
      <c r="K392" s="754"/>
      <c r="L392" s="143" t="s">
        <v>1461</v>
      </c>
    </row>
    <row r="393" spans="2:12" x14ac:dyDescent="0.2">
      <c r="B393" s="37">
        <f t="shared" si="5"/>
        <v>390</v>
      </c>
      <c r="C393" s="43" t="s">
        <v>789</v>
      </c>
      <c r="D393" s="274"/>
      <c r="E393" s="78"/>
      <c r="F393" s="78"/>
      <c r="G393" s="78"/>
      <c r="H393" s="78"/>
      <c r="I393" s="78"/>
      <c r="J393" s="104" t="s">
        <v>0</v>
      </c>
      <c r="K393" s="755" t="s">
        <v>0</v>
      </c>
      <c r="L393" s="311"/>
    </row>
    <row r="394" spans="2:12" x14ac:dyDescent="0.2">
      <c r="B394" s="37">
        <f t="shared" si="5"/>
        <v>391</v>
      </c>
      <c r="C394" s="101"/>
      <c r="D394" s="113" t="s">
        <v>790</v>
      </c>
      <c r="E394" s="66"/>
      <c r="F394" s="165"/>
      <c r="G394" s="66"/>
      <c r="H394" s="66"/>
      <c r="I394" s="66"/>
      <c r="J394" s="104" t="s">
        <v>0</v>
      </c>
      <c r="K394" s="755" t="s">
        <v>0</v>
      </c>
      <c r="L394" s="259"/>
    </row>
    <row r="395" spans="2:12" x14ac:dyDescent="0.2">
      <c r="B395" s="37">
        <f t="shared" si="5"/>
        <v>392</v>
      </c>
      <c r="C395" s="87"/>
      <c r="D395" s="118"/>
      <c r="E395" s="44"/>
      <c r="F395" s="280"/>
      <c r="G395" s="116" t="s">
        <v>252</v>
      </c>
      <c r="H395" s="48"/>
      <c r="I395" s="48"/>
      <c r="J395" s="49" t="s">
        <v>222</v>
      </c>
      <c r="K395" s="749"/>
      <c r="L395" s="313"/>
    </row>
    <row r="396" spans="2:12" x14ac:dyDescent="0.2">
      <c r="B396" s="37">
        <f t="shared" si="5"/>
        <v>393</v>
      </c>
      <c r="C396" s="87"/>
      <c r="D396" s="118"/>
      <c r="E396" s="44"/>
      <c r="F396" s="280"/>
      <c r="G396" s="117" t="s">
        <v>253</v>
      </c>
      <c r="J396" s="135" t="s">
        <v>718</v>
      </c>
      <c r="K396" s="756"/>
      <c r="L396" s="259"/>
    </row>
    <row r="397" spans="2:12" x14ac:dyDescent="0.2">
      <c r="B397" s="37">
        <f t="shared" si="5"/>
        <v>394</v>
      </c>
      <c r="C397" s="87"/>
      <c r="D397" s="118"/>
      <c r="E397" s="44"/>
      <c r="F397" s="280"/>
      <c r="G397" s="278" t="s">
        <v>764</v>
      </c>
      <c r="H397" s="54" t="s">
        <v>258</v>
      </c>
      <c r="I397" s="55"/>
      <c r="J397" s="56" t="s">
        <v>265</v>
      </c>
      <c r="K397" s="753" t="s">
        <v>1887</v>
      </c>
      <c r="L397" s="265"/>
    </row>
    <row r="398" spans="2:12" x14ac:dyDescent="0.2">
      <c r="B398" s="37">
        <f t="shared" si="5"/>
        <v>395</v>
      </c>
      <c r="C398" s="87"/>
      <c r="D398" s="118"/>
      <c r="E398" s="44"/>
      <c r="F398" s="52"/>
      <c r="G398" s="73" t="s">
        <v>797</v>
      </c>
      <c r="H398" s="54" t="s">
        <v>795</v>
      </c>
      <c r="I398" s="55"/>
      <c r="J398" s="56" t="s">
        <v>791</v>
      </c>
      <c r="K398" s="753" t="s">
        <v>1892</v>
      </c>
      <c r="L398" s="265"/>
    </row>
    <row r="399" spans="2:12" ht="26.4" x14ac:dyDescent="0.2">
      <c r="B399" s="37">
        <f t="shared" si="5"/>
        <v>396</v>
      </c>
      <c r="C399" s="87"/>
      <c r="D399" s="118"/>
      <c r="E399" s="44"/>
      <c r="F399" s="52"/>
      <c r="G399" s="73"/>
      <c r="H399" s="54" t="s">
        <v>266</v>
      </c>
      <c r="I399" s="55"/>
      <c r="J399" s="56" t="s">
        <v>792</v>
      </c>
      <c r="K399" s="753" t="s">
        <v>1176</v>
      </c>
      <c r="L399" s="265" t="s">
        <v>793</v>
      </c>
    </row>
    <row r="400" spans="2:12" x14ac:dyDescent="0.2">
      <c r="B400" s="37">
        <f t="shared" si="5"/>
        <v>397</v>
      </c>
      <c r="C400" s="87"/>
      <c r="D400" s="118"/>
      <c r="E400" s="44"/>
      <c r="F400" s="52"/>
      <c r="G400" s="73"/>
      <c r="H400" s="54" t="s">
        <v>251</v>
      </c>
      <c r="I400" s="55"/>
      <c r="J400" s="56" t="s">
        <v>794</v>
      </c>
      <c r="K400" s="753" t="s">
        <v>1672</v>
      </c>
      <c r="L400" s="265"/>
    </row>
    <row r="401" spans="2:12" x14ac:dyDescent="0.2">
      <c r="B401" s="37">
        <f t="shared" si="5"/>
        <v>398</v>
      </c>
      <c r="C401" s="87"/>
      <c r="D401" s="118"/>
      <c r="E401" s="44"/>
      <c r="F401" s="52"/>
      <c r="G401" s="73"/>
      <c r="H401" s="54" t="s">
        <v>228</v>
      </c>
      <c r="I401" s="55"/>
      <c r="J401" s="56" t="s">
        <v>222</v>
      </c>
      <c r="K401" s="753"/>
      <c r="L401" s="265"/>
    </row>
    <row r="402" spans="2:12" x14ac:dyDescent="0.2">
      <c r="B402" s="37">
        <f t="shared" si="5"/>
        <v>399</v>
      </c>
      <c r="C402" s="87"/>
      <c r="D402" s="118"/>
      <c r="E402" s="44"/>
      <c r="F402" s="52"/>
      <c r="G402" s="73"/>
      <c r="H402" s="54" t="s">
        <v>259</v>
      </c>
      <c r="I402" s="55"/>
      <c r="J402" s="56" t="s">
        <v>857</v>
      </c>
      <c r="K402" s="753" t="s">
        <v>1647</v>
      </c>
      <c r="L402" s="265"/>
    </row>
    <row r="403" spans="2:12" x14ac:dyDescent="0.2">
      <c r="B403" s="37">
        <f t="shared" si="5"/>
        <v>400</v>
      </c>
      <c r="C403" s="87"/>
      <c r="D403" s="118"/>
      <c r="E403" s="44"/>
      <c r="F403" s="52"/>
      <c r="G403" s="73"/>
      <c r="H403" s="54" t="s">
        <v>230</v>
      </c>
      <c r="I403" s="55"/>
      <c r="J403" s="56" t="s">
        <v>260</v>
      </c>
      <c r="K403" s="753"/>
      <c r="L403" s="265"/>
    </row>
    <row r="404" spans="2:12" x14ac:dyDescent="0.2">
      <c r="B404" s="37">
        <f t="shared" si="5"/>
        <v>401</v>
      </c>
      <c r="C404" s="87"/>
      <c r="D404" s="118"/>
      <c r="E404" s="44"/>
      <c r="F404" s="52"/>
      <c r="G404" s="73"/>
      <c r="H404" s="91" t="s">
        <v>779</v>
      </c>
      <c r="I404" s="309" t="s">
        <v>823</v>
      </c>
      <c r="J404" s="75" t="s">
        <v>222</v>
      </c>
      <c r="K404" s="753"/>
      <c r="L404" s="235"/>
    </row>
    <row r="405" spans="2:12" x14ac:dyDescent="0.2">
      <c r="B405" s="37">
        <f t="shared" si="5"/>
        <v>402</v>
      </c>
      <c r="C405" s="87"/>
      <c r="D405" s="118"/>
      <c r="E405" s="44"/>
      <c r="F405" s="52"/>
      <c r="G405" s="51"/>
      <c r="H405" s="146"/>
      <c r="I405" s="74" t="s">
        <v>821</v>
      </c>
      <c r="J405" s="75" t="s">
        <v>822</v>
      </c>
      <c r="K405" s="753" t="s">
        <v>1642</v>
      </c>
      <c r="L405" s="235"/>
    </row>
    <row r="406" spans="2:12" x14ac:dyDescent="0.2">
      <c r="B406" s="37">
        <f t="shared" si="5"/>
        <v>403</v>
      </c>
      <c r="C406" s="87"/>
      <c r="D406" s="118"/>
      <c r="E406" s="44"/>
      <c r="F406" s="52"/>
      <c r="G406" s="71" t="s">
        <v>746</v>
      </c>
      <c r="H406" s="84"/>
      <c r="I406" s="314"/>
      <c r="J406" s="56" t="s">
        <v>788</v>
      </c>
      <c r="K406" s="753"/>
      <c r="L406" s="265" t="s">
        <v>213</v>
      </c>
    </row>
    <row r="407" spans="2:12" ht="26.4" x14ac:dyDescent="0.2">
      <c r="B407" s="37">
        <f t="shared" si="5"/>
        <v>404</v>
      </c>
      <c r="C407" s="87"/>
      <c r="D407" s="118"/>
      <c r="E407" s="44"/>
      <c r="F407" s="52"/>
      <c r="G407" s="53" t="s">
        <v>1421</v>
      </c>
      <c r="H407" s="54"/>
      <c r="I407" s="731" t="s">
        <v>1525</v>
      </c>
      <c r="J407" s="56" t="s">
        <v>1608</v>
      </c>
      <c r="K407" s="753"/>
      <c r="L407" s="143" t="s">
        <v>1445</v>
      </c>
    </row>
    <row r="408" spans="2:12" ht="26.4" x14ac:dyDescent="0.2">
      <c r="B408" s="37">
        <f t="shared" si="5"/>
        <v>405</v>
      </c>
      <c r="C408" s="87"/>
      <c r="D408" s="118"/>
      <c r="E408" s="44"/>
      <c r="F408" s="44"/>
      <c r="G408" s="73"/>
      <c r="H408" s="54"/>
      <c r="I408" s="731" t="s">
        <v>1526</v>
      </c>
      <c r="J408" s="56" t="s">
        <v>1609</v>
      </c>
      <c r="K408" s="753"/>
      <c r="L408" s="143" t="s">
        <v>1461</v>
      </c>
    </row>
    <row r="409" spans="2:12" ht="26.4" x14ac:dyDescent="0.2">
      <c r="B409" s="37">
        <f t="shared" si="5"/>
        <v>406</v>
      </c>
      <c r="C409" s="87"/>
      <c r="D409" s="118"/>
      <c r="E409" s="44"/>
      <c r="F409" s="44"/>
      <c r="G409" s="73"/>
      <c r="H409" s="54"/>
      <c r="I409" s="731" t="s">
        <v>1537</v>
      </c>
      <c r="J409" s="56" t="s">
        <v>1610</v>
      </c>
      <c r="K409" s="753"/>
      <c r="L409" s="143" t="s">
        <v>1461</v>
      </c>
    </row>
    <row r="410" spans="2:12" ht="52.8" x14ac:dyDescent="0.2">
      <c r="B410" s="37">
        <f t="shared" si="5"/>
        <v>407</v>
      </c>
      <c r="C410" s="87"/>
      <c r="D410" s="118"/>
      <c r="E410" s="44"/>
      <c r="F410" s="44"/>
      <c r="G410" s="73"/>
      <c r="H410" s="54"/>
      <c r="I410" s="731" t="s">
        <v>1527</v>
      </c>
      <c r="J410" s="56" t="s">
        <v>1522</v>
      </c>
      <c r="K410" s="753"/>
      <c r="L410" s="143" t="s">
        <v>1461</v>
      </c>
    </row>
    <row r="411" spans="2:12" ht="26.4" x14ac:dyDescent="0.2">
      <c r="B411" s="37">
        <f t="shared" si="5"/>
        <v>408</v>
      </c>
      <c r="C411" s="87"/>
      <c r="D411" s="118"/>
      <c r="E411" s="44"/>
      <c r="F411" s="44"/>
      <c r="G411" s="73"/>
      <c r="H411" s="54"/>
      <c r="I411" s="727" t="s">
        <v>1528</v>
      </c>
      <c r="J411" s="56" t="s">
        <v>1611</v>
      </c>
      <c r="K411" s="753"/>
      <c r="L411" s="143" t="s">
        <v>1461</v>
      </c>
    </row>
    <row r="412" spans="2:12" ht="26.4" x14ac:dyDescent="0.2">
      <c r="B412" s="37">
        <f t="shared" si="5"/>
        <v>409</v>
      </c>
      <c r="C412" s="87"/>
      <c r="D412" s="118"/>
      <c r="E412" s="44"/>
      <c r="F412" s="44"/>
      <c r="G412" s="73"/>
      <c r="H412" s="54"/>
      <c r="I412" s="731" t="s">
        <v>1529</v>
      </c>
      <c r="J412" s="56" t="s">
        <v>1612</v>
      </c>
      <c r="K412" s="753"/>
      <c r="L412" s="143" t="s">
        <v>1461</v>
      </c>
    </row>
    <row r="413" spans="2:12" x14ac:dyDescent="0.2">
      <c r="B413" s="37">
        <f t="shared" si="5"/>
        <v>410</v>
      </c>
      <c r="C413" s="87"/>
      <c r="D413" s="118"/>
      <c r="E413" s="44"/>
      <c r="F413" s="44"/>
      <c r="G413" s="73"/>
      <c r="H413" s="54"/>
      <c r="I413" s="731" t="s">
        <v>1530</v>
      </c>
      <c r="J413" s="64" t="s">
        <v>1613</v>
      </c>
      <c r="K413" s="754"/>
      <c r="L413" s="158" t="s">
        <v>1461</v>
      </c>
    </row>
    <row r="414" spans="2:12" ht="26.4" x14ac:dyDescent="0.2">
      <c r="B414" s="37">
        <f t="shared" si="5"/>
        <v>411</v>
      </c>
      <c r="C414" s="87"/>
      <c r="D414" s="113" t="s">
        <v>796</v>
      </c>
      <c r="E414" s="66"/>
      <c r="F414" s="165"/>
      <c r="G414" s="66"/>
      <c r="H414" s="66"/>
      <c r="I414" s="66"/>
      <c r="J414" s="40" t="s">
        <v>0</v>
      </c>
      <c r="K414" s="748" t="s">
        <v>0</v>
      </c>
      <c r="L414" s="259" t="s">
        <v>1904</v>
      </c>
    </row>
    <row r="415" spans="2:12" x14ac:dyDescent="0.2">
      <c r="B415" s="37">
        <f t="shared" si="5"/>
        <v>412</v>
      </c>
      <c r="C415" s="87"/>
      <c r="D415" s="118"/>
      <c r="E415" s="44"/>
      <c r="F415" s="280"/>
      <c r="G415" s="116" t="s">
        <v>252</v>
      </c>
      <c r="H415" s="48"/>
      <c r="I415" s="48"/>
      <c r="J415" s="49" t="s">
        <v>222</v>
      </c>
      <c r="K415" s="749"/>
      <c r="L415" s="313"/>
    </row>
    <row r="416" spans="2:12" x14ac:dyDescent="0.2">
      <c r="B416" s="37">
        <f t="shared" si="5"/>
        <v>413</v>
      </c>
      <c r="C416" s="87"/>
      <c r="D416" s="118"/>
      <c r="E416" s="44"/>
      <c r="F416" s="280"/>
      <c r="G416" s="117" t="s">
        <v>253</v>
      </c>
      <c r="J416" s="135" t="s">
        <v>718</v>
      </c>
      <c r="K416" s="756"/>
      <c r="L416" s="259"/>
    </row>
    <row r="417" spans="2:12" x14ac:dyDescent="0.2">
      <c r="B417" s="37">
        <f t="shared" si="5"/>
        <v>414</v>
      </c>
      <c r="C417" s="87"/>
      <c r="D417" s="118"/>
      <c r="E417" s="44"/>
      <c r="F417" s="280"/>
      <c r="G417" s="278" t="s">
        <v>764</v>
      </c>
      <c r="H417" s="54" t="s">
        <v>258</v>
      </c>
      <c r="I417" s="55"/>
      <c r="J417" s="56" t="s">
        <v>265</v>
      </c>
      <c r="K417" s="753" t="s">
        <v>1887</v>
      </c>
      <c r="L417" s="265"/>
    </row>
    <row r="418" spans="2:12" x14ac:dyDescent="0.2">
      <c r="B418" s="37">
        <f t="shared" si="5"/>
        <v>415</v>
      </c>
      <c r="C418" s="87"/>
      <c r="D418" s="118"/>
      <c r="E418" s="44"/>
      <c r="F418" s="52"/>
      <c r="G418" s="73" t="s">
        <v>797</v>
      </c>
      <c r="H418" s="54" t="s">
        <v>795</v>
      </c>
      <c r="I418" s="55"/>
      <c r="J418" s="56" t="s">
        <v>791</v>
      </c>
      <c r="K418" s="753" t="s">
        <v>1892</v>
      </c>
      <c r="L418" s="265"/>
    </row>
    <row r="419" spans="2:12" ht="26.4" x14ac:dyDescent="0.2">
      <c r="B419" s="37">
        <f t="shared" si="5"/>
        <v>416</v>
      </c>
      <c r="C419" s="87"/>
      <c r="D419" s="118"/>
      <c r="E419" s="44"/>
      <c r="F419" s="52"/>
      <c r="G419" s="73"/>
      <c r="H419" s="54" t="s">
        <v>266</v>
      </c>
      <c r="I419" s="55"/>
      <c r="J419" s="56" t="s">
        <v>792</v>
      </c>
      <c r="K419" s="753" t="s">
        <v>1176</v>
      </c>
      <c r="L419" s="265" t="s">
        <v>793</v>
      </c>
    </row>
    <row r="420" spans="2:12" x14ac:dyDescent="0.2">
      <c r="B420" s="37">
        <f t="shared" si="5"/>
        <v>417</v>
      </c>
      <c r="C420" s="87"/>
      <c r="D420" s="118"/>
      <c r="E420" s="44"/>
      <c r="F420" s="52"/>
      <c r="G420" s="73"/>
      <c r="H420" s="54" t="s">
        <v>251</v>
      </c>
      <c r="I420" s="55"/>
      <c r="J420" s="56" t="s">
        <v>794</v>
      </c>
      <c r="K420" s="753" t="s">
        <v>1672</v>
      </c>
      <c r="L420" s="265"/>
    </row>
    <row r="421" spans="2:12" x14ac:dyDescent="0.2">
      <c r="B421" s="37">
        <f t="shared" si="5"/>
        <v>418</v>
      </c>
      <c r="C421" s="87"/>
      <c r="D421" s="118"/>
      <c r="E421" s="44"/>
      <c r="F421" s="52"/>
      <c r="G421" s="73"/>
      <c r="H421" s="54" t="s">
        <v>228</v>
      </c>
      <c r="I421" s="55"/>
      <c r="J421" s="56" t="s">
        <v>222</v>
      </c>
      <c r="K421" s="753"/>
      <c r="L421" s="265"/>
    </row>
    <row r="422" spans="2:12" x14ac:dyDescent="0.2">
      <c r="B422" s="37">
        <f t="shared" si="5"/>
        <v>419</v>
      </c>
      <c r="C422" s="87"/>
      <c r="D422" s="118"/>
      <c r="E422" s="44"/>
      <c r="F422" s="52"/>
      <c r="G422" s="73"/>
      <c r="H422" s="54" t="s">
        <v>259</v>
      </c>
      <c r="I422" s="55"/>
      <c r="J422" s="56" t="s">
        <v>857</v>
      </c>
      <c r="K422" s="753" t="s">
        <v>1647</v>
      </c>
      <c r="L422" s="265"/>
    </row>
    <row r="423" spans="2:12" x14ac:dyDescent="0.2">
      <c r="B423" s="37">
        <f t="shared" si="5"/>
        <v>420</v>
      </c>
      <c r="C423" s="87"/>
      <c r="D423" s="118"/>
      <c r="E423" s="44"/>
      <c r="F423" s="52"/>
      <c r="G423" s="73"/>
      <c r="H423" s="54" t="s">
        <v>230</v>
      </c>
      <c r="I423" s="55"/>
      <c r="J423" s="56" t="s">
        <v>260</v>
      </c>
      <c r="K423" s="753"/>
      <c r="L423" s="265"/>
    </row>
    <row r="424" spans="2:12" x14ac:dyDescent="0.2">
      <c r="B424" s="37">
        <f t="shared" si="5"/>
        <v>421</v>
      </c>
      <c r="C424" s="87"/>
      <c r="D424" s="118"/>
      <c r="E424" s="44"/>
      <c r="F424" s="52"/>
      <c r="G424" s="51"/>
      <c r="H424" s="54" t="s">
        <v>1910</v>
      </c>
      <c r="I424" s="126"/>
      <c r="J424" s="75" t="s">
        <v>1903</v>
      </c>
      <c r="K424" s="753" t="s">
        <v>765</v>
      </c>
      <c r="L424" s="235"/>
    </row>
    <row r="425" spans="2:12" x14ac:dyDescent="0.2">
      <c r="B425" s="37">
        <f t="shared" si="5"/>
        <v>422</v>
      </c>
      <c r="C425" s="87"/>
      <c r="D425" s="118"/>
      <c r="E425" s="44"/>
      <c r="F425" s="52"/>
      <c r="G425" s="71" t="s">
        <v>746</v>
      </c>
      <c r="H425" s="84"/>
      <c r="I425" s="314"/>
      <c r="J425" s="56" t="s">
        <v>788</v>
      </c>
      <c r="K425" s="753"/>
      <c r="L425" s="265" t="s">
        <v>213</v>
      </c>
    </row>
    <row r="426" spans="2:12" ht="26.4" x14ac:dyDescent="0.2">
      <c r="B426" s="37">
        <f t="shared" si="5"/>
        <v>423</v>
      </c>
      <c r="C426" s="87"/>
      <c r="D426" s="118"/>
      <c r="E426" s="44"/>
      <c r="F426" s="52"/>
      <c r="G426" s="53" t="s">
        <v>1421</v>
      </c>
      <c r="H426" s="54"/>
      <c r="I426" s="731" t="s">
        <v>1525</v>
      </c>
      <c r="J426" s="56" t="s">
        <v>1608</v>
      </c>
      <c r="K426" s="753"/>
      <c r="L426" s="143" t="s">
        <v>1445</v>
      </c>
    </row>
    <row r="427" spans="2:12" ht="26.4" x14ac:dyDescent="0.2">
      <c r="B427" s="37">
        <f t="shared" si="5"/>
        <v>424</v>
      </c>
      <c r="C427" s="87"/>
      <c r="D427" s="118"/>
      <c r="E427" s="44"/>
      <c r="F427" s="44"/>
      <c r="G427" s="73"/>
      <c r="H427" s="54"/>
      <c r="I427" s="731" t="s">
        <v>1526</v>
      </c>
      <c r="J427" s="56" t="s">
        <v>1609</v>
      </c>
      <c r="K427" s="753"/>
      <c r="L427" s="143" t="s">
        <v>1461</v>
      </c>
    </row>
    <row r="428" spans="2:12" ht="26.4" x14ac:dyDescent="0.2">
      <c r="B428" s="37">
        <f t="shared" ref="B428:B491" si="6">B427+1</f>
        <v>425</v>
      </c>
      <c r="C428" s="87"/>
      <c r="D428" s="118"/>
      <c r="E428" s="44"/>
      <c r="F428" s="44"/>
      <c r="G428" s="73"/>
      <c r="H428" s="54"/>
      <c r="I428" s="731" t="s">
        <v>1537</v>
      </c>
      <c r="J428" s="56" t="s">
        <v>1614</v>
      </c>
      <c r="K428" s="753"/>
      <c r="L428" s="143" t="s">
        <v>1461</v>
      </c>
    </row>
    <row r="429" spans="2:12" ht="26.4" x14ac:dyDescent="0.2">
      <c r="B429" s="37">
        <f t="shared" si="6"/>
        <v>426</v>
      </c>
      <c r="C429" s="87"/>
      <c r="D429" s="118"/>
      <c r="E429" s="44"/>
      <c r="F429" s="44"/>
      <c r="G429" s="73"/>
      <c r="H429" s="54"/>
      <c r="I429" s="731" t="s">
        <v>1527</v>
      </c>
      <c r="J429" s="56" t="s">
        <v>1610</v>
      </c>
      <c r="K429" s="753"/>
      <c r="L429" s="143" t="s">
        <v>1461</v>
      </c>
    </row>
    <row r="430" spans="2:12" ht="39.6" x14ac:dyDescent="0.2">
      <c r="B430" s="37">
        <f t="shared" si="6"/>
        <v>427</v>
      </c>
      <c r="C430" s="87"/>
      <c r="D430" s="118"/>
      <c r="E430" s="44"/>
      <c r="F430" s="44"/>
      <c r="G430" s="73"/>
      <c r="H430" s="54"/>
      <c r="I430" s="727" t="s">
        <v>1528</v>
      </c>
      <c r="J430" s="56" t="s">
        <v>1615</v>
      </c>
      <c r="K430" s="753"/>
      <c r="L430" s="143" t="s">
        <v>1461</v>
      </c>
    </row>
    <row r="431" spans="2:12" ht="52.8" x14ac:dyDescent="0.2">
      <c r="B431" s="37">
        <f t="shared" si="6"/>
        <v>428</v>
      </c>
      <c r="C431" s="87"/>
      <c r="D431" s="118"/>
      <c r="E431" s="44"/>
      <c r="F431" s="44"/>
      <c r="G431" s="73"/>
      <c r="H431" s="54"/>
      <c r="I431" s="731" t="s">
        <v>1529</v>
      </c>
      <c r="J431" s="56" t="s">
        <v>1522</v>
      </c>
      <c r="K431" s="753"/>
      <c r="L431" s="143" t="s">
        <v>1461</v>
      </c>
    </row>
    <row r="432" spans="2:12" ht="26.4" x14ac:dyDescent="0.2">
      <c r="B432" s="37">
        <f t="shared" si="6"/>
        <v>429</v>
      </c>
      <c r="C432" s="87"/>
      <c r="D432" s="118"/>
      <c r="E432" s="44"/>
      <c r="F432" s="44"/>
      <c r="G432" s="73"/>
      <c r="H432" s="54"/>
      <c r="I432" s="731" t="s">
        <v>1530</v>
      </c>
      <c r="J432" s="56" t="s">
        <v>1611</v>
      </c>
      <c r="K432" s="753"/>
      <c r="L432" s="143" t="s">
        <v>1461</v>
      </c>
    </row>
    <row r="433" spans="2:12" ht="26.4" x14ac:dyDescent="0.2">
      <c r="B433" s="37">
        <f t="shared" si="6"/>
        <v>430</v>
      </c>
      <c r="C433" s="87"/>
      <c r="D433" s="118"/>
      <c r="E433" s="44"/>
      <c r="F433" s="44"/>
      <c r="G433" s="73"/>
      <c r="H433" s="54"/>
      <c r="I433" s="731" t="s">
        <v>1531</v>
      </c>
      <c r="J433" s="56" t="s">
        <v>1612</v>
      </c>
      <c r="K433" s="753"/>
      <c r="L433" s="143" t="s">
        <v>1461</v>
      </c>
    </row>
    <row r="434" spans="2:12" x14ac:dyDescent="0.2">
      <c r="B434" s="37">
        <f t="shared" si="6"/>
        <v>431</v>
      </c>
      <c r="C434" s="87"/>
      <c r="D434" s="118"/>
      <c r="E434" s="44"/>
      <c r="F434" s="44"/>
      <c r="G434" s="73"/>
      <c r="H434" s="54"/>
      <c r="I434" s="732" t="s">
        <v>1532</v>
      </c>
      <c r="J434" s="64" t="s">
        <v>1613</v>
      </c>
      <c r="K434" s="754"/>
      <c r="L434" s="143" t="s">
        <v>1461</v>
      </c>
    </row>
    <row r="435" spans="2:12" x14ac:dyDescent="0.2">
      <c r="B435" s="37">
        <f t="shared" si="6"/>
        <v>432</v>
      </c>
      <c r="C435" s="43" t="s">
        <v>798</v>
      </c>
      <c r="D435" s="274"/>
      <c r="E435" s="78"/>
      <c r="F435" s="78"/>
      <c r="G435" s="78"/>
      <c r="H435" s="78"/>
      <c r="I435" s="78"/>
      <c r="J435" s="104" t="s">
        <v>0</v>
      </c>
      <c r="K435" s="755" t="s">
        <v>0</v>
      </c>
      <c r="L435" s="311"/>
    </row>
    <row r="436" spans="2:12" x14ac:dyDescent="0.2">
      <c r="B436" s="37">
        <f t="shared" si="6"/>
        <v>433</v>
      </c>
      <c r="C436" s="87"/>
      <c r="D436" s="118" t="s">
        <v>799</v>
      </c>
      <c r="E436" s="44"/>
      <c r="F436" s="44"/>
      <c r="H436"/>
      <c r="I436" s="405"/>
      <c r="J436" s="104" t="s">
        <v>0</v>
      </c>
      <c r="K436" s="755" t="s">
        <v>0</v>
      </c>
      <c r="L436" s="259"/>
    </row>
    <row r="437" spans="2:12" x14ac:dyDescent="0.2">
      <c r="B437" s="37">
        <f t="shared" si="6"/>
        <v>434</v>
      </c>
      <c r="C437" s="87"/>
      <c r="D437" s="118"/>
      <c r="E437" s="44"/>
      <c r="F437" s="280"/>
      <c r="G437" s="116" t="s">
        <v>252</v>
      </c>
      <c r="H437" s="48"/>
      <c r="I437" s="48"/>
      <c r="J437" s="49" t="s">
        <v>222</v>
      </c>
      <c r="K437" s="749"/>
      <c r="L437" s="313"/>
    </row>
    <row r="438" spans="2:12" x14ac:dyDescent="0.2">
      <c r="B438" s="37">
        <f t="shared" si="6"/>
        <v>435</v>
      </c>
      <c r="C438" s="87"/>
      <c r="D438" s="118"/>
      <c r="E438" s="44"/>
      <c r="F438" s="280"/>
      <c r="G438" s="117" t="s">
        <v>253</v>
      </c>
      <c r="H438" s="55"/>
      <c r="I438" s="55"/>
      <c r="J438" s="56" t="s">
        <v>257</v>
      </c>
      <c r="K438" s="753"/>
      <c r="L438" s="265"/>
    </row>
    <row r="439" spans="2:12" x14ac:dyDescent="0.2">
      <c r="B439" s="37">
        <f t="shared" si="6"/>
        <v>436</v>
      </c>
      <c r="C439" s="87"/>
      <c r="D439" s="118"/>
      <c r="E439" s="44"/>
      <c r="F439" s="280"/>
      <c r="G439" s="278" t="s">
        <v>764</v>
      </c>
      <c r="H439" s="54" t="s">
        <v>777</v>
      </c>
      <c r="I439" s="55"/>
      <c r="J439" s="56" t="s">
        <v>1894</v>
      </c>
      <c r="K439" s="753" t="s">
        <v>1894</v>
      </c>
      <c r="L439" s="265"/>
    </row>
    <row r="440" spans="2:12" x14ac:dyDescent="0.2">
      <c r="B440" s="37">
        <f t="shared" si="6"/>
        <v>437</v>
      </c>
      <c r="C440" s="87"/>
      <c r="D440" s="118"/>
      <c r="E440" s="44"/>
      <c r="F440" s="52"/>
      <c r="G440" s="73"/>
      <c r="H440" s="54" t="s">
        <v>303</v>
      </c>
      <c r="I440" s="55"/>
      <c r="J440" s="56" t="s">
        <v>1161</v>
      </c>
      <c r="K440" s="753" t="s">
        <v>1888</v>
      </c>
      <c r="L440" s="265"/>
    </row>
    <row r="441" spans="2:12" x14ac:dyDescent="0.2">
      <c r="B441" s="37">
        <f t="shared" si="6"/>
        <v>438</v>
      </c>
      <c r="C441" s="87"/>
      <c r="D441" s="118"/>
      <c r="E441" s="44"/>
      <c r="F441" s="52"/>
      <c r="G441" s="73"/>
      <c r="H441" s="54" t="s">
        <v>800</v>
      </c>
      <c r="I441" s="55"/>
      <c r="J441" s="56" t="s">
        <v>222</v>
      </c>
      <c r="K441" s="753"/>
      <c r="L441" s="265"/>
    </row>
    <row r="442" spans="2:12" x14ac:dyDescent="0.2">
      <c r="B442" s="37">
        <f t="shared" si="6"/>
        <v>439</v>
      </c>
      <c r="C442" s="87"/>
      <c r="D442" s="118"/>
      <c r="E442" s="44"/>
      <c r="F442" s="52"/>
      <c r="G442" s="73"/>
      <c r="H442" s="84" t="s">
        <v>801</v>
      </c>
      <c r="I442" s="314"/>
      <c r="J442" s="56" t="s">
        <v>1160</v>
      </c>
      <c r="K442" s="753" t="s">
        <v>1881</v>
      </c>
      <c r="L442" s="265"/>
    </row>
    <row r="443" spans="2:12" x14ac:dyDescent="0.2">
      <c r="B443" s="37">
        <f t="shared" si="6"/>
        <v>440</v>
      </c>
      <c r="C443" s="87"/>
      <c r="D443" s="118"/>
      <c r="E443" s="44"/>
      <c r="F443" s="52"/>
      <c r="G443" s="73"/>
      <c r="H443" s="84" t="s">
        <v>802</v>
      </c>
      <c r="I443" s="314"/>
      <c r="J443" s="56" t="s">
        <v>803</v>
      </c>
      <c r="K443" s="753" t="s">
        <v>1715</v>
      </c>
      <c r="L443" s="265"/>
    </row>
    <row r="444" spans="2:12" x14ac:dyDescent="0.2">
      <c r="B444" s="37">
        <f t="shared" si="6"/>
        <v>441</v>
      </c>
      <c r="C444" s="87"/>
      <c r="D444" s="118"/>
      <c r="E444" s="44"/>
      <c r="F444" s="52"/>
      <c r="G444" s="73"/>
      <c r="H444" s="84" t="s">
        <v>270</v>
      </c>
      <c r="I444" s="314"/>
      <c r="J444" s="56" t="s">
        <v>857</v>
      </c>
      <c r="K444" s="753" t="s">
        <v>1647</v>
      </c>
      <c r="L444" s="265"/>
    </row>
    <row r="445" spans="2:12" x14ac:dyDescent="0.2">
      <c r="B445" s="37">
        <f t="shared" si="6"/>
        <v>442</v>
      </c>
      <c r="C445" s="87"/>
      <c r="D445" s="118"/>
      <c r="E445" s="44"/>
      <c r="F445" s="52"/>
      <c r="G445" s="73"/>
      <c r="H445" s="84" t="s">
        <v>731</v>
      </c>
      <c r="I445" s="314"/>
      <c r="J445" s="56" t="s">
        <v>260</v>
      </c>
      <c r="K445" s="753" t="s">
        <v>1893</v>
      </c>
      <c r="L445" s="265"/>
    </row>
    <row r="446" spans="2:12" x14ac:dyDescent="0.2">
      <c r="B446" s="37">
        <f t="shared" si="6"/>
        <v>443</v>
      </c>
      <c r="C446" s="87"/>
      <c r="D446" s="118"/>
      <c r="E446" s="44"/>
      <c r="F446" s="52"/>
      <c r="G446" s="73"/>
      <c r="H446" s="315" t="s">
        <v>809</v>
      </c>
      <c r="I446" s="319" t="s">
        <v>818</v>
      </c>
      <c r="J446" s="56" t="s">
        <v>2346</v>
      </c>
      <c r="K446" s="753" t="s">
        <v>2346</v>
      </c>
      <c r="L446" s="265"/>
    </row>
    <row r="447" spans="2:12" x14ac:dyDescent="0.2">
      <c r="B447" s="37">
        <f t="shared" si="6"/>
        <v>444</v>
      </c>
      <c r="C447" s="87"/>
      <c r="D447" s="118"/>
      <c r="E447" s="44"/>
      <c r="F447" s="52"/>
      <c r="G447" s="51"/>
      <c r="H447" s="131"/>
      <c r="I447" s="319" t="s">
        <v>2345</v>
      </c>
      <c r="J447" s="56" t="s">
        <v>222</v>
      </c>
      <c r="K447" s="753"/>
      <c r="L447" s="265"/>
    </row>
    <row r="448" spans="2:12" x14ac:dyDescent="0.2">
      <c r="B448" s="37">
        <f t="shared" si="6"/>
        <v>445</v>
      </c>
      <c r="C448" s="87"/>
      <c r="D448" s="118"/>
      <c r="E448" s="44"/>
      <c r="F448" s="52"/>
      <c r="G448" s="51"/>
      <c r="H448" s="316"/>
      <c r="I448" s="319" t="s">
        <v>64</v>
      </c>
      <c r="J448" s="56" t="s">
        <v>222</v>
      </c>
      <c r="K448" s="753"/>
      <c r="L448" s="265"/>
    </row>
    <row r="449" spans="2:12" x14ac:dyDescent="0.2">
      <c r="B449" s="37">
        <f t="shared" si="6"/>
        <v>446</v>
      </c>
      <c r="C449" s="87"/>
      <c r="D449" s="118"/>
      <c r="E449" s="44"/>
      <c r="F449" s="52"/>
      <c r="G449" s="71" t="s">
        <v>746</v>
      </c>
      <c r="H449" s="84"/>
      <c r="I449" s="314"/>
      <c r="J449" s="56" t="s">
        <v>788</v>
      </c>
      <c r="K449" s="753"/>
      <c r="L449" s="265" t="s">
        <v>213</v>
      </c>
    </row>
    <row r="450" spans="2:12" ht="26.4" x14ac:dyDescent="0.2">
      <c r="B450" s="37">
        <f t="shared" si="6"/>
        <v>447</v>
      </c>
      <c r="C450" s="87"/>
      <c r="D450" s="118"/>
      <c r="E450" s="44"/>
      <c r="F450" s="52"/>
      <c r="G450" s="53" t="s">
        <v>1421</v>
      </c>
      <c r="H450" s="54"/>
      <c r="I450" s="727" t="s">
        <v>1462</v>
      </c>
      <c r="J450" s="56" t="s">
        <v>1616</v>
      </c>
      <c r="K450" s="753"/>
      <c r="L450" s="143" t="s">
        <v>1445</v>
      </c>
    </row>
    <row r="451" spans="2:12" ht="39.6" x14ac:dyDescent="0.2">
      <c r="B451" s="37">
        <f t="shared" si="6"/>
        <v>448</v>
      </c>
      <c r="C451" s="87"/>
      <c r="D451" s="118"/>
      <c r="E451" s="44"/>
      <c r="F451" s="44"/>
      <c r="G451" s="73"/>
      <c r="H451" s="54"/>
      <c r="I451" s="731" t="s">
        <v>1463</v>
      </c>
      <c r="J451" s="56" t="s">
        <v>1617</v>
      </c>
      <c r="K451" s="753"/>
      <c r="L451" s="143" t="s">
        <v>1461</v>
      </c>
    </row>
    <row r="452" spans="2:12" ht="39.6" x14ac:dyDescent="0.2">
      <c r="B452" s="37">
        <f t="shared" si="6"/>
        <v>449</v>
      </c>
      <c r="C452" s="87"/>
      <c r="D452" s="118"/>
      <c r="E452" s="44"/>
      <c r="F452" s="44"/>
      <c r="G452" s="73"/>
      <c r="H452" s="54"/>
      <c r="I452" s="731" t="s">
        <v>1464</v>
      </c>
      <c r="J452" s="56" t="s">
        <v>1618</v>
      </c>
      <c r="K452" s="753"/>
      <c r="L452" s="143" t="s">
        <v>1461</v>
      </c>
    </row>
    <row r="453" spans="2:12" ht="39.6" x14ac:dyDescent="0.2">
      <c r="B453" s="37">
        <f t="shared" si="6"/>
        <v>450</v>
      </c>
      <c r="C453" s="87"/>
      <c r="D453" s="118"/>
      <c r="E453" s="44"/>
      <c r="F453" s="44"/>
      <c r="G453" s="73"/>
      <c r="H453" s="54"/>
      <c r="I453" s="731" t="s">
        <v>1465</v>
      </c>
      <c r="J453" s="56" t="s">
        <v>1619</v>
      </c>
      <c r="K453" s="753"/>
      <c r="L453" s="143" t="s">
        <v>1461</v>
      </c>
    </row>
    <row r="454" spans="2:12" ht="52.8" x14ac:dyDescent="0.2">
      <c r="B454" s="37">
        <f t="shared" si="6"/>
        <v>451</v>
      </c>
      <c r="C454" s="87"/>
      <c r="D454" s="279"/>
      <c r="E454" s="39"/>
      <c r="F454" s="39"/>
      <c r="G454" s="163"/>
      <c r="H454" s="62"/>
      <c r="I454" s="732" t="s">
        <v>1466</v>
      </c>
      <c r="J454" s="64" t="s">
        <v>1522</v>
      </c>
      <c r="K454" s="754"/>
      <c r="L454" s="158" t="s">
        <v>1461</v>
      </c>
    </row>
    <row r="455" spans="2:12" x14ac:dyDescent="0.2">
      <c r="B455" s="37">
        <f t="shared" si="6"/>
        <v>452</v>
      </c>
      <c r="C455" s="87"/>
      <c r="D455" s="118" t="s">
        <v>804</v>
      </c>
      <c r="E455" s="44"/>
      <c r="F455" s="44"/>
      <c r="H455"/>
      <c r="I455" s="405"/>
      <c r="J455" s="40" t="s">
        <v>0</v>
      </c>
      <c r="K455" s="748" t="s">
        <v>0</v>
      </c>
      <c r="L455" s="259"/>
    </row>
    <row r="456" spans="2:12" x14ac:dyDescent="0.2">
      <c r="B456" s="37">
        <f t="shared" si="6"/>
        <v>453</v>
      </c>
      <c r="C456" s="87"/>
      <c r="D456" s="118"/>
      <c r="E456" s="44"/>
      <c r="F456" s="280"/>
      <c r="G456" s="116" t="s">
        <v>252</v>
      </c>
      <c r="H456" s="48"/>
      <c r="I456" s="48"/>
      <c r="J456" s="49" t="s">
        <v>222</v>
      </c>
      <c r="K456" s="749"/>
      <c r="L456" s="313"/>
    </row>
    <row r="457" spans="2:12" x14ac:dyDescent="0.2">
      <c r="B457" s="37">
        <f t="shared" si="6"/>
        <v>454</v>
      </c>
      <c r="C457" s="87"/>
      <c r="D457" s="118"/>
      <c r="E457" s="44"/>
      <c r="F457" s="280"/>
      <c r="G457" s="117" t="s">
        <v>253</v>
      </c>
      <c r="H457" s="55"/>
      <c r="I457" s="55"/>
      <c r="J457" s="56" t="s">
        <v>257</v>
      </c>
      <c r="K457" s="753"/>
      <c r="L457" s="265"/>
    </row>
    <row r="458" spans="2:12" x14ac:dyDescent="0.2">
      <c r="B458" s="37">
        <f t="shared" si="6"/>
        <v>455</v>
      </c>
      <c r="C458" s="87"/>
      <c r="D458" s="118"/>
      <c r="E458" s="44"/>
      <c r="F458" s="280"/>
      <c r="G458" s="278" t="s">
        <v>764</v>
      </c>
      <c r="H458" s="54" t="s">
        <v>777</v>
      </c>
      <c r="I458" s="55"/>
      <c r="J458" s="56" t="s">
        <v>805</v>
      </c>
      <c r="K458" s="753" t="s">
        <v>1895</v>
      </c>
      <c r="L458" s="265"/>
    </row>
    <row r="459" spans="2:12" x14ac:dyDescent="0.2">
      <c r="B459" s="37">
        <f t="shared" si="6"/>
        <v>456</v>
      </c>
      <c r="C459" s="87"/>
      <c r="D459" s="118"/>
      <c r="E459" s="44"/>
      <c r="F459" s="52"/>
      <c r="G459" s="73"/>
      <c r="H459" s="54" t="s">
        <v>768</v>
      </c>
      <c r="I459" s="55"/>
      <c r="J459" s="56" t="s">
        <v>794</v>
      </c>
      <c r="K459" s="753" t="s">
        <v>1672</v>
      </c>
      <c r="L459" s="265"/>
    </row>
    <row r="460" spans="2:12" x14ac:dyDescent="0.2">
      <c r="B460" s="37">
        <f t="shared" si="6"/>
        <v>457</v>
      </c>
      <c r="C460" s="87"/>
      <c r="D460" s="118"/>
      <c r="E460" s="44"/>
      <c r="F460" s="52"/>
      <c r="G460" s="73"/>
      <c r="H460" s="54" t="s">
        <v>806</v>
      </c>
      <c r="I460" s="55"/>
      <c r="J460" s="56" t="s">
        <v>810</v>
      </c>
      <c r="K460" s="753" t="s">
        <v>1896</v>
      </c>
      <c r="L460" s="265"/>
    </row>
    <row r="461" spans="2:12" x14ac:dyDescent="0.2">
      <c r="B461" s="37">
        <f t="shared" si="6"/>
        <v>458</v>
      </c>
      <c r="C461" s="87"/>
      <c r="D461" s="118"/>
      <c r="E461" s="44"/>
      <c r="F461" s="52"/>
      <c r="G461" s="73"/>
      <c r="H461" s="92" t="s">
        <v>807</v>
      </c>
      <c r="I461" s="406"/>
      <c r="J461" s="135" t="s">
        <v>811</v>
      </c>
      <c r="K461" s="753" t="s">
        <v>1897</v>
      </c>
      <c r="L461" s="259"/>
    </row>
    <row r="462" spans="2:12" x14ac:dyDescent="0.2">
      <c r="B462" s="37">
        <f t="shared" si="6"/>
        <v>459</v>
      </c>
      <c r="C462" s="87"/>
      <c r="D462" s="118"/>
      <c r="E462" s="44"/>
      <c r="F462" s="52"/>
      <c r="G462" s="73"/>
      <c r="H462" s="84" t="s">
        <v>808</v>
      </c>
      <c r="I462" s="314"/>
      <c r="J462" s="56" t="s">
        <v>812</v>
      </c>
      <c r="K462" s="753" t="s">
        <v>1898</v>
      </c>
      <c r="L462" s="265"/>
    </row>
    <row r="463" spans="2:12" x14ac:dyDescent="0.2">
      <c r="B463" s="37">
        <f t="shared" si="6"/>
        <v>460</v>
      </c>
      <c r="C463" s="87"/>
      <c r="D463" s="118"/>
      <c r="E463" s="44"/>
      <c r="F463" s="52"/>
      <c r="G463" s="73"/>
      <c r="H463" s="84" t="s">
        <v>270</v>
      </c>
      <c r="I463" s="314"/>
      <c r="J463" s="56" t="s">
        <v>857</v>
      </c>
      <c r="K463" s="753" t="s">
        <v>1647</v>
      </c>
      <c r="L463" s="265"/>
    </row>
    <row r="464" spans="2:12" x14ac:dyDescent="0.2">
      <c r="B464" s="37">
        <f t="shared" si="6"/>
        <v>461</v>
      </c>
      <c r="C464" s="87"/>
      <c r="D464" s="118"/>
      <c r="E464" s="44"/>
      <c r="F464" s="52"/>
      <c r="G464" s="73"/>
      <c r="H464" s="84" t="s">
        <v>271</v>
      </c>
      <c r="I464" s="314"/>
      <c r="J464" s="56" t="s">
        <v>260</v>
      </c>
      <c r="K464" s="753"/>
      <c r="L464" s="265"/>
    </row>
    <row r="465" spans="2:12" x14ac:dyDescent="0.2">
      <c r="B465" s="37">
        <f t="shared" si="6"/>
        <v>462</v>
      </c>
      <c r="C465" s="87"/>
      <c r="D465" s="118"/>
      <c r="E465" s="44"/>
      <c r="F465" s="52"/>
      <c r="G465" s="73"/>
      <c r="H465" s="315" t="s">
        <v>809</v>
      </c>
      <c r="I465" s="319" t="s">
        <v>820</v>
      </c>
      <c r="J465" s="56" t="s">
        <v>222</v>
      </c>
      <c r="K465" s="753"/>
      <c r="L465" s="265"/>
    </row>
    <row r="466" spans="2:12" x14ac:dyDescent="0.2">
      <c r="B466" s="37">
        <f t="shared" si="6"/>
        <v>463</v>
      </c>
      <c r="C466" s="87"/>
      <c r="D466" s="118"/>
      <c r="E466" s="44"/>
      <c r="F466" s="52"/>
      <c r="G466" s="51"/>
      <c r="H466" s="131"/>
      <c r="I466" s="319" t="s">
        <v>821</v>
      </c>
      <c r="J466" s="56" t="s">
        <v>822</v>
      </c>
      <c r="K466" s="753" t="s">
        <v>1642</v>
      </c>
      <c r="L466" s="265"/>
    </row>
    <row r="467" spans="2:12" x14ac:dyDescent="0.2">
      <c r="B467" s="37">
        <f t="shared" si="6"/>
        <v>464</v>
      </c>
      <c r="C467" s="87"/>
      <c r="D467" s="118"/>
      <c r="E467" s="44"/>
      <c r="F467" s="52"/>
      <c r="G467" s="51"/>
      <c r="H467" s="316"/>
      <c r="I467" s="319" t="s">
        <v>769</v>
      </c>
      <c r="J467" s="56" t="s">
        <v>222</v>
      </c>
      <c r="K467" s="753"/>
      <c r="L467" s="265"/>
    </row>
    <row r="468" spans="2:12" x14ac:dyDescent="0.2">
      <c r="B468" s="37">
        <f t="shared" si="6"/>
        <v>465</v>
      </c>
      <c r="C468" s="87"/>
      <c r="D468" s="118"/>
      <c r="E468" s="44"/>
      <c r="F468" s="52"/>
      <c r="G468" s="71" t="s">
        <v>746</v>
      </c>
      <c r="H468" s="84"/>
      <c r="I468" s="314"/>
      <c r="J468" s="56" t="s">
        <v>788</v>
      </c>
      <c r="K468" s="753"/>
      <c r="L468" s="265" t="s">
        <v>213</v>
      </c>
    </row>
    <row r="469" spans="2:12" ht="26.4" x14ac:dyDescent="0.2">
      <c r="B469" s="37">
        <f t="shared" si="6"/>
        <v>466</v>
      </c>
      <c r="C469" s="87"/>
      <c r="D469" s="118"/>
      <c r="E469" s="44"/>
      <c r="F469" s="52"/>
      <c r="G469" s="53" t="s">
        <v>1421</v>
      </c>
      <c r="H469" s="54"/>
      <c r="I469" s="727" t="s">
        <v>1462</v>
      </c>
      <c r="J469" s="56" t="s">
        <v>1616</v>
      </c>
      <c r="K469" s="753"/>
      <c r="L469" s="143" t="s">
        <v>1445</v>
      </c>
    </row>
    <row r="470" spans="2:12" x14ac:dyDescent="0.2">
      <c r="B470" s="37">
        <f t="shared" si="6"/>
        <v>467</v>
      </c>
      <c r="C470" s="87"/>
      <c r="D470" s="118"/>
      <c r="E470" s="44"/>
      <c r="F470" s="44"/>
      <c r="G470" s="73"/>
      <c r="H470" s="54"/>
      <c r="I470" s="731" t="s">
        <v>1463</v>
      </c>
      <c r="J470" s="56" t="s">
        <v>1620</v>
      </c>
      <c r="K470" s="753"/>
      <c r="L470" s="143" t="s">
        <v>1461</v>
      </c>
    </row>
    <row r="471" spans="2:12" ht="26.4" x14ac:dyDescent="0.2">
      <c r="B471" s="37">
        <f t="shared" si="6"/>
        <v>468</v>
      </c>
      <c r="C471" s="87"/>
      <c r="D471" s="118"/>
      <c r="E471" s="44"/>
      <c r="F471" s="44"/>
      <c r="G471" s="73"/>
      <c r="H471" s="54"/>
      <c r="I471" s="731" t="s">
        <v>1464</v>
      </c>
      <c r="J471" s="56" t="s">
        <v>1621</v>
      </c>
      <c r="K471" s="753"/>
      <c r="L471" s="143" t="s">
        <v>1461</v>
      </c>
    </row>
    <row r="472" spans="2:12" ht="39.6" x14ac:dyDescent="0.2">
      <c r="B472" s="37">
        <f t="shared" si="6"/>
        <v>469</v>
      </c>
      <c r="C472" s="87"/>
      <c r="D472" s="118"/>
      <c r="E472" s="44"/>
      <c r="F472" s="44"/>
      <c r="G472" s="73"/>
      <c r="H472" s="54"/>
      <c r="I472" s="731" t="s">
        <v>1465</v>
      </c>
      <c r="J472" s="56" t="s">
        <v>1622</v>
      </c>
      <c r="K472" s="753"/>
      <c r="L472" s="143" t="s">
        <v>1461</v>
      </c>
    </row>
    <row r="473" spans="2:12" x14ac:dyDescent="0.2">
      <c r="B473" s="37">
        <f t="shared" si="6"/>
        <v>470</v>
      </c>
      <c r="C473" s="87"/>
      <c r="D473" s="118"/>
      <c r="E473" s="44"/>
      <c r="F473" s="44"/>
      <c r="G473" s="73"/>
      <c r="H473" s="54"/>
      <c r="I473" s="731" t="s">
        <v>1466</v>
      </c>
      <c r="J473" s="56" t="s">
        <v>1623</v>
      </c>
      <c r="K473" s="753"/>
      <c r="L473" s="143" t="s">
        <v>1461</v>
      </c>
    </row>
    <row r="474" spans="2:12" ht="52.8" x14ac:dyDescent="0.2">
      <c r="B474" s="37">
        <f t="shared" si="6"/>
        <v>471</v>
      </c>
      <c r="C474" s="87"/>
      <c r="D474" s="118"/>
      <c r="E474" s="44"/>
      <c r="F474" s="44"/>
      <c r="G474" s="163"/>
      <c r="H474" s="62"/>
      <c r="I474" s="732" t="s">
        <v>1467</v>
      </c>
      <c r="J474" s="64" t="s">
        <v>1522</v>
      </c>
      <c r="K474" s="754"/>
      <c r="L474" s="158" t="s">
        <v>1461</v>
      </c>
    </row>
    <row r="475" spans="2:12" x14ac:dyDescent="0.2">
      <c r="B475" s="37">
        <f t="shared" si="6"/>
        <v>472</v>
      </c>
      <c r="C475" s="87"/>
      <c r="D475" s="113" t="s">
        <v>813</v>
      </c>
      <c r="E475" s="66"/>
      <c r="F475" s="66"/>
      <c r="H475"/>
      <c r="I475" s="405"/>
      <c r="J475" s="40" t="s">
        <v>0</v>
      </c>
      <c r="K475" s="748" t="s">
        <v>0</v>
      </c>
      <c r="L475" s="259"/>
    </row>
    <row r="476" spans="2:12" x14ac:dyDescent="0.2">
      <c r="B476" s="37">
        <f t="shared" si="6"/>
        <v>473</v>
      </c>
      <c r="C476" s="87"/>
      <c r="D476" s="118"/>
      <c r="E476" s="44"/>
      <c r="F476" s="280"/>
      <c r="G476" s="116" t="s">
        <v>252</v>
      </c>
      <c r="H476" s="48"/>
      <c r="I476" s="48"/>
      <c r="J476" s="49" t="s">
        <v>222</v>
      </c>
      <c r="K476" s="749"/>
      <c r="L476" s="313"/>
    </row>
    <row r="477" spans="2:12" x14ac:dyDescent="0.2">
      <c r="B477" s="37">
        <f t="shared" si="6"/>
        <v>474</v>
      </c>
      <c r="C477" s="87"/>
      <c r="D477" s="118"/>
      <c r="E477" s="44"/>
      <c r="F477" s="280"/>
      <c r="G477" s="117" t="s">
        <v>253</v>
      </c>
      <c r="H477" s="55"/>
      <c r="I477" s="55"/>
      <c r="J477" s="56" t="s">
        <v>718</v>
      </c>
      <c r="K477" s="753"/>
      <c r="L477" s="265"/>
    </row>
    <row r="478" spans="2:12" ht="16.8" x14ac:dyDescent="0.2">
      <c r="B478" s="37">
        <f t="shared" si="6"/>
        <v>475</v>
      </c>
      <c r="C478" s="87"/>
      <c r="D478" s="118"/>
      <c r="E478" s="44"/>
      <c r="F478" s="280"/>
      <c r="G478" s="278" t="s">
        <v>764</v>
      </c>
      <c r="H478" s="54" t="s">
        <v>814</v>
      </c>
      <c r="I478" s="55"/>
      <c r="J478" s="56" t="s">
        <v>1163</v>
      </c>
      <c r="K478" s="753" t="s">
        <v>1753</v>
      </c>
      <c r="L478" s="265"/>
    </row>
    <row r="479" spans="2:12" x14ac:dyDescent="0.2">
      <c r="B479" s="37">
        <f t="shared" si="6"/>
        <v>476</v>
      </c>
      <c r="C479" s="87"/>
      <c r="D479" s="118"/>
      <c r="E479" s="44"/>
      <c r="F479" s="52"/>
      <c r="G479" s="73"/>
      <c r="H479" s="84" t="s">
        <v>270</v>
      </c>
      <c r="I479" s="407"/>
      <c r="J479" s="56" t="s">
        <v>857</v>
      </c>
      <c r="K479" s="753" t="s">
        <v>1647</v>
      </c>
      <c r="L479" s="265"/>
    </row>
    <row r="480" spans="2:12" x14ac:dyDescent="0.2">
      <c r="B480" s="37">
        <f t="shared" si="6"/>
        <v>477</v>
      </c>
      <c r="C480" s="87"/>
      <c r="D480" s="118"/>
      <c r="E480" s="44"/>
      <c r="F480" s="52"/>
      <c r="G480" s="73"/>
      <c r="H480" s="84" t="s">
        <v>271</v>
      </c>
      <c r="I480" s="407"/>
      <c r="J480" s="56" t="s">
        <v>260</v>
      </c>
      <c r="K480" s="753"/>
      <c r="L480" s="265"/>
    </row>
    <row r="481" spans="2:12" x14ac:dyDescent="0.2">
      <c r="B481" s="37">
        <f t="shared" si="6"/>
        <v>478</v>
      </c>
      <c r="C481" s="87"/>
      <c r="D481" s="118"/>
      <c r="E481" s="44"/>
      <c r="F481" s="52"/>
      <c r="G481" s="71" t="s">
        <v>746</v>
      </c>
      <c r="H481" s="84"/>
      <c r="I481" s="407"/>
      <c r="J481" s="56" t="s">
        <v>788</v>
      </c>
      <c r="K481" s="753"/>
      <c r="L481" s="265" t="s">
        <v>213</v>
      </c>
    </row>
    <row r="482" spans="2:12" ht="26.4" x14ac:dyDescent="0.2">
      <c r="B482" s="37">
        <f t="shared" si="6"/>
        <v>479</v>
      </c>
      <c r="C482" s="87"/>
      <c r="D482" s="118"/>
      <c r="E482" s="44"/>
      <c r="F482" s="52"/>
      <c r="G482" s="53" t="s">
        <v>1421</v>
      </c>
      <c r="H482" s="54"/>
      <c r="I482" s="727" t="s">
        <v>1462</v>
      </c>
      <c r="J482" s="56" t="s">
        <v>1616</v>
      </c>
      <c r="K482" s="753"/>
      <c r="L482" s="143" t="s">
        <v>1445</v>
      </c>
    </row>
    <row r="483" spans="2:12" x14ac:dyDescent="0.2">
      <c r="B483" s="37">
        <f t="shared" si="6"/>
        <v>480</v>
      </c>
      <c r="C483" s="87"/>
      <c r="D483" s="118"/>
      <c r="E483" s="44"/>
      <c r="F483" s="44"/>
      <c r="G483" s="73"/>
      <c r="H483" s="54"/>
      <c r="I483" s="731" t="s">
        <v>1463</v>
      </c>
      <c r="J483" s="56" t="s">
        <v>1620</v>
      </c>
      <c r="K483" s="753"/>
      <c r="L483" s="143" t="s">
        <v>1461</v>
      </c>
    </row>
    <row r="484" spans="2:12" ht="26.4" x14ac:dyDescent="0.2">
      <c r="B484" s="37">
        <f t="shared" si="6"/>
        <v>481</v>
      </c>
      <c r="C484" s="87"/>
      <c r="D484" s="118"/>
      <c r="E484" s="44"/>
      <c r="F484" s="44"/>
      <c r="G484" s="73"/>
      <c r="H484" s="54"/>
      <c r="I484" s="731" t="s">
        <v>1464</v>
      </c>
      <c r="J484" s="56" t="s">
        <v>1621</v>
      </c>
      <c r="K484" s="753"/>
      <c r="L484" s="143" t="s">
        <v>1461</v>
      </c>
    </row>
    <row r="485" spans="2:12" ht="39.6" x14ac:dyDescent="0.2">
      <c r="B485" s="37">
        <f t="shared" si="6"/>
        <v>482</v>
      </c>
      <c r="C485" s="87"/>
      <c r="D485" s="118"/>
      <c r="E485" s="44"/>
      <c r="F485" s="44"/>
      <c r="G485" s="73"/>
      <c r="H485" s="54"/>
      <c r="I485" s="731" t="s">
        <v>1465</v>
      </c>
      <c r="J485" s="56" t="s">
        <v>1622</v>
      </c>
      <c r="K485" s="753"/>
      <c r="L485" s="143" t="s">
        <v>1461</v>
      </c>
    </row>
    <row r="486" spans="2:12" ht="52.8" x14ac:dyDescent="0.2">
      <c r="B486" s="37">
        <f t="shared" si="6"/>
        <v>483</v>
      </c>
      <c r="C486" s="87"/>
      <c r="D486" s="118"/>
      <c r="E486" s="44"/>
      <c r="F486" s="44"/>
      <c r="G486" s="163"/>
      <c r="H486" s="62"/>
      <c r="I486" s="732" t="s">
        <v>1466</v>
      </c>
      <c r="J486" s="64" t="s">
        <v>1522</v>
      </c>
      <c r="K486" s="754"/>
      <c r="L486" s="255" t="s">
        <v>1461</v>
      </c>
    </row>
    <row r="487" spans="2:12" x14ac:dyDescent="0.2">
      <c r="B487" s="37">
        <f t="shared" si="6"/>
        <v>484</v>
      </c>
      <c r="C487" s="87"/>
      <c r="D487" s="113" t="s">
        <v>815</v>
      </c>
      <c r="E487" s="66"/>
      <c r="F487" s="66"/>
      <c r="H487"/>
      <c r="I487" s="405"/>
      <c r="J487" s="40" t="s">
        <v>0</v>
      </c>
      <c r="K487" s="748" t="s">
        <v>0</v>
      </c>
      <c r="L487" s="259"/>
    </row>
    <row r="488" spans="2:12" x14ac:dyDescent="0.2">
      <c r="B488" s="37">
        <f t="shared" si="6"/>
        <v>485</v>
      </c>
      <c r="C488" s="87"/>
      <c r="D488" s="118"/>
      <c r="E488" s="44"/>
      <c r="F488" s="280"/>
      <c r="G488" s="116" t="s">
        <v>252</v>
      </c>
      <c r="H488" s="48"/>
      <c r="I488" s="48"/>
      <c r="J488" s="49" t="s">
        <v>222</v>
      </c>
      <c r="K488" s="749"/>
      <c r="L488" s="313"/>
    </row>
    <row r="489" spans="2:12" x14ac:dyDescent="0.2">
      <c r="B489" s="37">
        <f t="shared" si="6"/>
        <v>486</v>
      </c>
      <c r="C489" s="87"/>
      <c r="D489" s="118"/>
      <c r="E489" s="44"/>
      <c r="F489" s="280"/>
      <c r="G489" s="117" t="s">
        <v>253</v>
      </c>
      <c r="H489" s="55"/>
      <c r="I489" s="55"/>
      <c r="J489" s="56" t="s">
        <v>257</v>
      </c>
      <c r="K489" s="753"/>
      <c r="L489" s="265"/>
    </row>
    <row r="490" spans="2:12" x14ac:dyDescent="0.2">
      <c r="B490" s="37">
        <f t="shared" si="6"/>
        <v>487</v>
      </c>
      <c r="C490" s="87"/>
      <c r="D490" s="118"/>
      <c r="E490" s="44"/>
      <c r="F490" s="280"/>
      <c r="G490" s="278" t="s">
        <v>764</v>
      </c>
      <c r="H490" s="55" t="s">
        <v>777</v>
      </c>
      <c r="I490" s="55"/>
      <c r="J490" s="56" t="s">
        <v>1900</v>
      </c>
      <c r="K490" s="753" t="s">
        <v>1899</v>
      </c>
      <c r="L490" s="265"/>
    </row>
    <row r="491" spans="2:12" x14ac:dyDescent="0.2">
      <c r="B491" s="37">
        <f t="shared" si="6"/>
        <v>488</v>
      </c>
      <c r="C491" s="87"/>
      <c r="D491" s="118"/>
      <c r="E491" s="44"/>
      <c r="F491" s="52"/>
      <c r="G491" s="73"/>
      <c r="H491" s="55" t="s">
        <v>303</v>
      </c>
      <c r="I491" s="55"/>
      <c r="J491" s="56" t="s">
        <v>1161</v>
      </c>
      <c r="K491" s="753" t="s">
        <v>1888</v>
      </c>
      <c r="L491" s="265"/>
    </row>
    <row r="492" spans="2:12" x14ac:dyDescent="0.2">
      <c r="B492" s="37">
        <f t="shared" ref="B492:B555" si="7">B491+1</f>
        <v>489</v>
      </c>
      <c r="C492" s="87"/>
      <c r="D492" s="118"/>
      <c r="E492" s="44"/>
      <c r="F492" s="52"/>
      <c r="G492" s="73"/>
      <c r="H492" s="55" t="s">
        <v>312</v>
      </c>
      <c r="I492" s="55"/>
      <c r="J492" s="56" t="s">
        <v>222</v>
      </c>
      <c r="K492" s="753"/>
      <c r="L492" s="265"/>
    </row>
    <row r="493" spans="2:12" x14ac:dyDescent="0.2">
      <c r="B493" s="37">
        <f t="shared" si="7"/>
        <v>490</v>
      </c>
      <c r="C493" s="87"/>
      <c r="D493" s="118"/>
      <c r="E493" s="44"/>
      <c r="F493" s="52"/>
      <c r="G493" s="73"/>
      <c r="H493" s="92" t="s">
        <v>816</v>
      </c>
      <c r="I493" s="317"/>
      <c r="J493" s="56" t="s">
        <v>222</v>
      </c>
      <c r="K493" s="753"/>
      <c r="L493" s="259"/>
    </row>
    <row r="494" spans="2:12" x14ac:dyDescent="0.2">
      <c r="B494" s="37">
        <f t="shared" si="7"/>
        <v>491</v>
      </c>
      <c r="C494" s="87"/>
      <c r="D494" s="118"/>
      <c r="E494" s="44"/>
      <c r="F494" s="52"/>
      <c r="G494" s="73"/>
      <c r="H494" s="84" t="s">
        <v>817</v>
      </c>
      <c r="I494" s="319"/>
      <c r="J494" s="56" t="s">
        <v>824</v>
      </c>
      <c r="K494" s="753" t="s">
        <v>1641</v>
      </c>
      <c r="L494" s="265"/>
    </row>
    <row r="495" spans="2:12" x14ac:dyDescent="0.2">
      <c r="B495" s="37">
        <f t="shared" si="7"/>
        <v>492</v>
      </c>
      <c r="C495" s="87"/>
      <c r="D495" s="118"/>
      <c r="E495" s="44"/>
      <c r="F495" s="52"/>
      <c r="G495" s="73"/>
      <c r="H495" s="315" t="s">
        <v>270</v>
      </c>
      <c r="I495" s="319" t="s">
        <v>818</v>
      </c>
      <c r="J495" s="56" t="s">
        <v>857</v>
      </c>
      <c r="K495" s="753" t="s">
        <v>1647</v>
      </c>
      <c r="L495" s="265"/>
    </row>
    <row r="496" spans="2:12" x14ac:dyDescent="0.2">
      <c r="B496" s="37">
        <f t="shared" si="7"/>
        <v>493</v>
      </c>
      <c r="C496" s="87"/>
      <c r="D496" s="118"/>
      <c r="E496" s="44"/>
      <c r="F496" s="52"/>
      <c r="G496" s="73"/>
      <c r="H496" s="316"/>
      <c r="I496" s="319" t="s">
        <v>819</v>
      </c>
      <c r="J496" s="56" t="s">
        <v>857</v>
      </c>
      <c r="K496" s="753" t="s">
        <v>1647</v>
      </c>
      <c r="L496" s="265"/>
    </row>
    <row r="497" spans="2:12" x14ac:dyDescent="0.2">
      <c r="B497" s="37">
        <f t="shared" si="7"/>
        <v>494</v>
      </c>
      <c r="C497" s="87"/>
      <c r="D497" s="118"/>
      <c r="E497" s="44"/>
      <c r="F497" s="52"/>
      <c r="G497" s="73"/>
      <c r="H497" s="84" t="s">
        <v>271</v>
      </c>
      <c r="I497" s="319"/>
      <c r="J497" s="56" t="s">
        <v>260</v>
      </c>
      <c r="K497" s="753"/>
      <c r="L497" s="265"/>
    </row>
    <row r="498" spans="2:12" x14ac:dyDescent="0.2">
      <c r="B498" s="37">
        <f t="shared" si="7"/>
        <v>495</v>
      </c>
      <c r="C498" s="87"/>
      <c r="D498" s="118"/>
      <c r="E498" s="44"/>
      <c r="F498" s="52"/>
      <c r="G498" s="73"/>
      <c r="H498" s="315" t="s">
        <v>809</v>
      </c>
      <c r="I498" s="319" t="s">
        <v>818</v>
      </c>
      <c r="J498" s="56" t="s">
        <v>222</v>
      </c>
      <c r="K498" s="753"/>
      <c r="L498" s="265"/>
    </row>
    <row r="499" spans="2:12" x14ac:dyDescent="0.2">
      <c r="B499" s="37">
        <f t="shared" si="7"/>
        <v>496</v>
      </c>
      <c r="C499" s="87"/>
      <c r="D499" s="118"/>
      <c r="E499" s="44"/>
      <c r="F499" s="52"/>
      <c r="G499" s="73"/>
      <c r="H499" s="131"/>
      <c r="I499" s="319" t="s">
        <v>821</v>
      </c>
      <c r="J499" s="56" t="s">
        <v>822</v>
      </c>
      <c r="K499" s="753" t="s">
        <v>1642</v>
      </c>
      <c r="L499" s="265"/>
    </row>
    <row r="500" spans="2:12" x14ac:dyDescent="0.2">
      <c r="B500" s="37">
        <f t="shared" si="7"/>
        <v>497</v>
      </c>
      <c r="C500" s="87"/>
      <c r="D500" s="118"/>
      <c r="E500" s="44"/>
      <c r="F500" s="52"/>
      <c r="G500" s="58"/>
      <c r="H500" s="316"/>
      <c r="I500" s="319" t="s">
        <v>769</v>
      </c>
      <c r="J500" s="56" t="s">
        <v>222</v>
      </c>
      <c r="K500" s="753"/>
      <c r="L500" s="265"/>
    </row>
    <row r="501" spans="2:12" x14ac:dyDescent="0.2">
      <c r="B501" s="37">
        <f t="shared" si="7"/>
        <v>498</v>
      </c>
      <c r="C501" s="87"/>
      <c r="D501" s="118"/>
      <c r="E501" s="44"/>
      <c r="F501" s="52"/>
      <c r="G501" s="71" t="s">
        <v>746</v>
      </c>
      <c r="H501" s="84"/>
      <c r="I501" s="314"/>
      <c r="J501" s="56" t="s">
        <v>788</v>
      </c>
      <c r="K501" s="753"/>
      <c r="L501" s="265" t="s">
        <v>213</v>
      </c>
    </row>
    <row r="502" spans="2:12" ht="26.4" x14ac:dyDescent="0.2">
      <c r="B502" s="37">
        <f t="shared" si="7"/>
        <v>499</v>
      </c>
      <c r="C502" s="87"/>
      <c r="D502" s="118"/>
      <c r="E502" s="44"/>
      <c r="F502" s="52"/>
      <c r="G502" s="73" t="s">
        <v>1421</v>
      </c>
      <c r="H502" s="128"/>
      <c r="I502" s="727" t="s">
        <v>1462</v>
      </c>
      <c r="J502" s="56" t="s">
        <v>1616</v>
      </c>
      <c r="K502" s="753"/>
      <c r="L502" s="143" t="s">
        <v>1445</v>
      </c>
    </row>
    <row r="503" spans="2:12" x14ac:dyDescent="0.2">
      <c r="B503" s="37">
        <f t="shared" si="7"/>
        <v>500</v>
      </c>
      <c r="C503" s="87"/>
      <c r="D503" s="118"/>
      <c r="E503" s="44"/>
      <c r="F503" s="44"/>
      <c r="G503" s="73"/>
      <c r="H503" s="54"/>
      <c r="I503" s="731" t="s">
        <v>1463</v>
      </c>
      <c r="J503" s="56" t="s">
        <v>1624</v>
      </c>
      <c r="K503" s="753"/>
      <c r="L503" s="143" t="s">
        <v>1461</v>
      </c>
    </row>
    <row r="504" spans="2:12" ht="52.8" x14ac:dyDescent="0.2">
      <c r="B504" s="37">
        <f t="shared" si="7"/>
        <v>501</v>
      </c>
      <c r="C504" s="87"/>
      <c r="D504" s="118"/>
      <c r="E504" s="44"/>
      <c r="F504" s="44"/>
      <c r="G504" s="73"/>
      <c r="H504" s="54"/>
      <c r="I504" s="731" t="s">
        <v>1464</v>
      </c>
      <c r="J504" s="56" t="s">
        <v>1625</v>
      </c>
      <c r="K504" s="753"/>
      <c r="L504" s="143" t="s">
        <v>1461</v>
      </c>
    </row>
    <row r="505" spans="2:12" ht="26.4" x14ac:dyDescent="0.2">
      <c r="B505" s="37">
        <f t="shared" si="7"/>
        <v>502</v>
      </c>
      <c r="C505" s="87"/>
      <c r="D505" s="118"/>
      <c r="E505" s="44"/>
      <c r="F505" s="44"/>
      <c r="G505" s="73"/>
      <c r="H505" s="54"/>
      <c r="I505" s="731" t="s">
        <v>1465</v>
      </c>
      <c r="J505" s="56" t="s">
        <v>1626</v>
      </c>
      <c r="K505" s="753"/>
      <c r="L505" s="143" t="s">
        <v>1461</v>
      </c>
    </row>
    <row r="506" spans="2:12" x14ac:dyDescent="0.2">
      <c r="B506" s="37">
        <f t="shared" si="7"/>
        <v>503</v>
      </c>
      <c r="C506" s="87"/>
      <c r="D506" s="118"/>
      <c r="E506" s="44"/>
      <c r="F506" s="44"/>
      <c r="G506" s="73"/>
      <c r="H506" s="54"/>
      <c r="I506" s="731" t="s">
        <v>1466</v>
      </c>
      <c r="J506" s="56" t="s">
        <v>1623</v>
      </c>
      <c r="K506" s="753"/>
      <c r="L506" s="143" t="s">
        <v>1461</v>
      </c>
    </row>
    <row r="507" spans="2:12" ht="52.8" x14ac:dyDescent="0.2">
      <c r="B507" s="37">
        <f t="shared" si="7"/>
        <v>504</v>
      </c>
      <c r="C507" s="87"/>
      <c r="D507" s="118"/>
      <c r="E507" s="44"/>
      <c r="F507" s="44"/>
      <c r="G507" s="163"/>
      <c r="H507" s="62"/>
      <c r="I507" s="732" t="s">
        <v>1467</v>
      </c>
      <c r="J507" s="64" t="s">
        <v>1522</v>
      </c>
      <c r="K507" s="754"/>
      <c r="L507" s="158" t="s">
        <v>1461</v>
      </c>
    </row>
    <row r="508" spans="2:12" x14ac:dyDescent="0.2">
      <c r="B508" s="37">
        <f t="shared" si="7"/>
        <v>505</v>
      </c>
      <c r="C508" s="43" t="s">
        <v>825</v>
      </c>
      <c r="D508" s="113"/>
      <c r="E508" s="66"/>
      <c r="F508" s="66"/>
      <c r="G508" s="102"/>
      <c r="H508" s="321"/>
      <c r="I508" s="322"/>
      <c r="J508" s="104" t="s">
        <v>0</v>
      </c>
      <c r="K508" s="755" t="s">
        <v>0</v>
      </c>
      <c r="L508" s="306"/>
    </row>
    <row r="509" spans="2:12" x14ac:dyDescent="0.2">
      <c r="B509" s="37">
        <f t="shared" si="7"/>
        <v>506</v>
      </c>
      <c r="C509" s="87"/>
      <c r="D509" s="113" t="s">
        <v>826</v>
      </c>
      <c r="E509" s="66"/>
      <c r="F509" s="78"/>
      <c r="G509" s="102"/>
      <c r="H509" s="321"/>
      <c r="I509" s="322"/>
      <c r="J509" s="104" t="s">
        <v>0</v>
      </c>
      <c r="K509" s="755" t="s">
        <v>0</v>
      </c>
      <c r="L509" s="306"/>
    </row>
    <row r="510" spans="2:12" x14ac:dyDescent="0.2">
      <c r="B510" s="37">
        <f t="shared" si="7"/>
        <v>507</v>
      </c>
      <c r="C510" s="87"/>
      <c r="D510" s="118"/>
      <c r="E510" s="44"/>
      <c r="F510" s="108" t="s">
        <v>828</v>
      </c>
      <c r="G510" s="116" t="s">
        <v>252</v>
      </c>
      <c r="H510" s="48"/>
      <c r="I510" s="48"/>
      <c r="J510" s="49" t="s">
        <v>830</v>
      </c>
      <c r="K510" s="749"/>
      <c r="L510" s="313"/>
    </row>
    <row r="511" spans="2:12" x14ac:dyDescent="0.2">
      <c r="B511" s="37">
        <f t="shared" si="7"/>
        <v>508</v>
      </c>
      <c r="C511" s="87"/>
      <c r="D511" s="118"/>
      <c r="E511" s="44"/>
      <c r="F511" s="282" t="s">
        <v>829</v>
      </c>
      <c r="G511" s="117" t="s">
        <v>253</v>
      </c>
      <c r="H511" s="55"/>
      <c r="I511" s="55"/>
      <c r="J511" s="56" t="s">
        <v>718</v>
      </c>
      <c r="K511" s="753"/>
      <c r="L511" s="265"/>
    </row>
    <row r="512" spans="2:12" ht="28.8" x14ac:dyDescent="0.2">
      <c r="B512" s="37">
        <f t="shared" si="7"/>
        <v>509</v>
      </c>
      <c r="C512" s="87"/>
      <c r="D512" s="118"/>
      <c r="E512" s="44"/>
      <c r="F512" s="282"/>
      <c r="G512" s="278" t="s">
        <v>764</v>
      </c>
      <c r="H512" s="54" t="s">
        <v>302</v>
      </c>
      <c r="I512" s="55"/>
      <c r="J512" s="56" t="s">
        <v>1640</v>
      </c>
      <c r="K512" s="753" t="s">
        <v>1164</v>
      </c>
      <c r="L512" s="265"/>
    </row>
    <row r="513" spans="2:12" x14ac:dyDescent="0.2">
      <c r="B513" s="37">
        <f t="shared" si="7"/>
        <v>510</v>
      </c>
      <c r="C513" s="87"/>
      <c r="D513" s="118"/>
      <c r="E513" s="44"/>
      <c r="F513" s="99"/>
      <c r="G513" s="73" t="s">
        <v>797</v>
      </c>
      <c r="H513" s="54" t="s">
        <v>303</v>
      </c>
      <c r="I513" s="55"/>
      <c r="J513" s="56" t="s">
        <v>1902</v>
      </c>
      <c r="K513" s="753" t="s">
        <v>1901</v>
      </c>
      <c r="L513" s="265"/>
    </row>
    <row r="514" spans="2:12" x14ac:dyDescent="0.2">
      <c r="B514" s="37">
        <f t="shared" si="7"/>
        <v>511</v>
      </c>
      <c r="C514" s="87"/>
      <c r="D514" s="118"/>
      <c r="E514" s="44"/>
      <c r="F514" s="99"/>
      <c r="G514" s="73"/>
      <c r="H514" s="54" t="s">
        <v>304</v>
      </c>
      <c r="I514" s="55"/>
      <c r="J514" s="56" t="s">
        <v>831</v>
      </c>
      <c r="K514" s="753" t="s">
        <v>831</v>
      </c>
      <c r="L514" s="265"/>
    </row>
    <row r="515" spans="2:12" x14ac:dyDescent="0.2">
      <c r="B515" s="37">
        <f t="shared" si="7"/>
        <v>512</v>
      </c>
      <c r="C515" s="87"/>
      <c r="D515" s="118"/>
      <c r="E515" s="44"/>
      <c r="F515" s="99"/>
      <c r="G515" s="403"/>
      <c r="H515" s="326" t="s">
        <v>721</v>
      </c>
      <c r="I515" s="320"/>
      <c r="J515" s="56" t="s">
        <v>245</v>
      </c>
      <c r="K515" s="753"/>
      <c r="L515" s="265"/>
    </row>
    <row r="516" spans="2:12" x14ac:dyDescent="0.2">
      <c r="B516" s="37">
        <f t="shared" si="7"/>
        <v>513</v>
      </c>
      <c r="C516" s="87"/>
      <c r="D516" s="118"/>
      <c r="E516" s="44"/>
      <c r="F516" s="99"/>
      <c r="G516" s="403"/>
      <c r="H516" s="326" t="s">
        <v>827</v>
      </c>
      <c r="I516" s="320"/>
      <c r="J516" s="56" t="s">
        <v>222</v>
      </c>
      <c r="K516" s="753"/>
      <c r="L516" s="265"/>
    </row>
    <row r="517" spans="2:12" x14ac:dyDescent="0.2">
      <c r="B517" s="37">
        <f t="shared" si="7"/>
        <v>514</v>
      </c>
      <c r="C517" s="87"/>
      <c r="D517" s="118"/>
      <c r="E517" s="44"/>
      <c r="F517" s="99"/>
      <c r="G517" s="408"/>
      <c r="H517" s="326" t="s">
        <v>270</v>
      </c>
      <c r="I517" s="320"/>
      <c r="J517" s="56" t="s">
        <v>857</v>
      </c>
      <c r="K517" s="753" t="s">
        <v>857</v>
      </c>
      <c r="L517" s="265"/>
    </row>
    <row r="518" spans="2:12" x14ac:dyDescent="0.2">
      <c r="B518" s="37">
        <f t="shared" si="7"/>
        <v>515</v>
      </c>
      <c r="C518" s="87"/>
      <c r="D518" s="118"/>
      <c r="E518" s="44"/>
      <c r="F518" s="99"/>
      <c r="G518" s="71" t="s">
        <v>746</v>
      </c>
      <c r="H518" s="84"/>
      <c r="I518" s="406"/>
      <c r="J518" s="75" t="s">
        <v>788</v>
      </c>
      <c r="K518" s="760"/>
      <c r="L518" s="235" t="s">
        <v>213</v>
      </c>
    </row>
    <row r="519" spans="2:12" ht="26.4" x14ac:dyDescent="0.2">
      <c r="B519" s="37">
        <f t="shared" si="7"/>
        <v>516</v>
      </c>
      <c r="C519" s="87"/>
      <c r="D519" s="118"/>
      <c r="E519" s="44"/>
      <c r="F519" s="99"/>
      <c r="G519" s="53" t="s">
        <v>1421</v>
      </c>
      <c r="H519" s="54"/>
      <c r="I519" s="731" t="s">
        <v>1525</v>
      </c>
      <c r="J519" s="56" t="s">
        <v>1627</v>
      </c>
      <c r="K519" s="753"/>
      <c r="L519" s="143" t="s">
        <v>1445</v>
      </c>
    </row>
    <row r="520" spans="2:12" ht="26.4" x14ac:dyDescent="0.2">
      <c r="B520" s="37">
        <f t="shared" si="7"/>
        <v>517</v>
      </c>
      <c r="C520" s="87"/>
      <c r="D520" s="118"/>
      <c r="E520" s="44"/>
      <c r="F520" s="99"/>
      <c r="G520" s="73"/>
      <c r="H520" s="54"/>
      <c r="I520" s="731" t="s">
        <v>1526</v>
      </c>
      <c r="J520" s="56" t="s">
        <v>1628</v>
      </c>
      <c r="K520" s="753"/>
      <c r="L520" s="143" t="s">
        <v>1461</v>
      </c>
    </row>
    <row r="521" spans="2:12" x14ac:dyDescent="0.2">
      <c r="B521" s="37">
        <f t="shared" si="7"/>
        <v>518</v>
      </c>
      <c r="C521" s="87"/>
      <c r="D521" s="118"/>
      <c r="E521" s="44"/>
      <c r="F521" s="99"/>
      <c r="G521" s="73"/>
      <c r="H521" s="54"/>
      <c r="I521" s="731" t="s">
        <v>1537</v>
      </c>
      <c r="J521" s="56" t="s">
        <v>1629</v>
      </c>
      <c r="K521" s="753"/>
      <c r="L521" s="143" t="s">
        <v>1461</v>
      </c>
    </row>
    <row r="522" spans="2:12" x14ac:dyDescent="0.2">
      <c r="B522" s="37">
        <f t="shared" si="7"/>
        <v>519</v>
      </c>
      <c r="C522" s="87"/>
      <c r="D522" s="118"/>
      <c r="E522" s="44"/>
      <c r="F522" s="99"/>
      <c r="G522" s="73"/>
      <c r="H522" s="54"/>
      <c r="I522" s="731" t="s">
        <v>1527</v>
      </c>
      <c r="J522" s="56" t="s">
        <v>1630</v>
      </c>
      <c r="K522" s="753"/>
      <c r="L522" s="143" t="s">
        <v>1461</v>
      </c>
    </row>
    <row r="523" spans="2:12" x14ac:dyDescent="0.2">
      <c r="B523" s="37">
        <f t="shared" si="7"/>
        <v>520</v>
      </c>
      <c r="C523" s="87"/>
      <c r="D523" s="118"/>
      <c r="E523" s="44"/>
      <c r="F523" s="99"/>
      <c r="G523" s="73"/>
      <c r="H523" s="54"/>
      <c r="I523" s="727" t="s">
        <v>1528</v>
      </c>
      <c r="J523" s="56" t="s">
        <v>1631</v>
      </c>
      <c r="K523" s="753"/>
      <c r="L523" s="143" t="s">
        <v>1461</v>
      </c>
    </row>
    <row r="524" spans="2:12" x14ac:dyDescent="0.2">
      <c r="B524" s="37">
        <f t="shared" si="7"/>
        <v>521</v>
      </c>
      <c r="C524" s="87"/>
      <c r="D524" s="118"/>
      <c r="E524" s="44"/>
      <c r="F524" s="99"/>
      <c r="G524" s="73"/>
      <c r="H524" s="54"/>
      <c r="I524" s="731" t="s">
        <v>1529</v>
      </c>
      <c r="J524" s="56" t="s">
        <v>1632</v>
      </c>
      <c r="K524" s="753"/>
      <c r="L524" s="143" t="s">
        <v>1461</v>
      </c>
    </row>
    <row r="525" spans="2:12" x14ac:dyDescent="0.2">
      <c r="B525" s="37">
        <f t="shared" si="7"/>
        <v>522</v>
      </c>
      <c r="C525" s="87"/>
      <c r="D525" s="118"/>
      <c r="E525" s="44"/>
      <c r="F525" s="99"/>
      <c r="G525" s="73"/>
      <c r="H525" s="54"/>
      <c r="I525" s="731" t="s">
        <v>1530</v>
      </c>
      <c r="J525" s="56" t="s">
        <v>1633</v>
      </c>
      <c r="K525" s="753"/>
      <c r="L525" s="143" t="s">
        <v>1461</v>
      </c>
    </row>
    <row r="526" spans="2:12" ht="52.8" x14ac:dyDescent="0.2">
      <c r="B526" s="37">
        <f t="shared" si="7"/>
        <v>523</v>
      </c>
      <c r="C526" s="87"/>
      <c r="D526" s="118"/>
      <c r="E526" s="44"/>
      <c r="F526" s="237"/>
      <c r="G526" s="73"/>
      <c r="H526" s="54"/>
      <c r="I526" s="732" t="s">
        <v>1531</v>
      </c>
      <c r="J526" s="64" t="s">
        <v>1522</v>
      </c>
      <c r="K526" s="754"/>
      <c r="L526" s="158" t="s">
        <v>1461</v>
      </c>
    </row>
    <row r="527" spans="2:12" x14ac:dyDescent="0.2">
      <c r="B527" s="37">
        <f t="shared" si="7"/>
        <v>524</v>
      </c>
      <c r="C527" s="87"/>
      <c r="D527" s="118"/>
      <c r="E527" s="44"/>
      <c r="F527" s="108" t="s">
        <v>832</v>
      </c>
      <c r="G527" s="116" t="s">
        <v>252</v>
      </c>
      <c r="H527" s="48"/>
      <c r="I527" s="48"/>
      <c r="J527" s="49" t="s">
        <v>833</v>
      </c>
      <c r="K527" s="749"/>
      <c r="L527" s="313"/>
    </row>
    <row r="528" spans="2:12" x14ac:dyDescent="0.2">
      <c r="B528" s="37">
        <f t="shared" si="7"/>
        <v>525</v>
      </c>
      <c r="C528" s="87"/>
      <c r="D528" s="118"/>
      <c r="E528" s="44"/>
      <c r="F528" s="282" t="s">
        <v>829</v>
      </c>
      <c r="G528" s="117" t="s">
        <v>253</v>
      </c>
      <c r="H528" s="55"/>
      <c r="I528" s="55"/>
      <c r="J528" s="56" t="s">
        <v>272</v>
      </c>
      <c r="K528" s="753"/>
      <c r="L528" s="265"/>
    </row>
    <row r="529" spans="2:12" x14ac:dyDescent="0.2">
      <c r="B529" s="37">
        <f t="shared" si="7"/>
        <v>526</v>
      </c>
      <c r="C529" s="87"/>
      <c r="D529" s="118"/>
      <c r="E529" s="44"/>
      <c r="F529" s="282"/>
      <c r="G529" s="278" t="s">
        <v>764</v>
      </c>
      <c r="H529" s="54" t="s">
        <v>436</v>
      </c>
      <c r="I529" s="55"/>
      <c r="J529" s="56" t="s">
        <v>835</v>
      </c>
      <c r="K529" s="753"/>
      <c r="L529" s="265"/>
    </row>
    <row r="530" spans="2:12" x14ac:dyDescent="0.2">
      <c r="B530" s="37">
        <f t="shared" si="7"/>
        <v>527</v>
      </c>
      <c r="C530" s="87"/>
      <c r="D530" s="118"/>
      <c r="E530" s="44"/>
      <c r="F530" s="99"/>
      <c r="G530" s="73"/>
      <c r="H530" s="54" t="s">
        <v>303</v>
      </c>
      <c r="I530" s="55"/>
      <c r="J530" s="56" t="s">
        <v>1646</v>
      </c>
      <c r="K530" s="753" t="s">
        <v>1645</v>
      </c>
      <c r="L530" s="265"/>
    </row>
    <row r="531" spans="2:12" ht="15.6" x14ac:dyDescent="0.2">
      <c r="B531" s="37">
        <f t="shared" si="7"/>
        <v>528</v>
      </c>
      <c r="C531" s="87"/>
      <c r="D531" s="118"/>
      <c r="E531" s="44"/>
      <c r="F531" s="99"/>
      <c r="G531" s="73"/>
      <c r="H531" s="54" t="s">
        <v>709</v>
      </c>
      <c r="I531" s="55"/>
      <c r="J531" s="56" t="s">
        <v>1165</v>
      </c>
      <c r="K531" s="753" t="s">
        <v>1648</v>
      </c>
      <c r="L531" s="265"/>
    </row>
    <row r="532" spans="2:12" ht="28.8" x14ac:dyDescent="0.2">
      <c r="B532" s="37">
        <f t="shared" si="7"/>
        <v>529</v>
      </c>
      <c r="C532" s="87"/>
      <c r="D532" s="118"/>
      <c r="E532" s="44"/>
      <c r="F532" s="99"/>
      <c r="G532" s="403"/>
      <c r="H532" s="326" t="s">
        <v>834</v>
      </c>
      <c r="I532" s="320"/>
      <c r="J532" s="56" t="s">
        <v>1643</v>
      </c>
      <c r="K532" s="753" t="s">
        <v>1164</v>
      </c>
      <c r="L532" s="265"/>
    </row>
    <row r="533" spans="2:12" x14ac:dyDescent="0.2">
      <c r="B533" s="37">
        <f t="shared" si="7"/>
        <v>530</v>
      </c>
      <c r="C533" s="87"/>
      <c r="D533" s="118"/>
      <c r="E533" s="44"/>
      <c r="F533" s="99"/>
      <c r="G533" s="71" t="s">
        <v>746</v>
      </c>
      <c r="H533" s="84"/>
      <c r="I533" s="406"/>
      <c r="J533" s="56" t="s">
        <v>788</v>
      </c>
      <c r="K533" s="753"/>
      <c r="L533" s="265" t="s">
        <v>213</v>
      </c>
    </row>
    <row r="534" spans="2:12" ht="39.6" x14ac:dyDescent="0.2">
      <c r="B534" s="37">
        <f t="shared" si="7"/>
        <v>531</v>
      </c>
      <c r="C534" s="87"/>
      <c r="D534" s="118"/>
      <c r="E534" s="44"/>
      <c r="F534" s="99"/>
      <c r="G534" s="53" t="s">
        <v>1421</v>
      </c>
      <c r="H534" s="54"/>
      <c r="I534" s="731" t="s">
        <v>1525</v>
      </c>
      <c r="J534" s="56" t="s">
        <v>1634</v>
      </c>
      <c r="K534" s="753"/>
      <c r="L534" s="143" t="s">
        <v>1445</v>
      </c>
    </row>
    <row r="535" spans="2:12" ht="39.6" x14ac:dyDescent="0.2">
      <c r="B535" s="37">
        <f t="shared" si="7"/>
        <v>532</v>
      </c>
      <c r="C535" s="87"/>
      <c r="D535" s="118"/>
      <c r="E535" s="44"/>
      <c r="F535" s="99"/>
      <c r="G535" s="73"/>
      <c r="H535" s="54"/>
      <c r="I535" s="731" t="s">
        <v>1526</v>
      </c>
      <c r="J535" s="56" t="s">
        <v>1635</v>
      </c>
      <c r="K535" s="753"/>
      <c r="L535" s="143" t="s">
        <v>1461</v>
      </c>
    </row>
    <row r="536" spans="2:12" ht="26.4" x14ac:dyDescent="0.2">
      <c r="B536" s="37">
        <f t="shared" si="7"/>
        <v>533</v>
      </c>
      <c r="C536" s="87"/>
      <c r="D536" s="118"/>
      <c r="E536" s="44"/>
      <c r="F536" s="99"/>
      <c r="G536" s="73"/>
      <c r="H536" s="54"/>
      <c r="I536" s="731" t="s">
        <v>1537</v>
      </c>
      <c r="J536" s="56" t="s">
        <v>1636</v>
      </c>
      <c r="K536" s="753"/>
      <c r="L536" s="143" t="s">
        <v>1461</v>
      </c>
    </row>
    <row r="537" spans="2:12" ht="52.8" x14ac:dyDescent="0.2">
      <c r="B537" s="37">
        <f t="shared" si="7"/>
        <v>534</v>
      </c>
      <c r="C537" s="87"/>
      <c r="D537" s="118"/>
      <c r="E537" s="44"/>
      <c r="F537" s="99"/>
      <c r="G537" s="73"/>
      <c r="H537" s="54"/>
      <c r="I537" s="731" t="s">
        <v>1527</v>
      </c>
      <c r="J537" s="56" t="s">
        <v>1519</v>
      </c>
      <c r="K537" s="753"/>
      <c r="L537" s="143" t="s">
        <v>1461</v>
      </c>
    </row>
    <row r="538" spans="2:12" ht="52.8" x14ac:dyDescent="0.2">
      <c r="B538" s="37">
        <f t="shared" si="7"/>
        <v>535</v>
      </c>
      <c r="C538" s="87"/>
      <c r="D538" s="118"/>
      <c r="E538" s="44"/>
      <c r="F538" s="99"/>
      <c r="G538" s="73"/>
      <c r="H538" s="54"/>
      <c r="I538" s="727" t="s">
        <v>1528</v>
      </c>
      <c r="J538" s="56" t="s">
        <v>1637</v>
      </c>
      <c r="K538" s="753"/>
      <c r="L538" s="143" t="s">
        <v>1461</v>
      </c>
    </row>
    <row r="539" spans="2:12" ht="52.8" x14ac:dyDescent="0.2">
      <c r="B539" s="37">
        <f t="shared" si="7"/>
        <v>536</v>
      </c>
      <c r="C539" s="87"/>
      <c r="D539" s="118"/>
      <c r="E539" s="44"/>
      <c r="F539" s="99"/>
      <c r="G539" s="73"/>
      <c r="H539" s="54"/>
      <c r="I539" s="731" t="s">
        <v>1529</v>
      </c>
      <c r="J539" s="64" t="s">
        <v>1522</v>
      </c>
      <c r="K539" s="754"/>
      <c r="L539" s="158" t="s">
        <v>1461</v>
      </c>
    </row>
    <row r="540" spans="2:12" x14ac:dyDescent="0.2">
      <c r="B540" s="37">
        <f t="shared" si="7"/>
        <v>537</v>
      </c>
      <c r="C540" s="87"/>
      <c r="D540" s="113" t="s">
        <v>836</v>
      </c>
      <c r="E540" s="66"/>
      <c r="F540" s="78"/>
      <c r="G540" s="103"/>
      <c r="H540" s="331"/>
      <c r="I540" s="393"/>
      <c r="J540" s="104" t="s">
        <v>0</v>
      </c>
      <c r="K540" s="755" t="s">
        <v>0</v>
      </c>
      <c r="L540" s="312"/>
    </row>
    <row r="541" spans="2:12" x14ac:dyDescent="0.2">
      <c r="B541" s="37">
        <f t="shared" si="7"/>
        <v>538</v>
      </c>
      <c r="C541" s="87"/>
      <c r="D541" s="118"/>
      <c r="E541" s="44"/>
      <c r="F541" s="108" t="s">
        <v>828</v>
      </c>
      <c r="G541" s="116" t="s">
        <v>252</v>
      </c>
      <c r="H541" s="48"/>
      <c r="I541" s="48"/>
      <c r="J541" s="49" t="s">
        <v>830</v>
      </c>
      <c r="K541" s="749"/>
      <c r="L541" s="313"/>
    </row>
    <row r="542" spans="2:12" x14ac:dyDescent="0.2">
      <c r="B542" s="37">
        <f t="shared" si="7"/>
        <v>539</v>
      </c>
      <c r="C542" s="87"/>
      <c r="D542" s="118"/>
      <c r="E542" s="44"/>
      <c r="F542" s="282" t="s">
        <v>829</v>
      </c>
      <c r="G542" s="117" t="s">
        <v>253</v>
      </c>
      <c r="H542" s="55"/>
      <c r="I542" s="55"/>
      <c r="J542" s="56" t="s">
        <v>718</v>
      </c>
      <c r="K542" s="753"/>
      <c r="L542" s="265"/>
    </row>
    <row r="543" spans="2:12" ht="28.8" x14ac:dyDescent="0.2">
      <c r="B543" s="37">
        <f t="shared" si="7"/>
        <v>540</v>
      </c>
      <c r="C543" s="87"/>
      <c r="D543" s="118"/>
      <c r="E543" s="44"/>
      <c r="F543" s="282"/>
      <c r="G543" s="278" t="s">
        <v>764</v>
      </c>
      <c r="H543" s="54" t="s">
        <v>834</v>
      </c>
      <c r="I543" s="55"/>
      <c r="J543" s="56" t="s">
        <v>2348</v>
      </c>
      <c r="K543" s="753" t="s">
        <v>2347</v>
      </c>
      <c r="L543" s="265"/>
    </row>
    <row r="544" spans="2:12" x14ac:dyDescent="0.2">
      <c r="B544" s="37">
        <f t="shared" si="7"/>
        <v>541</v>
      </c>
      <c r="C544" s="87"/>
      <c r="D544" s="118"/>
      <c r="E544" s="44"/>
      <c r="F544" s="99"/>
      <c r="G544" s="73" t="s">
        <v>797</v>
      </c>
      <c r="H544" s="54" t="s">
        <v>303</v>
      </c>
      <c r="I544" s="55"/>
      <c r="J544" s="56" t="s">
        <v>1902</v>
      </c>
      <c r="K544" s="753" t="s">
        <v>1901</v>
      </c>
      <c r="L544" s="265"/>
    </row>
    <row r="545" spans="2:12" x14ac:dyDescent="0.2">
      <c r="B545" s="37">
        <f t="shared" si="7"/>
        <v>542</v>
      </c>
      <c r="C545" s="87"/>
      <c r="D545" s="118"/>
      <c r="E545" s="44"/>
      <c r="F545" s="99"/>
      <c r="G545" s="73"/>
      <c r="H545" s="54" t="s">
        <v>304</v>
      </c>
      <c r="I545" s="55"/>
      <c r="J545" s="56" t="s">
        <v>831</v>
      </c>
      <c r="K545" s="753" t="s">
        <v>831</v>
      </c>
      <c r="L545" s="265"/>
    </row>
    <row r="546" spans="2:12" x14ac:dyDescent="0.2">
      <c r="B546" s="37">
        <f t="shared" si="7"/>
        <v>543</v>
      </c>
      <c r="C546" s="87"/>
      <c r="D546" s="118"/>
      <c r="E546" s="44"/>
      <c r="F546" s="99"/>
      <c r="G546" s="403"/>
      <c r="H546" s="326" t="s">
        <v>721</v>
      </c>
      <c r="I546" s="320"/>
      <c r="J546" s="56" t="s">
        <v>245</v>
      </c>
      <c r="K546" s="753"/>
      <c r="L546" s="265"/>
    </row>
    <row r="547" spans="2:12" x14ac:dyDescent="0.2">
      <c r="B547" s="37">
        <f t="shared" si="7"/>
        <v>544</v>
      </c>
      <c r="C547" s="87"/>
      <c r="D547" s="118"/>
      <c r="E547" s="44"/>
      <c r="F547" s="99"/>
      <c r="G547" s="403"/>
      <c r="H547" s="326" t="s">
        <v>827</v>
      </c>
      <c r="I547" s="320"/>
      <c r="J547" s="56" t="s">
        <v>222</v>
      </c>
      <c r="K547" s="753"/>
      <c r="L547" s="265"/>
    </row>
    <row r="548" spans="2:12" x14ac:dyDescent="0.2">
      <c r="B548" s="37">
        <f t="shared" si="7"/>
        <v>545</v>
      </c>
      <c r="C548" s="87"/>
      <c r="D548" s="118"/>
      <c r="E548" s="44"/>
      <c r="F548" s="99"/>
      <c r="G548" s="408"/>
      <c r="H548" s="326" t="s">
        <v>270</v>
      </c>
      <c r="I548" s="320"/>
      <c r="J548" s="56" t="s">
        <v>857</v>
      </c>
      <c r="K548" s="753" t="s">
        <v>857</v>
      </c>
      <c r="L548" s="265"/>
    </row>
    <row r="549" spans="2:12" x14ac:dyDescent="0.2">
      <c r="B549" s="37">
        <f t="shared" si="7"/>
        <v>546</v>
      </c>
      <c r="C549" s="87"/>
      <c r="D549" s="118"/>
      <c r="E549" s="44"/>
      <c r="F549" s="99"/>
      <c r="G549" s="71" t="s">
        <v>746</v>
      </c>
      <c r="H549" s="84"/>
      <c r="I549" s="406"/>
      <c r="J549" s="75" t="s">
        <v>788</v>
      </c>
      <c r="K549" s="760"/>
      <c r="L549" s="235" t="s">
        <v>213</v>
      </c>
    </row>
    <row r="550" spans="2:12" ht="26.4" x14ac:dyDescent="0.2">
      <c r="B550" s="37">
        <f t="shared" si="7"/>
        <v>547</v>
      </c>
      <c r="C550" s="87"/>
      <c r="D550" s="118"/>
      <c r="E550" s="44"/>
      <c r="F550" s="99"/>
      <c r="G550" s="53" t="s">
        <v>1421</v>
      </c>
      <c r="H550" s="54"/>
      <c r="I550" s="731" t="s">
        <v>1525</v>
      </c>
      <c r="J550" s="56" t="s">
        <v>1627</v>
      </c>
      <c r="K550" s="753"/>
      <c r="L550" s="143" t="s">
        <v>1445</v>
      </c>
    </row>
    <row r="551" spans="2:12" ht="26.4" x14ac:dyDescent="0.2">
      <c r="B551" s="37">
        <f t="shared" si="7"/>
        <v>548</v>
      </c>
      <c r="C551" s="87"/>
      <c r="D551" s="118"/>
      <c r="E551" s="44"/>
      <c r="F551" s="99"/>
      <c r="G551" s="73"/>
      <c r="H551" s="54"/>
      <c r="I551" s="731" t="s">
        <v>1526</v>
      </c>
      <c r="J551" s="56" t="s">
        <v>1628</v>
      </c>
      <c r="K551" s="753"/>
      <c r="L551" s="143" t="s">
        <v>1461</v>
      </c>
    </row>
    <row r="552" spans="2:12" x14ac:dyDescent="0.2">
      <c r="B552" s="37">
        <f t="shared" si="7"/>
        <v>549</v>
      </c>
      <c r="C552" s="87"/>
      <c r="D552" s="118"/>
      <c r="E552" s="44"/>
      <c r="F552" s="99"/>
      <c r="G552" s="73"/>
      <c r="H552" s="54"/>
      <c r="I552" s="731" t="s">
        <v>1537</v>
      </c>
      <c r="J552" s="56" t="s">
        <v>1629</v>
      </c>
      <c r="K552" s="753"/>
      <c r="L552" s="143" t="s">
        <v>1461</v>
      </c>
    </row>
    <row r="553" spans="2:12" x14ac:dyDescent="0.2">
      <c r="B553" s="37">
        <f t="shared" si="7"/>
        <v>550</v>
      </c>
      <c r="C553" s="87"/>
      <c r="D553" s="118"/>
      <c r="E553" s="44"/>
      <c r="F553" s="99"/>
      <c r="G553" s="73"/>
      <c r="H553" s="54"/>
      <c r="I553" s="731" t="s">
        <v>1527</v>
      </c>
      <c r="J553" s="56" t="s">
        <v>1630</v>
      </c>
      <c r="K553" s="753"/>
      <c r="L553" s="143" t="s">
        <v>1461</v>
      </c>
    </row>
    <row r="554" spans="2:12" x14ac:dyDescent="0.2">
      <c r="B554" s="37">
        <f t="shared" si="7"/>
        <v>551</v>
      </c>
      <c r="C554" s="87"/>
      <c r="D554" s="118"/>
      <c r="E554" s="44"/>
      <c r="F554" s="99"/>
      <c r="G554" s="73"/>
      <c r="H554" s="54"/>
      <c r="I554" s="727" t="s">
        <v>1528</v>
      </c>
      <c r="J554" s="56" t="s">
        <v>1631</v>
      </c>
      <c r="K554" s="753"/>
      <c r="L554" s="143" t="s">
        <v>1461</v>
      </c>
    </row>
    <row r="555" spans="2:12" x14ac:dyDescent="0.2">
      <c r="B555" s="37">
        <f t="shared" si="7"/>
        <v>552</v>
      </c>
      <c r="C555" s="87"/>
      <c r="D555" s="118"/>
      <c r="E555" s="44"/>
      <c r="F555" s="99"/>
      <c r="G555" s="73"/>
      <c r="H555" s="54"/>
      <c r="I555" s="731" t="s">
        <v>1529</v>
      </c>
      <c r="J555" s="56" t="s">
        <v>1632</v>
      </c>
      <c r="K555" s="753"/>
      <c r="L555" s="143" t="s">
        <v>1461</v>
      </c>
    </row>
    <row r="556" spans="2:12" x14ac:dyDescent="0.2">
      <c r="B556" s="37">
        <f t="shared" ref="B556:B619" si="8">B555+1</f>
        <v>553</v>
      </c>
      <c r="C556" s="87"/>
      <c r="D556" s="118"/>
      <c r="E556" s="44"/>
      <c r="F556" s="99"/>
      <c r="G556" s="73"/>
      <c r="H556" s="54"/>
      <c r="I556" s="731" t="s">
        <v>1530</v>
      </c>
      <c r="J556" s="56" t="s">
        <v>1633</v>
      </c>
      <c r="K556" s="753"/>
      <c r="L556" s="143" t="s">
        <v>1461</v>
      </c>
    </row>
    <row r="557" spans="2:12" ht="52.8" x14ac:dyDescent="0.2">
      <c r="B557" s="37">
        <f t="shared" si="8"/>
        <v>554</v>
      </c>
      <c r="C557" s="87"/>
      <c r="D557" s="118"/>
      <c r="E557" s="44"/>
      <c r="F557" s="237"/>
      <c r="G557" s="73"/>
      <c r="H557" s="54"/>
      <c r="I557" s="732" t="s">
        <v>1531</v>
      </c>
      <c r="J557" s="64" t="s">
        <v>1522</v>
      </c>
      <c r="K557" s="754"/>
      <c r="L557" s="158" t="s">
        <v>1461</v>
      </c>
    </row>
    <row r="558" spans="2:12" x14ac:dyDescent="0.2">
      <c r="B558" s="37">
        <f t="shared" si="8"/>
        <v>555</v>
      </c>
      <c r="C558" s="87"/>
      <c r="D558" s="118"/>
      <c r="E558" s="44"/>
      <c r="F558" s="108" t="s">
        <v>832</v>
      </c>
      <c r="G558" s="116" t="s">
        <v>252</v>
      </c>
      <c r="H558" s="48"/>
      <c r="I558" s="48"/>
      <c r="J558" s="49" t="s">
        <v>833</v>
      </c>
      <c r="K558" s="749"/>
      <c r="L558" s="313"/>
    </row>
    <row r="559" spans="2:12" x14ac:dyDescent="0.2">
      <c r="B559" s="37">
        <f t="shared" si="8"/>
        <v>556</v>
      </c>
      <c r="C559" s="87"/>
      <c r="D559" s="118"/>
      <c r="E559" s="44"/>
      <c r="F559" s="282" t="s">
        <v>829</v>
      </c>
      <c r="G559" s="117" t="s">
        <v>253</v>
      </c>
      <c r="H559" s="55"/>
      <c r="I559" s="55"/>
      <c r="J559" s="56" t="s">
        <v>272</v>
      </c>
      <c r="K559" s="753"/>
      <c r="L559" s="265"/>
    </row>
    <row r="560" spans="2:12" x14ac:dyDescent="0.2">
      <c r="B560" s="37">
        <f t="shared" si="8"/>
        <v>557</v>
      </c>
      <c r="C560" s="87"/>
      <c r="D560" s="118"/>
      <c r="E560" s="44"/>
      <c r="F560" s="282"/>
      <c r="G560" s="278" t="s">
        <v>764</v>
      </c>
      <c r="H560" s="54" t="s">
        <v>436</v>
      </c>
      <c r="I560" s="55"/>
      <c r="J560" s="56" t="s">
        <v>835</v>
      </c>
      <c r="K560" s="753"/>
      <c r="L560" s="265"/>
    </row>
    <row r="561" spans="2:12" x14ac:dyDescent="0.2">
      <c r="B561" s="37">
        <f t="shared" si="8"/>
        <v>558</v>
      </c>
      <c r="C561" s="87"/>
      <c r="D561" s="118"/>
      <c r="E561" s="44"/>
      <c r="F561" s="99"/>
      <c r="G561" s="73"/>
      <c r="H561" s="54" t="s">
        <v>303</v>
      </c>
      <c r="I561" s="55"/>
      <c r="J561" s="56" t="s">
        <v>1646</v>
      </c>
      <c r="K561" s="753" t="s">
        <v>1645</v>
      </c>
      <c r="L561" s="265"/>
    </row>
    <row r="562" spans="2:12" ht="15.6" x14ac:dyDescent="0.2">
      <c r="B562" s="37">
        <f t="shared" si="8"/>
        <v>559</v>
      </c>
      <c r="C562" s="87"/>
      <c r="D562" s="118"/>
      <c r="E562" s="44"/>
      <c r="F562" s="99"/>
      <c r="G562" s="73"/>
      <c r="H562" s="54" t="s">
        <v>709</v>
      </c>
      <c r="I562" s="55"/>
      <c r="J562" s="56" t="s">
        <v>1165</v>
      </c>
      <c r="K562" s="753" t="s">
        <v>1648</v>
      </c>
      <c r="L562" s="265"/>
    </row>
    <row r="563" spans="2:12" ht="28.8" x14ac:dyDescent="0.2">
      <c r="B563" s="37">
        <f t="shared" si="8"/>
        <v>560</v>
      </c>
      <c r="C563" s="87"/>
      <c r="D563" s="118"/>
      <c r="E563" s="44"/>
      <c r="F563" s="99"/>
      <c r="G563" s="403"/>
      <c r="H563" s="326" t="s">
        <v>834</v>
      </c>
      <c r="I563" s="320"/>
      <c r="J563" s="56" t="s">
        <v>2348</v>
      </c>
      <c r="K563" s="753" t="s">
        <v>2347</v>
      </c>
      <c r="L563" s="265"/>
    </row>
    <row r="564" spans="2:12" x14ac:dyDescent="0.2">
      <c r="B564" s="37">
        <f t="shared" si="8"/>
        <v>561</v>
      </c>
      <c r="C564" s="87"/>
      <c r="D564" s="118"/>
      <c r="E564" s="44"/>
      <c r="F564" s="99"/>
      <c r="G564" s="71" t="s">
        <v>746</v>
      </c>
      <c r="H564" s="84"/>
      <c r="I564" s="406"/>
      <c r="J564" s="56" t="s">
        <v>788</v>
      </c>
      <c r="K564" s="753"/>
      <c r="L564" s="265" t="s">
        <v>213</v>
      </c>
    </row>
    <row r="565" spans="2:12" ht="39.6" x14ac:dyDescent="0.2">
      <c r="B565" s="37">
        <f t="shared" si="8"/>
        <v>562</v>
      </c>
      <c r="C565" s="87"/>
      <c r="D565" s="118"/>
      <c r="E565" s="44"/>
      <c r="F565" s="99"/>
      <c r="G565" s="53" t="s">
        <v>1421</v>
      </c>
      <c r="H565" s="54"/>
      <c r="I565" s="731" t="s">
        <v>1525</v>
      </c>
      <c r="J565" s="56" t="s">
        <v>1634</v>
      </c>
      <c r="K565" s="753"/>
      <c r="L565" s="143" t="s">
        <v>1445</v>
      </c>
    </row>
    <row r="566" spans="2:12" ht="39.6" x14ac:dyDescent="0.2">
      <c r="B566" s="37">
        <f t="shared" si="8"/>
        <v>563</v>
      </c>
      <c r="C566" s="87"/>
      <c r="D566" s="118"/>
      <c r="E566" s="44"/>
      <c r="F566" s="99"/>
      <c r="G566" s="73"/>
      <c r="H566" s="54"/>
      <c r="I566" s="731" t="s">
        <v>1526</v>
      </c>
      <c r="J566" s="56" t="s">
        <v>1635</v>
      </c>
      <c r="K566" s="753"/>
      <c r="L566" s="143" t="s">
        <v>1461</v>
      </c>
    </row>
    <row r="567" spans="2:12" ht="26.4" x14ac:dyDescent="0.2">
      <c r="B567" s="37">
        <f t="shared" si="8"/>
        <v>564</v>
      </c>
      <c r="C567" s="87"/>
      <c r="D567" s="118"/>
      <c r="E567" s="44"/>
      <c r="F567" s="99"/>
      <c r="G567" s="73"/>
      <c r="H567" s="54"/>
      <c r="I567" s="731" t="s">
        <v>1537</v>
      </c>
      <c r="J567" s="56" t="s">
        <v>1636</v>
      </c>
      <c r="K567" s="753"/>
      <c r="L567" s="143" t="s">
        <v>1461</v>
      </c>
    </row>
    <row r="568" spans="2:12" ht="52.8" x14ac:dyDescent="0.2">
      <c r="B568" s="37">
        <f t="shared" si="8"/>
        <v>565</v>
      </c>
      <c r="C568" s="87"/>
      <c r="D568" s="118"/>
      <c r="E568" s="44"/>
      <c r="F568" s="99"/>
      <c r="G568" s="73"/>
      <c r="H568" s="54"/>
      <c r="I568" s="731" t="s">
        <v>1527</v>
      </c>
      <c r="J568" s="56" t="s">
        <v>1519</v>
      </c>
      <c r="K568" s="753"/>
      <c r="L568" s="143" t="s">
        <v>1461</v>
      </c>
    </row>
    <row r="569" spans="2:12" ht="52.8" x14ac:dyDescent="0.2">
      <c r="B569" s="37">
        <f t="shared" si="8"/>
        <v>566</v>
      </c>
      <c r="C569" s="87"/>
      <c r="D569" s="118"/>
      <c r="E569" s="44"/>
      <c r="F569" s="99"/>
      <c r="G569" s="73"/>
      <c r="H569" s="54"/>
      <c r="I569" s="727" t="s">
        <v>1528</v>
      </c>
      <c r="J569" s="56" t="s">
        <v>1637</v>
      </c>
      <c r="K569" s="753"/>
      <c r="L569" s="143" t="s">
        <v>1461</v>
      </c>
    </row>
    <row r="570" spans="2:12" ht="52.8" x14ac:dyDescent="0.2">
      <c r="B570" s="37">
        <f t="shared" si="8"/>
        <v>567</v>
      </c>
      <c r="C570" s="87"/>
      <c r="D570" s="118"/>
      <c r="E570" s="44"/>
      <c r="F570" s="99"/>
      <c r="G570" s="73"/>
      <c r="H570" s="54"/>
      <c r="I570" s="731" t="s">
        <v>1529</v>
      </c>
      <c r="J570" s="64" t="s">
        <v>1522</v>
      </c>
      <c r="K570" s="754"/>
      <c r="L570" s="158" t="s">
        <v>1461</v>
      </c>
    </row>
    <row r="571" spans="2:12" x14ac:dyDescent="0.2">
      <c r="B571" s="37">
        <f t="shared" si="8"/>
        <v>568</v>
      </c>
      <c r="C571" s="87"/>
      <c r="D571" s="113" t="s">
        <v>837</v>
      </c>
      <c r="E571" s="66"/>
      <c r="F571" s="78"/>
      <c r="G571" s="103"/>
      <c r="H571" s="331"/>
      <c r="I571" s="393"/>
      <c r="J571" s="40" t="s">
        <v>0</v>
      </c>
      <c r="K571" s="748" t="s">
        <v>0</v>
      </c>
      <c r="L571" s="312"/>
    </row>
    <row r="572" spans="2:12" x14ac:dyDescent="0.2">
      <c r="B572" s="37">
        <f t="shared" si="8"/>
        <v>569</v>
      </c>
      <c r="C572" s="87"/>
      <c r="D572" s="118"/>
      <c r="E572" s="44"/>
      <c r="F572" s="108" t="s">
        <v>828</v>
      </c>
      <c r="G572" s="116" t="s">
        <v>252</v>
      </c>
      <c r="H572" s="48"/>
      <c r="I572" s="48"/>
      <c r="J572" s="49" t="s">
        <v>830</v>
      </c>
      <c r="K572" s="749"/>
      <c r="L572" s="313"/>
    </row>
    <row r="573" spans="2:12" x14ac:dyDescent="0.2">
      <c r="B573" s="37">
        <f t="shared" si="8"/>
        <v>570</v>
      </c>
      <c r="C573" s="87"/>
      <c r="D573" s="118"/>
      <c r="E573" s="44"/>
      <c r="F573" s="282" t="s">
        <v>829</v>
      </c>
      <c r="G573" s="117" t="s">
        <v>253</v>
      </c>
      <c r="H573" s="55"/>
      <c r="I573" s="55"/>
      <c r="J573" s="56" t="s">
        <v>718</v>
      </c>
      <c r="K573" s="753"/>
      <c r="L573" s="265"/>
    </row>
    <row r="574" spans="2:12" ht="28.8" x14ac:dyDescent="0.2">
      <c r="B574" s="37">
        <f t="shared" si="8"/>
        <v>571</v>
      </c>
      <c r="C574" s="87"/>
      <c r="D574" s="118"/>
      <c r="E574" s="44"/>
      <c r="F574" s="282"/>
      <c r="G574" s="278" t="s">
        <v>764</v>
      </c>
      <c r="H574" s="54" t="s">
        <v>302</v>
      </c>
      <c r="I574" s="55"/>
      <c r="J574" s="56" t="s">
        <v>2350</v>
      </c>
      <c r="K574" s="753" t="s">
        <v>2349</v>
      </c>
      <c r="L574" s="265"/>
    </row>
    <row r="575" spans="2:12" ht="26.4" x14ac:dyDescent="0.2">
      <c r="B575" s="37">
        <f t="shared" si="8"/>
        <v>572</v>
      </c>
      <c r="C575" s="87"/>
      <c r="D575" s="118"/>
      <c r="E575" s="44"/>
      <c r="F575" s="99"/>
      <c r="G575" s="73" t="s">
        <v>797</v>
      </c>
      <c r="H575" s="54" t="s">
        <v>303</v>
      </c>
      <c r="I575" s="55"/>
      <c r="J575" s="56" t="s">
        <v>1644</v>
      </c>
      <c r="K575" s="753" t="s">
        <v>1901</v>
      </c>
      <c r="L575" s="265"/>
    </row>
    <row r="576" spans="2:12" x14ac:dyDescent="0.2">
      <c r="B576" s="37">
        <f t="shared" si="8"/>
        <v>573</v>
      </c>
      <c r="C576" s="87"/>
      <c r="D576" s="118"/>
      <c r="E576" s="44"/>
      <c r="F576" s="99"/>
      <c r="G576" s="73"/>
      <c r="H576" s="54" t="s">
        <v>304</v>
      </c>
      <c r="I576" s="55"/>
      <c r="J576" s="56" t="s">
        <v>831</v>
      </c>
      <c r="K576" s="753" t="s">
        <v>831</v>
      </c>
      <c r="L576" s="265"/>
    </row>
    <row r="577" spans="2:12" x14ac:dyDescent="0.2">
      <c r="B577" s="37">
        <f t="shared" si="8"/>
        <v>574</v>
      </c>
      <c r="C577" s="87"/>
      <c r="D577" s="118"/>
      <c r="E577" s="44"/>
      <c r="F577" s="99"/>
      <c r="G577" s="403"/>
      <c r="H577" s="326" t="s">
        <v>721</v>
      </c>
      <c r="I577" s="320"/>
      <c r="J577" s="56" t="s">
        <v>245</v>
      </c>
      <c r="K577" s="753"/>
      <c r="L577" s="265"/>
    </row>
    <row r="578" spans="2:12" x14ac:dyDescent="0.2">
      <c r="B578" s="37">
        <f t="shared" si="8"/>
        <v>575</v>
      </c>
      <c r="C578" s="87"/>
      <c r="D578" s="118"/>
      <c r="E578" s="44"/>
      <c r="F578" s="99"/>
      <c r="G578" s="403"/>
      <c r="H578" s="326" t="s">
        <v>827</v>
      </c>
      <c r="I578" s="320"/>
      <c r="J578" s="56" t="s">
        <v>222</v>
      </c>
      <c r="K578" s="753"/>
      <c r="L578" s="265"/>
    </row>
    <row r="579" spans="2:12" x14ac:dyDescent="0.2">
      <c r="B579" s="37">
        <f t="shared" si="8"/>
        <v>576</v>
      </c>
      <c r="C579" s="87"/>
      <c r="D579" s="118"/>
      <c r="E579" s="44"/>
      <c r="F579" s="99"/>
      <c r="G579" s="408"/>
      <c r="H579" s="326" t="s">
        <v>270</v>
      </c>
      <c r="I579" s="320"/>
      <c r="J579" s="56" t="s">
        <v>857</v>
      </c>
      <c r="K579" s="753" t="s">
        <v>857</v>
      </c>
      <c r="L579" s="265"/>
    </row>
    <row r="580" spans="2:12" x14ac:dyDescent="0.2">
      <c r="B580" s="37">
        <f t="shared" si="8"/>
        <v>577</v>
      </c>
      <c r="C580" s="87"/>
      <c r="D580" s="118"/>
      <c r="E580" s="44"/>
      <c r="F580" s="99"/>
      <c r="G580" s="71" t="s">
        <v>746</v>
      </c>
      <c r="H580" s="84"/>
      <c r="I580" s="406"/>
      <c r="J580" s="75" t="s">
        <v>788</v>
      </c>
      <c r="K580" s="760"/>
      <c r="L580" s="235" t="s">
        <v>213</v>
      </c>
    </row>
    <row r="581" spans="2:12" ht="26.4" x14ac:dyDescent="0.2">
      <c r="B581" s="37">
        <f t="shared" si="8"/>
        <v>578</v>
      </c>
      <c r="C581" s="87"/>
      <c r="D581" s="118"/>
      <c r="E581" s="44"/>
      <c r="F581" s="99"/>
      <c r="G581" s="53" t="s">
        <v>1421</v>
      </c>
      <c r="H581" s="54"/>
      <c r="I581" s="731" t="s">
        <v>1525</v>
      </c>
      <c r="J581" s="56" t="s">
        <v>1627</v>
      </c>
      <c r="K581" s="753"/>
      <c r="L581" s="143" t="s">
        <v>1445</v>
      </c>
    </row>
    <row r="582" spans="2:12" ht="26.4" x14ac:dyDescent="0.2">
      <c r="B582" s="37">
        <f t="shared" si="8"/>
        <v>579</v>
      </c>
      <c r="C582" s="87"/>
      <c r="D582" s="118"/>
      <c r="E582" s="44"/>
      <c r="F582" s="99"/>
      <c r="G582" s="73"/>
      <c r="H582" s="54"/>
      <c r="I582" s="731" t="s">
        <v>1526</v>
      </c>
      <c r="J582" s="56" t="s">
        <v>1628</v>
      </c>
      <c r="K582" s="753"/>
      <c r="L582" s="143" t="s">
        <v>1461</v>
      </c>
    </row>
    <row r="583" spans="2:12" x14ac:dyDescent="0.2">
      <c r="B583" s="37">
        <f t="shared" si="8"/>
        <v>580</v>
      </c>
      <c r="C583" s="87"/>
      <c r="D583" s="118"/>
      <c r="E583" s="44"/>
      <c r="F583" s="99"/>
      <c r="G583" s="73"/>
      <c r="H583" s="54"/>
      <c r="I583" s="731" t="s">
        <v>1537</v>
      </c>
      <c r="J583" s="56" t="s">
        <v>1629</v>
      </c>
      <c r="K583" s="753"/>
      <c r="L583" s="143" t="s">
        <v>1461</v>
      </c>
    </row>
    <row r="584" spans="2:12" x14ac:dyDescent="0.2">
      <c r="B584" s="37">
        <f t="shared" si="8"/>
        <v>581</v>
      </c>
      <c r="C584" s="87"/>
      <c r="D584" s="118"/>
      <c r="E584" s="44"/>
      <c r="F584" s="99"/>
      <c r="G584" s="73"/>
      <c r="H584" s="54"/>
      <c r="I584" s="731" t="s">
        <v>1527</v>
      </c>
      <c r="J584" s="56" t="s">
        <v>1630</v>
      </c>
      <c r="K584" s="753"/>
      <c r="L584" s="143" t="s">
        <v>1461</v>
      </c>
    </row>
    <row r="585" spans="2:12" x14ac:dyDescent="0.2">
      <c r="B585" s="37">
        <f t="shared" si="8"/>
        <v>582</v>
      </c>
      <c r="C585" s="87"/>
      <c r="D585" s="118"/>
      <c r="E585" s="44"/>
      <c r="F585" s="99"/>
      <c r="G585" s="73"/>
      <c r="H585" s="54"/>
      <c r="I585" s="727" t="s">
        <v>1528</v>
      </c>
      <c r="J585" s="56" t="s">
        <v>1631</v>
      </c>
      <c r="K585" s="753"/>
      <c r="L585" s="143" t="s">
        <v>1461</v>
      </c>
    </row>
    <row r="586" spans="2:12" x14ac:dyDescent="0.2">
      <c r="B586" s="37">
        <f t="shared" si="8"/>
        <v>583</v>
      </c>
      <c r="C586" s="87"/>
      <c r="D586" s="118"/>
      <c r="E586" s="44"/>
      <c r="F586" s="99"/>
      <c r="G586" s="73"/>
      <c r="H586" s="54"/>
      <c r="I586" s="731" t="s">
        <v>1529</v>
      </c>
      <c r="J586" s="56" t="s">
        <v>1632</v>
      </c>
      <c r="K586" s="753"/>
      <c r="L586" s="143" t="s">
        <v>1461</v>
      </c>
    </row>
    <row r="587" spans="2:12" x14ac:dyDescent="0.2">
      <c r="B587" s="37">
        <f t="shared" si="8"/>
        <v>584</v>
      </c>
      <c r="C587" s="87"/>
      <c r="D587" s="118"/>
      <c r="E587" s="44"/>
      <c r="F587" s="99"/>
      <c r="G587" s="73"/>
      <c r="H587" s="54"/>
      <c r="I587" s="731" t="s">
        <v>1530</v>
      </c>
      <c r="J587" s="56" t="s">
        <v>1633</v>
      </c>
      <c r="K587" s="753"/>
      <c r="L587" s="143" t="s">
        <v>1461</v>
      </c>
    </row>
    <row r="588" spans="2:12" ht="52.8" x14ac:dyDescent="0.2">
      <c r="B588" s="37">
        <f t="shared" si="8"/>
        <v>585</v>
      </c>
      <c r="C588" s="87"/>
      <c r="D588" s="118"/>
      <c r="E588" s="44"/>
      <c r="F588" s="237"/>
      <c r="G588" s="73"/>
      <c r="H588" s="54"/>
      <c r="I588" s="732" t="s">
        <v>1531</v>
      </c>
      <c r="J588" s="64" t="s">
        <v>1522</v>
      </c>
      <c r="K588" s="754"/>
      <c r="L588" s="158" t="s">
        <v>1461</v>
      </c>
    </row>
    <row r="589" spans="2:12" x14ac:dyDescent="0.2">
      <c r="B589" s="37">
        <f t="shared" si="8"/>
        <v>586</v>
      </c>
      <c r="C589" s="87"/>
      <c r="D589" s="118"/>
      <c r="E589" s="44"/>
      <c r="F589" s="108" t="s">
        <v>832</v>
      </c>
      <c r="G589" s="116" t="s">
        <v>252</v>
      </c>
      <c r="H589" s="48"/>
      <c r="I589" s="48"/>
      <c r="J589" s="49" t="s">
        <v>833</v>
      </c>
      <c r="K589" s="749"/>
      <c r="L589" s="313"/>
    </row>
    <row r="590" spans="2:12" x14ac:dyDescent="0.2">
      <c r="B590" s="37">
        <f t="shared" si="8"/>
        <v>587</v>
      </c>
      <c r="C590" s="87"/>
      <c r="D590" s="118"/>
      <c r="E590" s="44"/>
      <c r="F590" s="282" t="s">
        <v>829</v>
      </c>
      <c r="G590" s="117" t="s">
        <v>253</v>
      </c>
      <c r="H590" s="55"/>
      <c r="I590" s="55"/>
      <c r="J590" s="56" t="s">
        <v>272</v>
      </c>
      <c r="K590" s="753"/>
      <c r="L590" s="265"/>
    </row>
    <row r="591" spans="2:12" x14ac:dyDescent="0.2">
      <c r="B591" s="37">
        <f t="shared" si="8"/>
        <v>588</v>
      </c>
      <c r="C591" s="87"/>
      <c r="D591" s="118"/>
      <c r="E591" s="44"/>
      <c r="F591" s="282"/>
      <c r="G591" s="278" t="s">
        <v>764</v>
      </c>
      <c r="H591" s="54" t="s">
        <v>436</v>
      </c>
      <c r="I591" s="55"/>
      <c r="J591" s="56" t="s">
        <v>835</v>
      </c>
      <c r="K591" s="753"/>
      <c r="L591" s="265"/>
    </row>
    <row r="592" spans="2:12" x14ac:dyDescent="0.2">
      <c r="B592" s="37">
        <f t="shared" si="8"/>
        <v>589</v>
      </c>
      <c r="C592" s="87"/>
      <c r="D592" s="118"/>
      <c r="E592" s="44"/>
      <c r="F592" s="99"/>
      <c r="G592" s="73"/>
      <c r="H592" s="54" t="s">
        <v>303</v>
      </c>
      <c r="I592" s="55"/>
      <c r="J592" s="56" t="s">
        <v>1646</v>
      </c>
      <c r="K592" s="753" t="s">
        <v>1645</v>
      </c>
      <c r="L592" s="265"/>
    </row>
    <row r="593" spans="2:12" ht="15.6" x14ac:dyDescent="0.2">
      <c r="B593" s="37">
        <f t="shared" si="8"/>
        <v>590</v>
      </c>
      <c r="C593" s="87"/>
      <c r="D593" s="118"/>
      <c r="E593" s="44"/>
      <c r="F593" s="99"/>
      <c r="G593" s="73"/>
      <c r="H593" s="54" t="s">
        <v>709</v>
      </c>
      <c r="I593" s="55"/>
      <c r="J593" s="56" t="s">
        <v>1165</v>
      </c>
      <c r="K593" s="753" t="s">
        <v>1648</v>
      </c>
      <c r="L593" s="265"/>
    </row>
    <row r="594" spans="2:12" ht="28.8" x14ac:dyDescent="0.2">
      <c r="B594" s="37">
        <f t="shared" si="8"/>
        <v>591</v>
      </c>
      <c r="C594" s="87"/>
      <c r="D594" s="118"/>
      <c r="E594" s="44"/>
      <c r="F594" s="99"/>
      <c r="G594" s="403"/>
      <c r="H594" s="326" t="s">
        <v>834</v>
      </c>
      <c r="I594" s="320"/>
      <c r="J594" s="56" t="s">
        <v>2350</v>
      </c>
      <c r="K594" s="753" t="s">
        <v>2349</v>
      </c>
      <c r="L594" s="265"/>
    </row>
    <row r="595" spans="2:12" x14ac:dyDescent="0.2">
      <c r="B595" s="37">
        <f t="shared" si="8"/>
        <v>592</v>
      </c>
      <c r="C595" s="87"/>
      <c r="D595" s="118"/>
      <c r="E595" s="44"/>
      <c r="F595" s="99"/>
      <c r="G595" s="71" t="s">
        <v>746</v>
      </c>
      <c r="H595" s="84"/>
      <c r="I595" s="406"/>
      <c r="J595" s="56" t="s">
        <v>788</v>
      </c>
      <c r="K595" s="753"/>
      <c r="L595" s="265" t="s">
        <v>213</v>
      </c>
    </row>
    <row r="596" spans="2:12" ht="39.6" x14ac:dyDescent="0.2">
      <c r="B596" s="37">
        <f t="shared" si="8"/>
        <v>593</v>
      </c>
      <c r="C596" s="87"/>
      <c r="D596" s="118"/>
      <c r="E596" s="44"/>
      <c r="F596" s="99"/>
      <c r="G596" s="53" t="s">
        <v>1421</v>
      </c>
      <c r="H596" s="54"/>
      <c r="I596" s="731" t="s">
        <v>1525</v>
      </c>
      <c r="J596" s="56" t="s">
        <v>1634</v>
      </c>
      <c r="K596" s="753"/>
      <c r="L596" s="143" t="s">
        <v>1445</v>
      </c>
    </row>
    <row r="597" spans="2:12" ht="39.6" x14ac:dyDescent="0.2">
      <c r="B597" s="37">
        <f t="shared" si="8"/>
        <v>594</v>
      </c>
      <c r="C597" s="87"/>
      <c r="D597" s="118"/>
      <c r="E597" s="44"/>
      <c r="F597" s="99"/>
      <c r="G597" s="73"/>
      <c r="H597" s="54"/>
      <c r="I597" s="731" t="s">
        <v>1526</v>
      </c>
      <c r="J597" s="56" t="s">
        <v>1635</v>
      </c>
      <c r="K597" s="753"/>
      <c r="L597" s="143" t="s">
        <v>1461</v>
      </c>
    </row>
    <row r="598" spans="2:12" ht="26.4" x14ac:dyDescent="0.2">
      <c r="B598" s="37">
        <f t="shared" si="8"/>
        <v>595</v>
      </c>
      <c r="C598" s="87"/>
      <c r="D598" s="118"/>
      <c r="E598" s="44"/>
      <c r="F598" s="99"/>
      <c r="G598" s="73"/>
      <c r="H598" s="54"/>
      <c r="I598" s="731" t="s">
        <v>1537</v>
      </c>
      <c r="J598" s="56" t="s">
        <v>1636</v>
      </c>
      <c r="K598" s="753"/>
      <c r="L598" s="143" t="s">
        <v>1461</v>
      </c>
    </row>
    <row r="599" spans="2:12" ht="52.8" x14ac:dyDescent="0.2">
      <c r="B599" s="37">
        <f t="shared" si="8"/>
        <v>596</v>
      </c>
      <c r="C599" s="87"/>
      <c r="D599" s="118"/>
      <c r="E599" s="44"/>
      <c r="F599" s="99"/>
      <c r="G599" s="73"/>
      <c r="H599" s="54"/>
      <c r="I599" s="731" t="s">
        <v>1527</v>
      </c>
      <c r="J599" s="56" t="s">
        <v>1519</v>
      </c>
      <c r="K599" s="753"/>
      <c r="L599" s="143" t="s">
        <v>1461</v>
      </c>
    </row>
    <row r="600" spans="2:12" ht="52.8" x14ac:dyDescent="0.2">
      <c r="B600" s="37">
        <f t="shared" si="8"/>
        <v>597</v>
      </c>
      <c r="C600" s="87"/>
      <c r="D600" s="118"/>
      <c r="E600" s="44"/>
      <c r="F600" s="99"/>
      <c r="G600" s="73"/>
      <c r="H600" s="54"/>
      <c r="I600" s="727" t="s">
        <v>1528</v>
      </c>
      <c r="J600" s="56" t="s">
        <v>1637</v>
      </c>
      <c r="K600" s="753"/>
      <c r="L600" s="143" t="s">
        <v>1461</v>
      </c>
    </row>
    <row r="601" spans="2:12" ht="52.8" x14ac:dyDescent="0.2">
      <c r="B601" s="37">
        <f t="shared" si="8"/>
        <v>598</v>
      </c>
      <c r="C601" s="87"/>
      <c r="D601" s="118"/>
      <c r="E601" s="44"/>
      <c r="F601" s="99"/>
      <c r="G601" s="73"/>
      <c r="H601" s="54"/>
      <c r="I601" s="731" t="s">
        <v>1529</v>
      </c>
      <c r="J601" s="64" t="s">
        <v>1522</v>
      </c>
      <c r="K601" s="754"/>
      <c r="L601" s="158" t="s">
        <v>1461</v>
      </c>
    </row>
    <row r="602" spans="2:12" x14ac:dyDescent="0.2">
      <c r="B602" s="37">
        <f t="shared" si="8"/>
        <v>599</v>
      </c>
      <c r="C602" s="87"/>
      <c r="D602" s="113" t="s">
        <v>838</v>
      </c>
      <c r="E602" s="66"/>
      <c r="F602" s="78"/>
      <c r="G602" s="103"/>
      <c r="H602" s="331"/>
      <c r="I602" s="393"/>
      <c r="J602" s="104" t="s">
        <v>0</v>
      </c>
      <c r="K602" s="755" t="s">
        <v>0</v>
      </c>
      <c r="L602" s="311"/>
    </row>
    <row r="603" spans="2:12" x14ac:dyDescent="0.2">
      <c r="B603" s="37">
        <f t="shared" si="8"/>
        <v>600</v>
      </c>
      <c r="C603" s="87"/>
      <c r="D603" s="118"/>
      <c r="E603" s="44"/>
      <c r="F603" s="108" t="s">
        <v>828</v>
      </c>
      <c r="G603" s="116" t="s">
        <v>252</v>
      </c>
      <c r="H603" s="48"/>
      <c r="I603" s="48"/>
      <c r="J603" s="49" t="s">
        <v>830</v>
      </c>
      <c r="K603" s="749"/>
      <c r="L603" s="313"/>
    </row>
    <row r="604" spans="2:12" x14ac:dyDescent="0.2">
      <c r="B604" s="37">
        <f t="shared" si="8"/>
        <v>601</v>
      </c>
      <c r="C604" s="87"/>
      <c r="D604" s="118"/>
      <c r="E604" s="44"/>
      <c r="F604" s="282" t="s">
        <v>829</v>
      </c>
      <c r="G604" s="117" t="s">
        <v>253</v>
      </c>
      <c r="H604" s="55"/>
      <c r="I604" s="55"/>
      <c r="J604" s="56" t="s">
        <v>718</v>
      </c>
      <c r="K604" s="753"/>
      <c r="L604" s="265"/>
    </row>
    <row r="605" spans="2:12" ht="28.8" x14ac:dyDescent="0.2">
      <c r="B605" s="37">
        <f t="shared" si="8"/>
        <v>602</v>
      </c>
      <c r="C605" s="87"/>
      <c r="D605" s="118"/>
      <c r="E605" s="44"/>
      <c r="F605" s="282"/>
      <c r="G605" s="278" t="s">
        <v>764</v>
      </c>
      <c r="H605" s="54" t="s">
        <v>302</v>
      </c>
      <c r="I605" s="55"/>
      <c r="J605" s="56" t="s">
        <v>2348</v>
      </c>
      <c r="K605" s="753" t="s">
        <v>2347</v>
      </c>
      <c r="L605" s="265"/>
    </row>
    <row r="606" spans="2:12" ht="26.4" x14ac:dyDescent="0.2">
      <c r="B606" s="37">
        <f t="shared" si="8"/>
        <v>603</v>
      </c>
      <c r="C606" s="87"/>
      <c r="D606" s="118"/>
      <c r="E606" s="44"/>
      <c r="F606" s="99"/>
      <c r="G606" s="73" t="s">
        <v>797</v>
      </c>
      <c r="H606" s="54" t="s">
        <v>303</v>
      </c>
      <c r="I606" s="55"/>
      <c r="J606" s="56" t="s">
        <v>1644</v>
      </c>
      <c r="K606" s="753" t="s">
        <v>1901</v>
      </c>
      <c r="L606" s="265"/>
    </row>
    <row r="607" spans="2:12" x14ac:dyDescent="0.2">
      <c r="B607" s="37">
        <f t="shared" si="8"/>
        <v>604</v>
      </c>
      <c r="C607" s="87"/>
      <c r="D607" s="118"/>
      <c r="E607" s="44"/>
      <c r="F607" s="99"/>
      <c r="G607" s="73"/>
      <c r="H607" s="54" t="s">
        <v>304</v>
      </c>
      <c r="I607" s="55"/>
      <c r="J607" s="56" t="s">
        <v>831</v>
      </c>
      <c r="K607" s="753" t="s">
        <v>831</v>
      </c>
      <c r="L607" s="265"/>
    </row>
    <row r="608" spans="2:12" x14ac:dyDescent="0.2">
      <c r="B608" s="37">
        <f t="shared" si="8"/>
        <v>605</v>
      </c>
      <c r="C608" s="87"/>
      <c r="D608" s="118"/>
      <c r="E608" s="44"/>
      <c r="F608" s="99"/>
      <c r="G608" s="403"/>
      <c r="H608" s="326" t="s">
        <v>721</v>
      </c>
      <c r="I608" s="320"/>
      <c r="J608" s="56" t="s">
        <v>245</v>
      </c>
      <c r="K608" s="753"/>
      <c r="L608" s="265"/>
    </row>
    <row r="609" spans="2:12" x14ac:dyDescent="0.2">
      <c r="B609" s="37">
        <f t="shared" si="8"/>
        <v>606</v>
      </c>
      <c r="C609" s="87"/>
      <c r="D609" s="118"/>
      <c r="E609" s="44"/>
      <c r="F609" s="99"/>
      <c r="G609" s="403"/>
      <c r="H609" s="326" t="s">
        <v>827</v>
      </c>
      <c r="I609" s="320"/>
      <c r="J609" s="56" t="s">
        <v>222</v>
      </c>
      <c r="K609" s="753"/>
      <c r="L609" s="265"/>
    </row>
    <row r="610" spans="2:12" x14ac:dyDescent="0.2">
      <c r="B610" s="37">
        <f t="shared" si="8"/>
        <v>607</v>
      </c>
      <c r="C610" s="87"/>
      <c r="D610" s="118"/>
      <c r="E610" s="44"/>
      <c r="F610" s="99"/>
      <c r="G610" s="408"/>
      <c r="H610" s="326" t="s">
        <v>270</v>
      </c>
      <c r="I610" s="320"/>
      <c r="J610" s="56" t="s">
        <v>857</v>
      </c>
      <c r="K610" s="753" t="s">
        <v>857</v>
      </c>
      <c r="L610" s="265"/>
    </row>
    <row r="611" spans="2:12" x14ac:dyDescent="0.2">
      <c r="B611" s="37">
        <f t="shared" si="8"/>
        <v>608</v>
      </c>
      <c r="C611" s="87"/>
      <c r="D611" s="118"/>
      <c r="E611" s="44"/>
      <c r="F611" s="99"/>
      <c r="G611" s="71" t="s">
        <v>746</v>
      </c>
      <c r="H611" s="84"/>
      <c r="I611" s="406"/>
      <c r="J611" s="75" t="s">
        <v>788</v>
      </c>
      <c r="K611" s="760"/>
      <c r="L611" s="235" t="s">
        <v>213</v>
      </c>
    </row>
    <row r="612" spans="2:12" ht="26.4" x14ac:dyDescent="0.2">
      <c r="B612" s="37">
        <f t="shared" si="8"/>
        <v>609</v>
      </c>
      <c r="C612" s="87"/>
      <c r="D612" s="118"/>
      <c r="E612" s="44"/>
      <c r="F612" s="99"/>
      <c r="G612" s="53" t="s">
        <v>1421</v>
      </c>
      <c r="H612" s="54"/>
      <c r="I612" s="731" t="s">
        <v>1525</v>
      </c>
      <c r="J612" s="56" t="s">
        <v>1627</v>
      </c>
      <c r="K612" s="753"/>
      <c r="L612" s="143" t="s">
        <v>1445</v>
      </c>
    </row>
    <row r="613" spans="2:12" ht="26.4" x14ac:dyDescent="0.2">
      <c r="B613" s="37">
        <f t="shared" si="8"/>
        <v>610</v>
      </c>
      <c r="C613" s="87"/>
      <c r="D613" s="118"/>
      <c r="E613" s="44"/>
      <c r="F613" s="99"/>
      <c r="G613" s="73"/>
      <c r="H613" s="54"/>
      <c r="I613" s="731" t="s">
        <v>1526</v>
      </c>
      <c r="J613" s="56" t="s">
        <v>1628</v>
      </c>
      <c r="K613" s="753"/>
      <c r="L613" s="143" t="s">
        <v>1461</v>
      </c>
    </row>
    <row r="614" spans="2:12" x14ac:dyDescent="0.2">
      <c r="B614" s="37">
        <f t="shared" si="8"/>
        <v>611</v>
      </c>
      <c r="C614" s="87"/>
      <c r="D614" s="118"/>
      <c r="E614" s="44"/>
      <c r="F614" s="99"/>
      <c r="G614" s="73"/>
      <c r="H614" s="54"/>
      <c r="I614" s="731" t="s">
        <v>1537</v>
      </c>
      <c r="J614" s="56" t="s">
        <v>1629</v>
      </c>
      <c r="K614" s="753"/>
      <c r="L614" s="143" t="s">
        <v>1461</v>
      </c>
    </row>
    <row r="615" spans="2:12" x14ac:dyDescent="0.2">
      <c r="B615" s="37">
        <f t="shared" si="8"/>
        <v>612</v>
      </c>
      <c r="C615" s="87"/>
      <c r="D615" s="118"/>
      <c r="E615" s="44"/>
      <c r="F615" s="99"/>
      <c r="G615" s="73"/>
      <c r="H615" s="54"/>
      <c r="I615" s="731" t="s">
        <v>1527</v>
      </c>
      <c r="J615" s="56" t="s">
        <v>1630</v>
      </c>
      <c r="K615" s="753"/>
      <c r="L615" s="143" t="s">
        <v>1461</v>
      </c>
    </row>
    <row r="616" spans="2:12" x14ac:dyDescent="0.2">
      <c r="B616" s="37">
        <f t="shared" si="8"/>
        <v>613</v>
      </c>
      <c r="C616" s="87"/>
      <c r="D616" s="118"/>
      <c r="E616" s="44"/>
      <c r="F616" s="99"/>
      <c r="G616" s="73"/>
      <c r="H616" s="54"/>
      <c r="I616" s="727" t="s">
        <v>1528</v>
      </c>
      <c r="J616" s="56" t="s">
        <v>1631</v>
      </c>
      <c r="K616" s="753"/>
      <c r="L616" s="143" t="s">
        <v>1461</v>
      </c>
    </row>
    <row r="617" spans="2:12" x14ac:dyDescent="0.2">
      <c r="B617" s="37">
        <f t="shared" si="8"/>
        <v>614</v>
      </c>
      <c r="C617" s="87"/>
      <c r="D617" s="118"/>
      <c r="E617" s="44"/>
      <c r="F617" s="99"/>
      <c r="G617" s="73"/>
      <c r="H617" s="54"/>
      <c r="I617" s="731" t="s">
        <v>1529</v>
      </c>
      <c r="J617" s="56" t="s">
        <v>1632</v>
      </c>
      <c r="K617" s="753"/>
      <c r="L617" s="143" t="s">
        <v>1461</v>
      </c>
    </row>
    <row r="618" spans="2:12" x14ac:dyDescent="0.2">
      <c r="B618" s="37">
        <f t="shared" si="8"/>
        <v>615</v>
      </c>
      <c r="C618" s="87"/>
      <c r="D618" s="118"/>
      <c r="E618" s="44"/>
      <c r="F618" s="99"/>
      <c r="G618" s="73"/>
      <c r="H618" s="54"/>
      <c r="I618" s="731" t="s">
        <v>1530</v>
      </c>
      <c r="J618" s="56" t="s">
        <v>1633</v>
      </c>
      <c r="K618" s="753"/>
      <c r="L618" s="143" t="s">
        <v>1461</v>
      </c>
    </row>
    <row r="619" spans="2:12" ht="52.8" x14ac:dyDescent="0.2">
      <c r="B619" s="37">
        <f t="shared" si="8"/>
        <v>616</v>
      </c>
      <c r="C619" s="87"/>
      <c r="D619" s="118"/>
      <c r="E619" s="44"/>
      <c r="F619" s="237"/>
      <c r="G619" s="73"/>
      <c r="H619" s="54"/>
      <c r="I619" s="732" t="s">
        <v>1531</v>
      </c>
      <c r="J619" s="64" t="s">
        <v>1522</v>
      </c>
      <c r="K619" s="754"/>
      <c r="L619" s="158" t="s">
        <v>1461</v>
      </c>
    </row>
    <row r="620" spans="2:12" x14ac:dyDescent="0.2">
      <c r="B620" s="37">
        <f t="shared" ref="B620:B683" si="9">B619+1</f>
        <v>617</v>
      </c>
      <c r="C620" s="87"/>
      <c r="D620" s="118"/>
      <c r="E620" s="44"/>
      <c r="F620" s="108" t="s">
        <v>832</v>
      </c>
      <c r="G620" s="116" t="s">
        <v>252</v>
      </c>
      <c r="H620" s="48"/>
      <c r="I620" s="48"/>
      <c r="J620" s="49" t="s">
        <v>833</v>
      </c>
      <c r="K620" s="749"/>
      <c r="L620" s="313"/>
    </row>
    <row r="621" spans="2:12" x14ac:dyDescent="0.2">
      <c r="B621" s="37">
        <f t="shared" si="9"/>
        <v>618</v>
      </c>
      <c r="C621" s="87"/>
      <c r="D621" s="118"/>
      <c r="E621" s="44"/>
      <c r="F621" s="282" t="s">
        <v>829</v>
      </c>
      <c r="G621" s="117" t="s">
        <v>253</v>
      </c>
      <c r="H621" s="55"/>
      <c r="I621" s="55"/>
      <c r="J621" s="56" t="s">
        <v>272</v>
      </c>
      <c r="K621" s="753"/>
      <c r="L621" s="265"/>
    </row>
    <row r="622" spans="2:12" x14ac:dyDescent="0.2">
      <c r="B622" s="37">
        <f t="shared" si="9"/>
        <v>619</v>
      </c>
      <c r="C622" s="87"/>
      <c r="D622" s="118"/>
      <c r="E622" s="44"/>
      <c r="F622" s="282"/>
      <c r="G622" s="278" t="s">
        <v>764</v>
      </c>
      <c r="H622" s="54" t="s">
        <v>436</v>
      </c>
      <c r="I622" s="55"/>
      <c r="J622" s="56" t="s">
        <v>835</v>
      </c>
      <c r="K622" s="753"/>
      <c r="L622" s="265"/>
    </row>
    <row r="623" spans="2:12" x14ac:dyDescent="0.2">
      <c r="B623" s="37">
        <f t="shared" si="9"/>
        <v>620</v>
      </c>
      <c r="C623" s="87"/>
      <c r="D623" s="118"/>
      <c r="E623" s="44"/>
      <c r="F623" s="99"/>
      <c r="G623" s="73"/>
      <c r="H623" s="54" t="s">
        <v>303</v>
      </c>
      <c r="I623" s="55"/>
      <c r="J623" s="56" t="s">
        <v>1646</v>
      </c>
      <c r="K623" s="753" t="s">
        <v>1645</v>
      </c>
      <c r="L623" s="265"/>
    </row>
    <row r="624" spans="2:12" ht="15.6" x14ac:dyDescent="0.2">
      <c r="B624" s="37">
        <f t="shared" si="9"/>
        <v>621</v>
      </c>
      <c r="C624" s="87"/>
      <c r="D624" s="118"/>
      <c r="E624" s="44"/>
      <c r="F624" s="99"/>
      <c r="G624" s="73"/>
      <c r="H624" s="54" t="s">
        <v>709</v>
      </c>
      <c r="I624" s="55"/>
      <c r="J624" s="56" t="s">
        <v>1165</v>
      </c>
      <c r="K624" s="753" t="s">
        <v>1648</v>
      </c>
      <c r="L624" s="265"/>
    </row>
    <row r="625" spans="2:12" ht="28.8" x14ac:dyDescent="0.2">
      <c r="B625" s="37">
        <f t="shared" si="9"/>
        <v>622</v>
      </c>
      <c r="C625" s="87"/>
      <c r="D625" s="118"/>
      <c r="E625" s="44"/>
      <c r="F625" s="99"/>
      <c r="G625" s="403"/>
      <c r="H625" s="326" t="s">
        <v>834</v>
      </c>
      <c r="I625" s="320"/>
      <c r="J625" s="56" t="s">
        <v>2348</v>
      </c>
      <c r="K625" s="753" t="s">
        <v>2347</v>
      </c>
      <c r="L625" s="265"/>
    </row>
    <row r="626" spans="2:12" x14ac:dyDescent="0.2">
      <c r="B626" s="37">
        <f t="shared" si="9"/>
        <v>623</v>
      </c>
      <c r="C626" s="87"/>
      <c r="D626" s="118"/>
      <c r="E626" s="44"/>
      <c r="F626" s="99"/>
      <c r="G626" s="71" t="s">
        <v>746</v>
      </c>
      <c r="H626" s="84"/>
      <c r="I626" s="406"/>
      <c r="J626" s="56" t="s">
        <v>788</v>
      </c>
      <c r="K626" s="753"/>
      <c r="L626" s="265" t="s">
        <v>213</v>
      </c>
    </row>
    <row r="627" spans="2:12" ht="39.6" x14ac:dyDescent="0.2">
      <c r="B627" s="37">
        <f t="shared" si="9"/>
        <v>624</v>
      </c>
      <c r="C627" s="87"/>
      <c r="D627" s="118"/>
      <c r="E627" s="44"/>
      <c r="F627" s="99"/>
      <c r="G627" s="53" t="s">
        <v>1421</v>
      </c>
      <c r="H627" s="54"/>
      <c r="I627" s="731" t="s">
        <v>1525</v>
      </c>
      <c r="J627" s="56" t="s">
        <v>1634</v>
      </c>
      <c r="K627" s="753"/>
      <c r="L627" s="143" t="s">
        <v>1445</v>
      </c>
    </row>
    <row r="628" spans="2:12" ht="39.6" x14ac:dyDescent="0.2">
      <c r="B628" s="37">
        <f t="shared" si="9"/>
        <v>625</v>
      </c>
      <c r="C628" s="87"/>
      <c r="D628" s="118"/>
      <c r="E628" s="44"/>
      <c r="F628" s="99"/>
      <c r="G628" s="73"/>
      <c r="H628" s="54"/>
      <c r="I628" s="731" t="s">
        <v>1526</v>
      </c>
      <c r="J628" s="56" t="s">
        <v>1635</v>
      </c>
      <c r="K628" s="753"/>
      <c r="L628" s="143" t="s">
        <v>1461</v>
      </c>
    </row>
    <row r="629" spans="2:12" ht="26.4" x14ac:dyDescent="0.2">
      <c r="B629" s="37">
        <f t="shared" si="9"/>
        <v>626</v>
      </c>
      <c r="C629" s="87"/>
      <c r="D629" s="118"/>
      <c r="E629" s="44"/>
      <c r="F629" s="99"/>
      <c r="G629" s="73"/>
      <c r="H629" s="54"/>
      <c r="I629" s="731" t="s">
        <v>1537</v>
      </c>
      <c r="J629" s="56" t="s">
        <v>1636</v>
      </c>
      <c r="K629" s="753"/>
      <c r="L629" s="143" t="s">
        <v>1461</v>
      </c>
    </row>
    <row r="630" spans="2:12" ht="52.8" x14ac:dyDescent="0.2">
      <c r="B630" s="37">
        <f t="shared" si="9"/>
        <v>627</v>
      </c>
      <c r="C630" s="87"/>
      <c r="D630" s="118"/>
      <c r="E630" s="44"/>
      <c r="F630" s="99"/>
      <c r="G630" s="73"/>
      <c r="H630" s="54"/>
      <c r="I630" s="731" t="s">
        <v>1527</v>
      </c>
      <c r="J630" s="56" t="s">
        <v>1519</v>
      </c>
      <c r="K630" s="753"/>
      <c r="L630" s="143" t="s">
        <v>1461</v>
      </c>
    </row>
    <row r="631" spans="2:12" ht="52.8" x14ac:dyDescent="0.2">
      <c r="B631" s="37">
        <f t="shared" si="9"/>
        <v>628</v>
      </c>
      <c r="C631" s="87"/>
      <c r="D631" s="118"/>
      <c r="E631" s="44"/>
      <c r="F631" s="99"/>
      <c r="G631" s="73"/>
      <c r="H631" s="54"/>
      <c r="I631" s="727" t="s">
        <v>1528</v>
      </c>
      <c r="J631" s="56" t="s">
        <v>1637</v>
      </c>
      <c r="K631" s="753"/>
      <c r="L631" s="143" t="s">
        <v>1461</v>
      </c>
    </row>
    <row r="632" spans="2:12" ht="52.8" x14ac:dyDescent="0.2">
      <c r="B632" s="37">
        <f t="shared" si="9"/>
        <v>629</v>
      </c>
      <c r="C632" s="87"/>
      <c r="D632" s="118"/>
      <c r="E632" s="44"/>
      <c r="F632" s="99"/>
      <c r="G632" s="73"/>
      <c r="H632" s="54"/>
      <c r="I632" s="731" t="s">
        <v>1529</v>
      </c>
      <c r="J632" s="64" t="s">
        <v>1522</v>
      </c>
      <c r="K632" s="754"/>
      <c r="L632" s="158" t="s">
        <v>1461</v>
      </c>
    </row>
    <row r="633" spans="2:12" x14ac:dyDescent="0.2">
      <c r="B633" s="37">
        <f t="shared" si="9"/>
        <v>630</v>
      </c>
      <c r="C633" s="43" t="s">
        <v>839</v>
      </c>
      <c r="D633" s="113"/>
      <c r="E633" s="66"/>
      <c r="F633" s="66"/>
      <c r="G633" s="102"/>
      <c r="H633" s="321"/>
      <c r="I633" s="322"/>
      <c r="J633" s="104" t="s">
        <v>0</v>
      </c>
      <c r="K633" s="755" t="s">
        <v>0</v>
      </c>
      <c r="L633" s="306"/>
    </row>
    <row r="634" spans="2:12" x14ac:dyDescent="0.2">
      <c r="B634" s="37">
        <f t="shared" si="9"/>
        <v>631</v>
      </c>
      <c r="C634" s="87"/>
      <c r="D634" s="115"/>
      <c r="E634" s="44"/>
      <c r="F634" s="334"/>
      <c r="G634" s="116" t="s">
        <v>840</v>
      </c>
      <c r="H634" s="327"/>
      <c r="I634" s="328"/>
      <c r="J634" s="106" t="s">
        <v>222</v>
      </c>
      <c r="K634" s="759"/>
      <c r="L634" s="306"/>
    </row>
    <row r="635" spans="2:12" x14ac:dyDescent="0.2">
      <c r="B635" s="37">
        <f t="shared" si="9"/>
        <v>632</v>
      </c>
      <c r="C635" s="87"/>
      <c r="D635" s="115"/>
      <c r="E635" s="44"/>
      <c r="F635" s="334"/>
      <c r="G635" s="117" t="s">
        <v>303</v>
      </c>
      <c r="H635" s="319"/>
      <c r="I635" s="320"/>
      <c r="J635" s="56" t="s">
        <v>1646</v>
      </c>
      <c r="K635" s="753" t="s">
        <v>1645</v>
      </c>
      <c r="L635" s="265"/>
    </row>
    <row r="636" spans="2:12" ht="15.6" x14ac:dyDescent="0.2">
      <c r="B636" s="37">
        <f t="shared" si="9"/>
        <v>633</v>
      </c>
      <c r="C636" s="87"/>
      <c r="D636" s="115"/>
      <c r="E636" s="44"/>
      <c r="F636" s="334"/>
      <c r="G636" s="117" t="s">
        <v>709</v>
      </c>
      <c r="H636" s="319"/>
      <c r="I636" s="320"/>
      <c r="J636" s="56" t="s">
        <v>1165</v>
      </c>
      <c r="K636" s="753" t="s">
        <v>1648</v>
      </c>
      <c r="L636" s="265"/>
    </row>
    <row r="637" spans="2:12" x14ac:dyDescent="0.2">
      <c r="B637" s="37">
        <f t="shared" si="9"/>
        <v>634</v>
      </c>
      <c r="C637" s="87"/>
      <c r="D637" s="44"/>
      <c r="E637" s="44"/>
      <c r="F637" s="334"/>
      <c r="G637" s="71" t="s">
        <v>841</v>
      </c>
      <c r="H637" s="317"/>
      <c r="I637" s="318"/>
      <c r="J637" s="75" t="s">
        <v>842</v>
      </c>
      <c r="K637" s="760"/>
      <c r="L637" s="235" t="s">
        <v>213</v>
      </c>
    </row>
    <row r="638" spans="2:12" ht="203.25" customHeight="1" x14ac:dyDescent="0.2">
      <c r="B638" s="37">
        <f t="shared" si="9"/>
        <v>635</v>
      </c>
      <c r="C638" s="87"/>
      <c r="D638" s="115"/>
      <c r="E638" s="44"/>
      <c r="F638" s="280"/>
      <c r="G638" s="745" t="s">
        <v>1421</v>
      </c>
      <c r="H638" s="54"/>
      <c r="I638" s="727" t="s">
        <v>1423</v>
      </c>
      <c r="J638" s="56" t="s">
        <v>1649</v>
      </c>
      <c r="K638" s="753"/>
      <c r="L638" s="143" t="s">
        <v>1445</v>
      </c>
    </row>
    <row r="639" spans="2:12" ht="39.6" x14ac:dyDescent="0.2">
      <c r="B639" s="37">
        <f t="shared" si="9"/>
        <v>636</v>
      </c>
      <c r="C639" s="87"/>
      <c r="D639" s="115"/>
      <c r="E639" s="44"/>
      <c r="F639" s="115"/>
      <c r="G639" s="729"/>
      <c r="H639" s="54"/>
      <c r="I639" s="727" t="s">
        <v>1424</v>
      </c>
      <c r="J639" s="56" t="s">
        <v>1650</v>
      </c>
      <c r="K639" s="753"/>
      <c r="L639" s="143" t="s">
        <v>1461</v>
      </c>
    </row>
    <row r="640" spans="2:12" ht="52.8" x14ac:dyDescent="0.2">
      <c r="B640" s="37">
        <f t="shared" si="9"/>
        <v>637</v>
      </c>
      <c r="C640" s="87"/>
      <c r="D640" s="115"/>
      <c r="E640" s="44"/>
      <c r="F640" s="115"/>
      <c r="G640" s="729"/>
      <c r="H640" s="54"/>
      <c r="I640" s="727" t="s">
        <v>1425</v>
      </c>
      <c r="J640" s="56" t="s">
        <v>1651</v>
      </c>
      <c r="K640" s="753"/>
      <c r="L640" s="143" t="s">
        <v>1461</v>
      </c>
    </row>
    <row r="641" spans="2:12" ht="66" x14ac:dyDescent="0.2">
      <c r="B641" s="37">
        <f t="shared" si="9"/>
        <v>638</v>
      </c>
      <c r="C641" s="87"/>
      <c r="D641" s="115"/>
      <c r="E641" s="44"/>
      <c r="F641" s="115"/>
      <c r="G641" s="729"/>
      <c r="H641" s="54"/>
      <c r="I641" s="727" t="s">
        <v>1426</v>
      </c>
      <c r="J641" s="56" t="s">
        <v>1652</v>
      </c>
      <c r="K641" s="753"/>
      <c r="L641" s="143" t="s">
        <v>1461</v>
      </c>
    </row>
    <row r="642" spans="2:12" ht="52.8" x14ac:dyDescent="0.2">
      <c r="B642" s="37">
        <f t="shared" si="9"/>
        <v>639</v>
      </c>
      <c r="C642" s="87"/>
      <c r="D642" s="115"/>
      <c r="E642" s="44"/>
      <c r="F642" s="115"/>
      <c r="G642" s="729"/>
      <c r="H642" s="54"/>
      <c r="I642" s="727" t="s">
        <v>1427</v>
      </c>
      <c r="J642" s="56" t="s">
        <v>1653</v>
      </c>
      <c r="K642" s="753"/>
      <c r="L642" s="143" t="s">
        <v>1461</v>
      </c>
    </row>
    <row r="643" spans="2:12" ht="39.6" x14ac:dyDescent="0.2">
      <c r="B643" s="37">
        <f t="shared" si="9"/>
        <v>640</v>
      </c>
      <c r="C643" s="87"/>
      <c r="D643" s="115"/>
      <c r="E643" s="44"/>
      <c r="F643" s="115"/>
      <c r="G643" s="729"/>
      <c r="H643" s="54"/>
      <c r="I643" s="727" t="s">
        <v>1428</v>
      </c>
      <c r="J643" s="56" t="s">
        <v>1635</v>
      </c>
      <c r="K643" s="753"/>
      <c r="L643" s="143" t="s">
        <v>1461</v>
      </c>
    </row>
    <row r="644" spans="2:12" ht="52.8" x14ac:dyDescent="0.2">
      <c r="B644" s="37">
        <f t="shared" si="9"/>
        <v>641</v>
      </c>
      <c r="C644" s="94"/>
      <c r="D644" s="120"/>
      <c r="E644" s="39"/>
      <c r="F644" s="120"/>
      <c r="G644" s="730"/>
      <c r="H644" s="62"/>
      <c r="I644" s="747" t="s">
        <v>1429</v>
      </c>
      <c r="J644" s="64" t="s">
        <v>1654</v>
      </c>
      <c r="K644" s="754"/>
      <c r="L644" s="158" t="s">
        <v>1461</v>
      </c>
    </row>
    <row r="645" spans="2:12" x14ac:dyDescent="0.2">
      <c r="B645" s="37">
        <f t="shared" si="9"/>
        <v>642</v>
      </c>
      <c r="C645" s="42" t="s">
        <v>843</v>
      </c>
      <c r="D645" s="275"/>
      <c r="E645" s="78"/>
      <c r="F645" s="78"/>
      <c r="G645" s="103"/>
      <c r="H645" s="331"/>
      <c r="I645" s="332"/>
      <c r="J645" s="104" t="s">
        <v>0</v>
      </c>
      <c r="K645" s="755" t="s">
        <v>0</v>
      </c>
      <c r="L645" s="333"/>
    </row>
    <row r="646" spans="2:12" x14ac:dyDescent="0.2">
      <c r="B646" s="37">
        <f t="shared" si="9"/>
        <v>643</v>
      </c>
      <c r="C646" s="72" t="s">
        <v>1141</v>
      </c>
      <c r="D646" s="115"/>
      <c r="E646" s="44"/>
      <c r="F646" s="329"/>
      <c r="G646" s="275"/>
      <c r="H646" s="78"/>
      <c r="I646" s="122"/>
      <c r="J646" s="104" t="s">
        <v>0</v>
      </c>
      <c r="K646" s="755" t="s">
        <v>0</v>
      </c>
      <c r="L646" s="311"/>
    </row>
    <row r="647" spans="2:12" x14ac:dyDescent="0.2">
      <c r="B647" s="37">
        <f t="shared" si="9"/>
        <v>644</v>
      </c>
      <c r="C647" s="72"/>
      <c r="D647" s="115"/>
      <c r="E647" s="44"/>
      <c r="F647" s="334"/>
      <c r="G647" s="123" t="s">
        <v>252</v>
      </c>
      <c r="H647" s="124"/>
      <c r="I647" s="124"/>
      <c r="J647" s="148" t="s">
        <v>1142</v>
      </c>
      <c r="K647" s="750"/>
      <c r="L647" s="323"/>
    </row>
    <row r="648" spans="2:12" x14ac:dyDescent="0.2">
      <c r="B648" s="37">
        <f t="shared" si="9"/>
        <v>645</v>
      </c>
      <c r="C648" s="72"/>
      <c r="D648" s="115"/>
      <c r="E648" s="44"/>
      <c r="F648" s="334"/>
      <c r="G648" s="117" t="s">
        <v>253</v>
      </c>
      <c r="H648" s="55"/>
      <c r="I648" s="55"/>
      <c r="J648" s="56" t="s">
        <v>272</v>
      </c>
      <c r="K648" s="753"/>
      <c r="L648" s="265"/>
    </row>
    <row r="649" spans="2:12" ht="16.8" x14ac:dyDescent="0.2">
      <c r="B649" s="37">
        <f t="shared" si="9"/>
        <v>646</v>
      </c>
      <c r="C649" s="87"/>
      <c r="D649" s="115"/>
      <c r="E649" s="44"/>
      <c r="F649" s="334"/>
      <c r="G649" s="278" t="s">
        <v>764</v>
      </c>
      <c r="H649" s="91" t="s">
        <v>845</v>
      </c>
      <c r="I649" s="74"/>
      <c r="J649" s="75" t="s">
        <v>1156</v>
      </c>
      <c r="K649" s="760" t="s">
        <v>1703</v>
      </c>
      <c r="L649" s="235"/>
    </row>
    <row r="650" spans="2:12" ht="16.8" x14ac:dyDescent="0.2">
      <c r="B650" s="37">
        <f t="shared" si="9"/>
        <v>647</v>
      </c>
      <c r="C650" s="87"/>
      <c r="D650" s="115"/>
      <c r="E650" s="44"/>
      <c r="F650" s="334"/>
      <c r="G650" s="73"/>
      <c r="H650" s="128"/>
      <c r="I650" s="336" t="s">
        <v>846</v>
      </c>
      <c r="J650" s="148" t="s">
        <v>1166</v>
      </c>
      <c r="K650" s="750" t="s">
        <v>1704</v>
      </c>
      <c r="L650" s="323"/>
    </row>
    <row r="651" spans="2:12" x14ac:dyDescent="0.2">
      <c r="B651" s="37">
        <f t="shared" si="9"/>
        <v>648</v>
      </c>
      <c r="C651" s="87"/>
      <c r="D651" s="115"/>
      <c r="E651" s="44"/>
      <c r="F651" s="334"/>
      <c r="G651" s="73"/>
      <c r="H651" s="54" t="s">
        <v>847</v>
      </c>
      <c r="I651" s="55"/>
      <c r="J651" s="56" t="s">
        <v>739</v>
      </c>
      <c r="K651" s="753" t="s">
        <v>1667</v>
      </c>
      <c r="L651" s="265"/>
    </row>
    <row r="652" spans="2:12" x14ac:dyDescent="0.2">
      <c r="B652" s="37">
        <f t="shared" si="9"/>
        <v>649</v>
      </c>
      <c r="C652" s="87"/>
      <c r="D652" s="115"/>
      <c r="E652" s="44"/>
      <c r="F652" s="334"/>
      <c r="G652" s="403"/>
      <c r="H652" s="338" t="s">
        <v>1911</v>
      </c>
      <c r="I652" s="309" t="s">
        <v>823</v>
      </c>
      <c r="J652" s="56" t="s">
        <v>222</v>
      </c>
      <c r="K652" s="753"/>
      <c r="L652" s="265"/>
    </row>
    <row r="653" spans="2:12" x14ac:dyDescent="0.2">
      <c r="B653" s="37">
        <f t="shared" si="9"/>
        <v>650</v>
      </c>
      <c r="C653" s="87"/>
      <c r="D653" s="115"/>
      <c r="E653" s="44"/>
      <c r="F653" s="334"/>
      <c r="G653" s="161"/>
      <c r="H653" s="339"/>
      <c r="I653" s="74" t="s">
        <v>254</v>
      </c>
      <c r="J653" s="75" t="s">
        <v>238</v>
      </c>
      <c r="K653" s="760" t="s">
        <v>1668</v>
      </c>
      <c r="L653" s="235"/>
    </row>
    <row r="654" spans="2:12" x14ac:dyDescent="0.2">
      <c r="B654" s="37">
        <f t="shared" si="9"/>
        <v>651</v>
      </c>
      <c r="C654" s="87"/>
      <c r="D654" s="115"/>
      <c r="E654" s="44"/>
      <c r="F654" s="334"/>
      <c r="G654" s="71" t="s">
        <v>746</v>
      </c>
      <c r="H654" s="319"/>
      <c r="I654" s="320"/>
      <c r="J654" s="56" t="s">
        <v>788</v>
      </c>
      <c r="K654" s="753"/>
      <c r="L654" s="265" t="s">
        <v>213</v>
      </c>
    </row>
    <row r="655" spans="2:12" x14ac:dyDescent="0.2">
      <c r="B655" s="37">
        <f t="shared" si="9"/>
        <v>652</v>
      </c>
      <c r="C655" s="87"/>
      <c r="D655" s="115"/>
      <c r="E655" s="44"/>
      <c r="F655" s="280"/>
      <c r="G655" s="286" t="s">
        <v>1421</v>
      </c>
      <c r="H655" s="54"/>
      <c r="I655" s="727" t="s">
        <v>1423</v>
      </c>
      <c r="J655" s="56" t="s">
        <v>1655</v>
      </c>
      <c r="K655" s="753"/>
      <c r="L655" s="143" t="s">
        <v>1445</v>
      </c>
    </row>
    <row r="656" spans="2:12" x14ac:dyDescent="0.2">
      <c r="B656" s="37">
        <f t="shared" si="9"/>
        <v>653</v>
      </c>
      <c r="C656" s="87"/>
      <c r="D656" s="115"/>
      <c r="E656" s="44"/>
      <c r="F656" s="115"/>
      <c r="G656" s="729"/>
      <c r="H656" s="54"/>
      <c r="I656" s="727" t="s">
        <v>1424</v>
      </c>
      <c r="J656" s="56" t="s">
        <v>1656</v>
      </c>
      <c r="K656" s="753"/>
      <c r="L656" s="143" t="s">
        <v>1461</v>
      </c>
    </row>
    <row r="657" spans="2:12" ht="26.4" x14ac:dyDescent="0.2">
      <c r="B657" s="37">
        <f t="shared" si="9"/>
        <v>654</v>
      </c>
      <c r="C657" s="87"/>
      <c r="D657" s="115"/>
      <c r="E657" s="44"/>
      <c r="F657" s="115"/>
      <c r="G657" s="729"/>
      <c r="H657" s="54"/>
      <c r="I657" s="727" t="s">
        <v>1425</v>
      </c>
      <c r="J657" s="56" t="s">
        <v>1582</v>
      </c>
      <c r="K657" s="753"/>
      <c r="L657" s="143" t="s">
        <v>1461</v>
      </c>
    </row>
    <row r="658" spans="2:12" x14ac:dyDescent="0.2">
      <c r="B658" s="37">
        <f t="shared" si="9"/>
        <v>655</v>
      </c>
      <c r="C658" s="87"/>
      <c r="D658" s="115"/>
      <c r="E658" s="44"/>
      <c r="F658" s="115"/>
      <c r="G658" s="729"/>
      <c r="H658" s="54"/>
      <c r="I658" s="727" t="s">
        <v>1426</v>
      </c>
      <c r="J658" s="56" t="s">
        <v>1657</v>
      </c>
      <c r="K658" s="753"/>
      <c r="L658" s="143" t="s">
        <v>1461</v>
      </c>
    </row>
    <row r="659" spans="2:12" ht="52.8" x14ac:dyDescent="0.2">
      <c r="B659" s="37">
        <f t="shared" si="9"/>
        <v>656</v>
      </c>
      <c r="C659" s="94"/>
      <c r="D659" s="120"/>
      <c r="E659" s="39"/>
      <c r="F659" s="281"/>
      <c r="G659" s="729"/>
      <c r="H659" s="62"/>
      <c r="I659" s="747" t="s">
        <v>1427</v>
      </c>
      <c r="J659" s="64" t="s">
        <v>1522</v>
      </c>
      <c r="K659" s="754"/>
      <c r="L659" s="143" t="s">
        <v>1461</v>
      </c>
    </row>
    <row r="660" spans="2:12" x14ac:dyDescent="0.2">
      <c r="B660" s="37">
        <f t="shared" si="9"/>
        <v>657</v>
      </c>
      <c r="C660" s="72" t="s">
        <v>848</v>
      </c>
      <c r="D660" s="115"/>
      <c r="E660" s="44"/>
      <c r="F660" s="329"/>
      <c r="G660" s="275"/>
      <c r="H660" s="78"/>
      <c r="I660" s="78"/>
      <c r="J660" s="104" t="s">
        <v>0</v>
      </c>
      <c r="K660" s="755" t="s">
        <v>0</v>
      </c>
      <c r="L660" s="311"/>
    </row>
    <row r="661" spans="2:12" x14ac:dyDescent="0.2">
      <c r="B661" s="37">
        <f t="shared" si="9"/>
        <v>658</v>
      </c>
      <c r="C661" s="72"/>
      <c r="D661" s="115"/>
      <c r="E661" s="44"/>
      <c r="F661" s="334"/>
      <c r="G661" s="123" t="s">
        <v>252</v>
      </c>
      <c r="H661" s="124"/>
      <c r="I661" s="124"/>
      <c r="J661" s="148" t="s">
        <v>499</v>
      </c>
      <c r="K661" s="750"/>
      <c r="L661" s="323"/>
    </row>
    <row r="662" spans="2:12" x14ac:dyDescent="0.2">
      <c r="B662" s="37">
        <f t="shared" si="9"/>
        <v>659</v>
      </c>
      <c r="C662" s="87"/>
      <c r="D662" s="115"/>
      <c r="E662" s="44"/>
      <c r="F662" s="334"/>
      <c r="G662" s="117" t="s">
        <v>253</v>
      </c>
      <c r="H662" s="55"/>
      <c r="I662" s="55"/>
      <c r="J662" s="56" t="s">
        <v>257</v>
      </c>
      <c r="K662" s="753"/>
      <c r="L662" s="265"/>
    </row>
    <row r="663" spans="2:12" ht="26.4" x14ac:dyDescent="0.2">
      <c r="B663" s="37">
        <f t="shared" si="9"/>
        <v>660</v>
      </c>
      <c r="C663" s="87"/>
      <c r="D663" s="115"/>
      <c r="E663" s="44"/>
      <c r="F663" s="334"/>
      <c r="G663" s="404" t="s">
        <v>849</v>
      </c>
      <c r="H663" s="55"/>
      <c r="I663" s="74"/>
      <c r="J663" s="75" t="s">
        <v>850</v>
      </c>
      <c r="K663" s="760" t="s">
        <v>1666</v>
      </c>
      <c r="L663" s="235" t="s">
        <v>851</v>
      </c>
    </row>
    <row r="664" spans="2:12" x14ac:dyDescent="0.2">
      <c r="B664" s="37">
        <f t="shared" si="9"/>
        <v>661</v>
      </c>
      <c r="C664" s="87"/>
      <c r="D664" s="115"/>
      <c r="E664" s="44"/>
      <c r="F664" s="334"/>
      <c r="G664" s="71" t="s">
        <v>746</v>
      </c>
      <c r="H664" s="319"/>
      <c r="I664" s="320"/>
      <c r="J664" s="56" t="s">
        <v>788</v>
      </c>
      <c r="K664" s="753"/>
      <c r="L664" s="265" t="s">
        <v>213</v>
      </c>
    </row>
    <row r="665" spans="2:12" ht="39.6" x14ac:dyDescent="0.2">
      <c r="B665" s="37">
        <f t="shared" si="9"/>
        <v>662</v>
      </c>
      <c r="C665" s="87"/>
      <c r="D665" s="115"/>
      <c r="E665" s="44"/>
      <c r="F665" s="280"/>
      <c r="G665" s="286" t="s">
        <v>1421</v>
      </c>
      <c r="H665" s="54"/>
      <c r="I665" s="727" t="s">
        <v>1423</v>
      </c>
      <c r="J665" s="56" t="s">
        <v>1660</v>
      </c>
      <c r="K665" s="753"/>
      <c r="L665" s="143" t="s">
        <v>1445</v>
      </c>
    </row>
    <row r="666" spans="2:12" ht="26.4" x14ac:dyDescent="0.2">
      <c r="B666" s="37">
        <f t="shared" si="9"/>
        <v>663</v>
      </c>
      <c r="C666" s="87"/>
      <c r="D666" s="115"/>
      <c r="E666" s="44"/>
      <c r="F666" s="115"/>
      <c r="G666" s="729"/>
      <c r="H666" s="54"/>
      <c r="I666" s="727" t="s">
        <v>1424</v>
      </c>
      <c r="J666" s="56" t="s">
        <v>1661</v>
      </c>
      <c r="K666" s="753"/>
      <c r="L666" s="143" t="s">
        <v>1461</v>
      </c>
    </row>
    <row r="667" spans="2:12" ht="26.4" x14ac:dyDescent="0.2">
      <c r="B667" s="37">
        <f t="shared" si="9"/>
        <v>664</v>
      </c>
      <c r="C667" s="87"/>
      <c r="D667" s="115"/>
      <c r="E667" s="44"/>
      <c r="F667" s="115"/>
      <c r="G667" s="729"/>
      <c r="H667" s="54"/>
      <c r="I667" s="727" t="s">
        <v>1425</v>
      </c>
      <c r="J667" s="56" t="s">
        <v>1662</v>
      </c>
      <c r="K667" s="753"/>
      <c r="L667" s="143" t="s">
        <v>1461</v>
      </c>
    </row>
    <row r="668" spans="2:12" x14ac:dyDescent="0.2">
      <c r="B668" s="37">
        <f t="shared" si="9"/>
        <v>665</v>
      </c>
      <c r="C668" s="87"/>
      <c r="D668" s="115"/>
      <c r="E668" s="44"/>
      <c r="F668" s="115"/>
      <c r="G668" s="729"/>
      <c r="H668" s="54"/>
      <c r="I668" s="727" t="s">
        <v>1426</v>
      </c>
      <c r="J668" s="56" t="s">
        <v>1663</v>
      </c>
      <c r="K668" s="753"/>
      <c r="L668" s="143" t="s">
        <v>1461</v>
      </c>
    </row>
    <row r="669" spans="2:12" ht="26.4" x14ac:dyDescent="0.2">
      <c r="B669" s="37">
        <f t="shared" si="9"/>
        <v>666</v>
      </c>
      <c r="C669" s="87"/>
      <c r="D669" s="115"/>
      <c r="E669" s="44"/>
      <c r="F669" s="115"/>
      <c r="G669" s="729"/>
      <c r="H669" s="54"/>
      <c r="I669" s="727" t="s">
        <v>1658</v>
      </c>
      <c r="J669" s="56" t="s">
        <v>1664</v>
      </c>
      <c r="K669" s="753"/>
      <c r="L669" s="143" t="s">
        <v>1461</v>
      </c>
    </row>
    <row r="670" spans="2:12" ht="52.8" x14ac:dyDescent="0.2">
      <c r="B670" s="37">
        <f t="shared" si="9"/>
        <v>667</v>
      </c>
      <c r="C670" s="94"/>
      <c r="D670" s="120"/>
      <c r="E670" s="39"/>
      <c r="F670" s="281"/>
      <c r="G670" s="729"/>
      <c r="H670" s="62"/>
      <c r="I670" s="747" t="s">
        <v>1659</v>
      </c>
      <c r="J670" s="64" t="s">
        <v>1522</v>
      </c>
      <c r="K670" s="754"/>
      <c r="L670" s="143" t="s">
        <v>1461</v>
      </c>
    </row>
    <row r="671" spans="2:12" x14ac:dyDescent="0.2">
      <c r="B671" s="37">
        <f t="shared" si="9"/>
        <v>668</v>
      </c>
      <c r="C671" s="72" t="s">
        <v>1143</v>
      </c>
      <c r="D671" s="115"/>
      <c r="E671" s="44"/>
      <c r="F671" s="329"/>
      <c r="G671" s="275"/>
      <c r="H671" s="78"/>
      <c r="I671" s="78"/>
      <c r="J671" s="104" t="s">
        <v>0</v>
      </c>
      <c r="K671" s="755" t="s">
        <v>0</v>
      </c>
      <c r="L671" s="311"/>
    </row>
    <row r="672" spans="2:12" x14ac:dyDescent="0.2">
      <c r="B672" s="37">
        <f t="shared" si="9"/>
        <v>669</v>
      </c>
      <c r="C672" s="72"/>
      <c r="D672" s="115"/>
      <c r="E672" s="44"/>
      <c r="F672" s="334"/>
      <c r="G672" s="116" t="s">
        <v>252</v>
      </c>
      <c r="H672" s="48"/>
      <c r="I672" s="48"/>
      <c r="J672" s="49" t="s">
        <v>222</v>
      </c>
      <c r="K672" s="749"/>
      <c r="L672" s="313"/>
    </row>
    <row r="673" spans="2:12" x14ac:dyDescent="0.2">
      <c r="B673" s="37">
        <f t="shared" si="9"/>
        <v>670</v>
      </c>
      <c r="C673" s="72"/>
      <c r="D673" s="115"/>
      <c r="E673" s="44"/>
      <c r="F673" s="334"/>
      <c r="G673" s="117" t="s">
        <v>253</v>
      </c>
      <c r="H673" s="55"/>
      <c r="I673" s="55"/>
      <c r="J673" s="56" t="s">
        <v>257</v>
      </c>
      <c r="K673" s="753"/>
      <c r="L673" s="265"/>
    </row>
    <row r="674" spans="2:12" x14ac:dyDescent="0.2">
      <c r="B674" s="37">
        <f t="shared" si="9"/>
        <v>671</v>
      </c>
      <c r="C674" s="87"/>
      <c r="D674" s="115"/>
      <c r="E674" s="44"/>
      <c r="F674" s="334"/>
      <c r="G674" s="278" t="s">
        <v>764</v>
      </c>
      <c r="H674" s="54" t="s">
        <v>305</v>
      </c>
      <c r="I674" s="74"/>
      <c r="J674" s="75" t="s">
        <v>772</v>
      </c>
      <c r="K674" s="760" t="s">
        <v>1604</v>
      </c>
      <c r="L674" s="235"/>
    </row>
    <row r="675" spans="2:12" x14ac:dyDescent="0.2">
      <c r="B675" s="37">
        <f t="shared" si="9"/>
        <v>672</v>
      </c>
      <c r="C675" s="87"/>
      <c r="D675" s="115"/>
      <c r="E675" s="44"/>
      <c r="F675" s="334"/>
      <c r="G675" s="73"/>
      <c r="H675" s="54" t="s">
        <v>853</v>
      </c>
      <c r="I675" s="55"/>
      <c r="J675" s="56" t="s">
        <v>855</v>
      </c>
      <c r="K675" s="760" t="s">
        <v>1665</v>
      </c>
      <c r="L675" s="265"/>
    </row>
    <row r="676" spans="2:12" x14ac:dyDescent="0.2">
      <c r="B676" s="37">
        <f t="shared" si="9"/>
        <v>673</v>
      </c>
      <c r="C676" s="87"/>
      <c r="D676" s="115"/>
      <c r="E676" s="44"/>
      <c r="F676" s="334"/>
      <c r="G676" s="73"/>
      <c r="H676" s="130" t="s">
        <v>1909</v>
      </c>
      <c r="I676" s="55" t="s">
        <v>823</v>
      </c>
      <c r="J676" s="56" t="s">
        <v>222</v>
      </c>
      <c r="K676" s="753"/>
      <c r="L676" s="265"/>
    </row>
    <row r="677" spans="2:12" x14ac:dyDescent="0.2">
      <c r="B677" s="37">
        <f t="shared" si="9"/>
        <v>674</v>
      </c>
      <c r="C677" s="87"/>
      <c r="D677" s="115"/>
      <c r="E677" s="44"/>
      <c r="F677" s="334"/>
      <c r="G677" s="73"/>
      <c r="H677" s="146"/>
      <c r="I677" s="55" t="s">
        <v>276</v>
      </c>
      <c r="J677" s="56" t="s">
        <v>238</v>
      </c>
      <c r="K677" s="753" t="s">
        <v>1668</v>
      </c>
      <c r="L677" s="265"/>
    </row>
    <row r="678" spans="2:12" ht="14.4" x14ac:dyDescent="0.2">
      <c r="B678" s="37">
        <f t="shared" si="9"/>
        <v>675</v>
      </c>
      <c r="C678" s="87"/>
      <c r="D678" s="115"/>
      <c r="E678" s="44"/>
      <c r="F678" s="334"/>
      <c r="G678" s="403"/>
      <c r="H678" s="326" t="s">
        <v>854</v>
      </c>
      <c r="I678" s="320"/>
      <c r="J678" s="56" t="s">
        <v>773</v>
      </c>
      <c r="K678" s="753" t="s">
        <v>1694</v>
      </c>
      <c r="L678" s="265"/>
    </row>
    <row r="679" spans="2:12" x14ac:dyDescent="0.2">
      <c r="B679" s="37">
        <f t="shared" si="9"/>
        <v>676</v>
      </c>
      <c r="C679" s="87"/>
      <c r="D679" s="115"/>
      <c r="E679" s="44"/>
      <c r="F679" s="334"/>
      <c r="G679" s="161"/>
      <c r="H679" s="326" t="s">
        <v>270</v>
      </c>
      <c r="I679" s="320"/>
      <c r="J679" s="75" t="s">
        <v>857</v>
      </c>
      <c r="K679" s="753" t="s">
        <v>1647</v>
      </c>
      <c r="L679" s="235"/>
    </row>
    <row r="680" spans="2:12" x14ac:dyDescent="0.2">
      <c r="B680" s="37">
        <f t="shared" si="9"/>
        <v>677</v>
      </c>
      <c r="C680" s="87"/>
      <c r="D680" s="115"/>
      <c r="E680" s="44"/>
      <c r="F680" s="334"/>
      <c r="G680" s="71" t="s">
        <v>746</v>
      </c>
      <c r="H680" s="319"/>
      <c r="I680" s="320"/>
      <c r="J680" s="56" t="s">
        <v>788</v>
      </c>
      <c r="K680" s="753"/>
      <c r="L680" s="265" t="s">
        <v>213</v>
      </c>
    </row>
    <row r="681" spans="2:12" ht="26.4" x14ac:dyDescent="0.2">
      <c r="B681" s="37">
        <f t="shared" si="9"/>
        <v>678</v>
      </c>
      <c r="C681" s="87"/>
      <c r="D681" s="115"/>
      <c r="E681" s="44"/>
      <c r="F681" s="280"/>
      <c r="G681" s="286" t="s">
        <v>1421</v>
      </c>
      <c r="H681" s="54"/>
      <c r="I681" s="727" t="s">
        <v>1423</v>
      </c>
      <c r="J681" s="56" t="s">
        <v>1669</v>
      </c>
      <c r="K681" s="753"/>
      <c r="L681" s="143" t="s">
        <v>1445</v>
      </c>
    </row>
    <row r="682" spans="2:12" x14ac:dyDescent="0.2">
      <c r="B682" s="37">
        <f t="shared" si="9"/>
        <v>679</v>
      </c>
      <c r="C682" s="87"/>
      <c r="D682" s="115"/>
      <c r="E682" s="44"/>
      <c r="F682" s="115"/>
      <c r="G682" s="729"/>
      <c r="H682" s="54"/>
      <c r="I682" s="727" t="s">
        <v>1424</v>
      </c>
      <c r="J682" s="56" t="s">
        <v>1670</v>
      </c>
      <c r="K682" s="753"/>
      <c r="L682" s="143" t="s">
        <v>1461</v>
      </c>
    </row>
    <row r="683" spans="2:12" x14ac:dyDescent="0.2">
      <c r="B683" s="37">
        <f t="shared" si="9"/>
        <v>680</v>
      </c>
      <c r="C683" s="87"/>
      <c r="D683" s="115"/>
      <c r="E683" s="44"/>
      <c r="F683" s="115"/>
      <c r="G683" s="729"/>
      <c r="H683" s="54"/>
      <c r="I683" s="727" t="s">
        <v>1425</v>
      </c>
      <c r="J683" s="56" t="s">
        <v>1671</v>
      </c>
      <c r="K683" s="753"/>
      <c r="L683" s="143" t="s">
        <v>1461</v>
      </c>
    </row>
    <row r="684" spans="2:12" ht="52.8" x14ac:dyDescent="0.2">
      <c r="B684" s="37">
        <f t="shared" ref="B684:B747" si="10">B683+1</f>
        <v>681</v>
      </c>
      <c r="C684" s="94"/>
      <c r="D684" s="120"/>
      <c r="E684" s="39"/>
      <c r="F684" s="281"/>
      <c r="G684" s="729"/>
      <c r="H684" s="54"/>
      <c r="I684" s="727" t="s">
        <v>1426</v>
      </c>
      <c r="J684" s="64" t="s">
        <v>1522</v>
      </c>
      <c r="K684" s="754"/>
      <c r="L684" s="143" t="s">
        <v>1461</v>
      </c>
    </row>
    <row r="685" spans="2:12" x14ac:dyDescent="0.2">
      <c r="B685" s="37">
        <f t="shared" si="10"/>
        <v>682</v>
      </c>
      <c r="C685" s="72" t="s">
        <v>1144</v>
      </c>
      <c r="D685" s="115"/>
      <c r="E685" s="44"/>
      <c r="F685" s="329"/>
      <c r="G685" s="275"/>
      <c r="H685" s="78"/>
      <c r="I685" s="78"/>
      <c r="J685" s="104" t="s">
        <v>0</v>
      </c>
      <c r="K685" s="755" t="s">
        <v>0</v>
      </c>
      <c r="L685" s="311"/>
    </row>
    <row r="686" spans="2:12" x14ac:dyDescent="0.2">
      <c r="B686" s="37">
        <f t="shared" si="10"/>
        <v>683</v>
      </c>
      <c r="C686" s="72"/>
      <c r="D686" s="115"/>
      <c r="E686" s="44"/>
      <c r="F686" s="334"/>
      <c r="G686" s="116" t="s">
        <v>252</v>
      </c>
      <c r="H686" s="48"/>
      <c r="I686" s="48"/>
      <c r="J686" s="49" t="s">
        <v>858</v>
      </c>
      <c r="K686" s="749"/>
      <c r="L686" s="313"/>
    </row>
    <row r="687" spans="2:12" x14ac:dyDescent="0.2">
      <c r="B687" s="37">
        <f t="shared" si="10"/>
        <v>684</v>
      </c>
      <c r="C687" s="72"/>
      <c r="D687" s="115"/>
      <c r="E687" s="44"/>
      <c r="F687" s="334"/>
      <c r="G687" s="117" t="s">
        <v>253</v>
      </c>
      <c r="H687" s="55"/>
      <c r="I687" s="55"/>
      <c r="J687" s="56" t="s">
        <v>718</v>
      </c>
      <c r="K687" s="753"/>
      <c r="L687" s="265"/>
    </row>
    <row r="688" spans="2:12" x14ac:dyDescent="0.2">
      <c r="B688" s="37">
        <f t="shared" si="10"/>
        <v>685</v>
      </c>
      <c r="C688" s="87"/>
      <c r="D688" s="115"/>
      <c r="E688" s="44"/>
      <c r="F688" s="334"/>
      <c r="G688" s="278" t="s">
        <v>764</v>
      </c>
      <c r="H688" s="54" t="s">
        <v>305</v>
      </c>
      <c r="I688" s="74"/>
      <c r="J688" s="75" t="s">
        <v>772</v>
      </c>
      <c r="K688" s="760" t="s">
        <v>1604</v>
      </c>
      <c r="L688" s="235"/>
    </row>
    <row r="689" spans="2:12" x14ac:dyDescent="0.2">
      <c r="B689" s="37">
        <f t="shared" si="10"/>
        <v>686</v>
      </c>
      <c r="C689" s="87"/>
      <c r="D689" s="115"/>
      <c r="E689" s="44"/>
      <c r="F689" s="334"/>
      <c r="G689" s="73"/>
      <c r="H689" s="54" t="s">
        <v>859</v>
      </c>
      <c r="I689" s="55"/>
      <c r="J689" s="56" t="s">
        <v>794</v>
      </c>
      <c r="K689" s="760" t="s">
        <v>1672</v>
      </c>
      <c r="L689" s="265"/>
    </row>
    <row r="690" spans="2:12" x14ac:dyDescent="0.2">
      <c r="B690" s="37">
        <f t="shared" si="10"/>
        <v>687</v>
      </c>
      <c r="C690" s="87"/>
      <c r="D690" s="115"/>
      <c r="E690" s="44"/>
      <c r="F690" s="334"/>
      <c r="G690" s="73"/>
      <c r="H690" s="91" t="s">
        <v>853</v>
      </c>
      <c r="I690" s="55"/>
      <c r="J690" s="56" t="s">
        <v>855</v>
      </c>
      <c r="K690" s="760" t="s">
        <v>1665</v>
      </c>
      <c r="L690" s="265"/>
    </row>
    <row r="691" spans="2:12" x14ac:dyDescent="0.2">
      <c r="B691" s="37">
        <f t="shared" si="10"/>
        <v>688</v>
      </c>
      <c r="C691" s="87"/>
      <c r="D691" s="115"/>
      <c r="E691" s="44"/>
      <c r="F691" s="334"/>
      <c r="G691" s="73"/>
      <c r="H691" s="130" t="s">
        <v>1911</v>
      </c>
      <c r="I691" s="55" t="s">
        <v>769</v>
      </c>
      <c r="J691" s="56" t="s">
        <v>222</v>
      </c>
      <c r="K691" s="753"/>
      <c r="L691" s="265"/>
    </row>
    <row r="692" spans="2:12" x14ac:dyDescent="0.2">
      <c r="B692" s="37">
        <f t="shared" si="10"/>
        <v>689</v>
      </c>
      <c r="C692" s="87"/>
      <c r="D692" s="115"/>
      <c r="E692" s="44"/>
      <c r="F692" s="334"/>
      <c r="G692" s="73"/>
      <c r="H692" s="132"/>
      <c r="I692" s="55" t="s">
        <v>818</v>
      </c>
      <c r="J692" s="56" t="s">
        <v>222</v>
      </c>
      <c r="K692" s="753"/>
      <c r="L692" s="265"/>
    </row>
    <row r="693" spans="2:12" x14ac:dyDescent="0.2">
      <c r="B693" s="37">
        <f t="shared" si="10"/>
        <v>690</v>
      </c>
      <c r="C693" s="87"/>
      <c r="D693" s="115"/>
      <c r="E693" s="44"/>
      <c r="F693" s="334"/>
      <c r="G693" s="403"/>
      <c r="H693" s="326" t="s">
        <v>720</v>
      </c>
      <c r="I693" s="320"/>
      <c r="J693" s="56" t="s">
        <v>222</v>
      </c>
      <c r="K693" s="753"/>
      <c r="L693" s="265"/>
    </row>
    <row r="694" spans="2:12" x14ac:dyDescent="0.2">
      <c r="B694" s="37">
        <f t="shared" si="10"/>
        <v>691</v>
      </c>
      <c r="C694" s="87"/>
      <c r="D694" s="115"/>
      <c r="E694" s="44"/>
      <c r="F694" s="334"/>
      <c r="G694" s="161"/>
      <c r="H694" s="326" t="s">
        <v>270</v>
      </c>
      <c r="I694" s="320"/>
      <c r="J694" s="75" t="s">
        <v>857</v>
      </c>
      <c r="K694" s="753" t="s">
        <v>857</v>
      </c>
      <c r="L694" s="235"/>
    </row>
    <row r="695" spans="2:12" x14ac:dyDescent="0.2">
      <c r="B695" s="37">
        <f t="shared" si="10"/>
        <v>692</v>
      </c>
      <c r="C695" s="87"/>
      <c r="D695" s="115"/>
      <c r="E695" s="44"/>
      <c r="F695" s="334"/>
      <c r="G695" s="71" t="s">
        <v>746</v>
      </c>
      <c r="H695" s="319"/>
      <c r="I695" s="320"/>
      <c r="J695" s="56" t="s">
        <v>788</v>
      </c>
      <c r="K695" s="753"/>
      <c r="L695" s="265" t="s">
        <v>213</v>
      </c>
    </row>
    <row r="696" spans="2:12" x14ac:dyDescent="0.2">
      <c r="B696" s="37">
        <f t="shared" si="10"/>
        <v>693</v>
      </c>
      <c r="C696" s="87"/>
      <c r="D696" s="115"/>
      <c r="E696" s="44"/>
      <c r="F696" s="280"/>
      <c r="G696" s="286" t="s">
        <v>1421</v>
      </c>
      <c r="H696" s="54"/>
      <c r="I696" s="727" t="s">
        <v>1423</v>
      </c>
      <c r="J696" s="56" t="s">
        <v>1673</v>
      </c>
      <c r="K696" s="753"/>
      <c r="L696" s="143" t="s">
        <v>1445</v>
      </c>
    </row>
    <row r="697" spans="2:12" ht="26.4" x14ac:dyDescent="0.2">
      <c r="B697" s="37">
        <f t="shared" si="10"/>
        <v>694</v>
      </c>
      <c r="C697" s="87"/>
      <c r="D697" s="115"/>
      <c r="E697" s="44"/>
      <c r="F697" s="115"/>
      <c r="G697" s="729"/>
      <c r="H697" s="54"/>
      <c r="I697" s="727" t="s">
        <v>1424</v>
      </c>
      <c r="J697" s="56" t="s">
        <v>1674</v>
      </c>
      <c r="K697" s="753"/>
      <c r="L697" s="143" t="s">
        <v>1461</v>
      </c>
    </row>
    <row r="698" spans="2:12" ht="26.4" x14ac:dyDescent="0.2">
      <c r="B698" s="37">
        <f t="shared" si="10"/>
        <v>695</v>
      </c>
      <c r="C698" s="87"/>
      <c r="D698" s="115"/>
      <c r="E698" s="44"/>
      <c r="F698" s="115"/>
      <c r="G698" s="729"/>
      <c r="H698" s="54"/>
      <c r="I698" s="727" t="s">
        <v>1425</v>
      </c>
      <c r="J698" s="56" t="s">
        <v>1675</v>
      </c>
      <c r="K698" s="753"/>
      <c r="L698" s="143" t="s">
        <v>1461</v>
      </c>
    </row>
    <row r="699" spans="2:12" ht="26.4" x14ac:dyDescent="0.2">
      <c r="B699" s="37">
        <f t="shared" si="10"/>
        <v>696</v>
      </c>
      <c r="C699" s="87"/>
      <c r="D699" s="115"/>
      <c r="E699" s="44"/>
      <c r="F699" s="280"/>
      <c r="G699" s="729"/>
      <c r="H699" s="54"/>
      <c r="I699" s="727" t="s">
        <v>1426</v>
      </c>
      <c r="J699" s="56" t="s">
        <v>1676</v>
      </c>
      <c r="K699" s="753"/>
      <c r="L699" s="143" t="s">
        <v>1461</v>
      </c>
    </row>
    <row r="700" spans="2:12" x14ac:dyDescent="0.2">
      <c r="B700" s="37">
        <f t="shared" si="10"/>
        <v>697</v>
      </c>
      <c r="C700" s="87"/>
      <c r="D700" s="115"/>
      <c r="E700" s="44"/>
      <c r="F700" s="280"/>
      <c r="G700" s="729"/>
      <c r="H700" s="54"/>
      <c r="I700" s="727" t="s">
        <v>1427</v>
      </c>
      <c r="J700" s="56" t="s">
        <v>1677</v>
      </c>
      <c r="K700" s="753"/>
      <c r="L700" s="143" t="s">
        <v>1461</v>
      </c>
    </row>
    <row r="701" spans="2:12" x14ac:dyDescent="0.2">
      <c r="B701" s="37">
        <f t="shared" si="10"/>
        <v>698</v>
      </c>
      <c r="C701" s="87"/>
      <c r="D701" s="115"/>
      <c r="E701" s="44"/>
      <c r="F701" s="280"/>
      <c r="G701" s="729"/>
      <c r="H701" s="54"/>
      <c r="I701" s="727" t="s">
        <v>1428</v>
      </c>
      <c r="J701" s="56" t="s">
        <v>1678</v>
      </c>
      <c r="K701" s="753"/>
      <c r="L701" s="143" t="s">
        <v>1461</v>
      </c>
    </row>
    <row r="702" spans="2:12" ht="26.4" x14ac:dyDescent="0.2">
      <c r="B702" s="37">
        <f t="shared" si="10"/>
        <v>699</v>
      </c>
      <c r="C702" s="87"/>
      <c r="D702" s="115"/>
      <c r="E702" s="44"/>
      <c r="F702" s="280"/>
      <c r="G702" s="729"/>
      <c r="H702" s="54"/>
      <c r="I702" s="727" t="s">
        <v>1429</v>
      </c>
      <c r="J702" s="56" t="s">
        <v>1679</v>
      </c>
      <c r="K702" s="753"/>
      <c r="L702" s="143" t="s">
        <v>1461</v>
      </c>
    </row>
    <row r="703" spans="2:12" ht="26.4" x14ac:dyDescent="0.2">
      <c r="B703" s="37">
        <f t="shared" si="10"/>
        <v>700</v>
      </c>
      <c r="C703" s="87"/>
      <c r="D703" s="115"/>
      <c r="E703" s="44"/>
      <c r="F703" s="280"/>
      <c r="G703" s="729"/>
      <c r="H703" s="54"/>
      <c r="I703" s="727" t="s">
        <v>1430</v>
      </c>
      <c r="J703" s="56" t="s">
        <v>1680</v>
      </c>
      <c r="K703" s="753"/>
      <c r="L703" s="143" t="s">
        <v>1461</v>
      </c>
    </row>
    <row r="704" spans="2:12" ht="26.4" x14ac:dyDescent="0.2">
      <c r="B704" s="37">
        <f t="shared" si="10"/>
        <v>701</v>
      </c>
      <c r="C704" s="87"/>
      <c r="D704" s="115"/>
      <c r="E704" s="44"/>
      <c r="F704" s="280"/>
      <c r="G704" s="729"/>
      <c r="H704" s="54"/>
      <c r="I704" s="727" t="s">
        <v>1431</v>
      </c>
      <c r="J704" s="56" t="s">
        <v>1681</v>
      </c>
      <c r="K704" s="753"/>
      <c r="L704" s="143" t="s">
        <v>1461</v>
      </c>
    </row>
    <row r="705" spans="2:12" x14ac:dyDescent="0.2">
      <c r="B705" s="37">
        <f t="shared" si="10"/>
        <v>702</v>
      </c>
      <c r="C705" s="87"/>
      <c r="D705" s="115"/>
      <c r="E705" s="44"/>
      <c r="F705" s="280"/>
      <c r="G705" s="729"/>
      <c r="H705" s="54"/>
      <c r="I705" s="727" t="s">
        <v>1432</v>
      </c>
      <c r="J705" s="56" t="s">
        <v>1682</v>
      </c>
      <c r="K705" s="753"/>
      <c r="L705" s="143" t="s">
        <v>1461</v>
      </c>
    </row>
    <row r="706" spans="2:12" x14ac:dyDescent="0.2">
      <c r="B706" s="37">
        <f t="shared" si="10"/>
        <v>703</v>
      </c>
      <c r="C706" s="87"/>
      <c r="D706" s="115"/>
      <c r="E706" s="44"/>
      <c r="F706" s="280"/>
      <c r="G706" s="729"/>
      <c r="H706" s="54"/>
      <c r="I706" s="727" t="s">
        <v>1433</v>
      </c>
      <c r="J706" s="56" t="s">
        <v>1670</v>
      </c>
      <c r="K706" s="753"/>
      <c r="L706" s="143" t="s">
        <v>1461</v>
      </c>
    </row>
    <row r="707" spans="2:12" ht="52.8" x14ac:dyDescent="0.2">
      <c r="B707" s="37">
        <f t="shared" si="10"/>
        <v>704</v>
      </c>
      <c r="C707" s="87"/>
      <c r="D707" s="115"/>
      <c r="E707" s="44"/>
      <c r="F707" s="280"/>
      <c r="G707" s="729"/>
      <c r="H707" s="54"/>
      <c r="I707" s="727" t="s">
        <v>1434</v>
      </c>
      <c r="J707" s="56" t="s">
        <v>1522</v>
      </c>
      <c r="K707" s="753"/>
      <c r="L707" s="143" t="s">
        <v>1461</v>
      </c>
    </row>
    <row r="708" spans="2:12" ht="105.6" x14ac:dyDescent="0.2">
      <c r="B708" s="37">
        <f t="shared" si="10"/>
        <v>705</v>
      </c>
      <c r="C708" s="94"/>
      <c r="D708" s="120"/>
      <c r="E708" s="39"/>
      <c r="F708" s="281"/>
      <c r="G708" s="729"/>
      <c r="H708" s="54"/>
      <c r="I708" s="727" t="s">
        <v>1435</v>
      </c>
      <c r="J708" s="64" t="s">
        <v>1683</v>
      </c>
      <c r="K708" s="754"/>
      <c r="L708" s="160" t="s">
        <v>1461</v>
      </c>
    </row>
    <row r="709" spans="2:12" ht="26.4" x14ac:dyDescent="0.2">
      <c r="B709" s="37">
        <f t="shared" si="10"/>
        <v>706</v>
      </c>
      <c r="C709" s="72" t="s">
        <v>1905</v>
      </c>
      <c r="D709" s="115"/>
      <c r="E709" s="44"/>
      <c r="F709" s="329"/>
      <c r="G709" s="275"/>
      <c r="H709" s="78"/>
      <c r="I709" s="78"/>
      <c r="J709" s="104" t="s">
        <v>0</v>
      </c>
      <c r="K709" s="755" t="s">
        <v>0</v>
      </c>
      <c r="L709" s="333" t="s">
        <v>1904</v>
      </c>
    </row>
    <row r="710" spans="2:12" x14ac:dyDescent="0.2">
      <c r="B710" s="37">
        <f t="shared" si="10"/>
        <v>707</v>
      </c>
      <c r="C710" s="72"/>
      <c r="D710" s="115"/>
      <c r="E710" s="44"/>
      <c r="F710" s="334"/>
      <c r="G710" s="116" t="s">
        <v>252</v>
      </c>
      <c r="H710" s="48"/>
      <c r="I710" s="48"/>
      <c r="J710" s="49" t="s">
        <v>222</v>
      </c>
      <c r="K710" s="749"/>
      <c r="L710" s="313"/>
    </row>
    <row r="711" spans="2:12" x14ac:dyDescent="0.2">
      <c r="B711" s="37">
        <f t="shared" si="10"/>
        <v>708</v>
      </c>
      <c r="C711" s="72"/>
      <c r="D711" s="115"/>
      <c r="E711" s="44"/>
      <c r="F711" s="334"/>
      <c r="G711" s="117" t="s">
        <v>253</v>
      </c>
      <c r="H711" s="55"/>
      <c r="I711" s="55"/>
      <c r="J711" s="56" t="s">
        <v>718</v>
      </c>
      <c r="K711" s="753"/>
      <c r="L711" s="265"/>
    </row>
    <row r="712" spans="2:12" x14ac:dyDescent="0.2">
      <c r="B712" s="37">
        <f t="shared" si="10"/>
        <v>709</v>
      </c>
      <c r="C712" s="87"/>
      <c r="D712" s="115"/>
      <c r="E712" s="44"/>
      <c r="F712" s="334"/>
      <c r="G712" s="278" t="s">
        <v>764</v>
      </c>
      <c r="H712" s="54" t="s">
        <v>305</v>
      </c>
      <c r="I712" s="74"/>
      <c r="J712" s="75" t="s">
        <v>772</v>
      </c>
      <c r="K712" s="760" t="s">
        <v>1604</v>
      </c>
      <c r="L712" s="235"/>
    </row>
    <row r="713" spans="2:12" x14ac:dyDescent="0.2">
      <c r="B713" s="37">
        <f t="shared" si="10"/>
        <v>710</v>
      </c>
      <c r="C713" s="87"/>
      <c r="D713" s="115"/>
      <c r="E713" s="44"/>
      <c r="F713" s="334"/>
      <c r="G713" s="73"/>
      <c r="H713" s="54" t="s">
        <v>853</v>
      </c>
      <c r="I713" s="55"/>
      <c r="J713" s="56" t="s">
        <v>855</v>
      </c>
      <c r="K713" s="760" t="s">
        <v>1665</v>
      </c>
      <c r="L713" s="265"/>
    </row>
    <row r="714" spans="2:12" x14ac:dyDescent="0.2">
      <c r="B714" s="37">
        <f t="shared" si="10"/>
        <v>711</v>
      </c>
      <c r="C714" s="87"/>
      <c r="D714" s="115"/>
      <c r="E714" s="44"/>
      <c r="F714" s="334"/>
      <c r="G714" s="73"/>
      <c r="H714" s="130" t="s">
        <v>1909</v>
      </c>
      <c r="I714" s="55" t="s">
        <v>823</v>
      </c>
      <c r="J714" s="56" t="s">
        <v>222</v>
      </c>
      <c r="K714" s="753"/>
      <c r="L714" s="265"/>
    </row>
    <row r="715" spans="2:12" x14ac:dyDescent="0.2">
      <c r="B715" s="37">
        <f t="shared" si="10"/>
        <v>712</v>
      </c>
      <c r="C715" s="87"/>
      <c r="D715" s="115"/>
      <c r="E715" s="44"/>
      <c r="F715" s="334"/>
      <c r="G715" s="73"/>
      <c r="H715" s="146"/>
      <c r="I715" s="55" t="s">
        <v>276</v>
      </c>
      <c r="J715" s="56" t="s">
        <v>238</v>
      </c>
      <c r="K715" s="753" t="s">
        <v>1668</v>
      </c>
      <c r="L715" s="265"/>
    </row>
    <row r="716" spans="2:12" ht="14.4" x14ac:dyDescent="0.2">
      <c r="B716" s="37">
        <f t="shared" si="10"/>
        <v>713</v>
      </c>
      <c r="C716" s="87"/>
      <c r="D716" s="115"/>
      <c r="E716" s="44"/>
      <c r="F716" s="334"/>
      <c r="G716" s="403"/>
      <c r="H716" s="326" t="s">
        <v>854</v>
      </c>
      <c r="I716" s="320"/>
      <c r="J716" s="56" t="s">
        <v>773</v>
      </c>
      <c r="K716" s="753" t="s">
        <v>1694</v>
      </c>
      <c r="L716" s="265"/>
    </row>
    <row r="717" spans="2:12" x14ac:dyDescent="0.2">
      <c r="B717" s="37">
        <f t="shared" si="10"/>
        <v>714</v>
      </c>
      <c r="C717" s="87"/>
      <c r="D717" s="115"/>
      <c r="E717" s="44"/>
      <c r="F717" s="334"/>
      <c r="G717" s="161"/>
      <c r="H717" s="326" t="s">
        <v>270</v>
      </c>
      <c r="I717" s="320"/>
      <c r="J717" s="75" t="s">
        <v>857</v>
      </c>
      <c r="K717" s="753" t="s">
        <v>1647</v>
      </c>
      <c r="L717" s="235"/>
    </row>
    <row r="718" spans="2:12" x14ac:dyDescent="0.2">
      <c r="B718" s="37">
        <f t="shared" si="10"/>
        <v>715</v>
      </c>
      <c r="C718" s="87"/>
      <c r="D718" s="115"/>
      <c r="E718" s="44"/>
      <c r="F718" s="334"/>
      <c r="G718" s="71" t="s">
        <v>746</v>
      </c>
      <c r="H718" s="319"/>
      <c r="I718" s="320"/>
      <c r="J718" s="56" t="s">
        <v>788</v>
      </c>
      <c r="K718" s="753"/>
      <c r="L718" s="265" t="s">
        <v>213</v>
      </c>
    </row>
    <row r="719" spans="2:12" ht="26.4" x14ac:dyDescent="0.2">
      <c r="B719" s="37">
        <f t="shared" si="10"/>
        <v>716</v>
      </c>
      <c r="C719" s="87"/>
      <c r="D719" s="115"/>
      <c r="E719" s="44"/>
      <c r="F719" s="280"/>
      <c r="G719" s="286" t="s">
        <v>1421</v>
      </c>
      <c r="H719" s="54"/>
      <c r="I719" s="727" t="s">
        <v>1423</v>
      </c>
      <c r="J719" s="56" t="s">
        <v>1669</v>
      </c>
      <c r="K719" s="753"/>
      <c r="L719" s="143" t="s">
        <v>1445</v>
      </c>
    </row>
    <row r="720" spans="2:12" x14ac:dyDescent="0.2">
      <c r="B720" s="37">
        <f t="shared" si="10"/>
        <v>717</v>
      </c>
      <c r="C720" s="87"/>
      <c r="D720" s="115"/>
      <c r="E720" s="44"/>
      <c r="F720" s="115"/>
      <c r="G720" s="729"/>
      <c r="H720" s="54"/>
      <c r="I720" s="727" t="s">
        <v>1424</v>
      </c>
      <c r="J720" s="56" t="s">
        <v>1670</v>
      </c>
      <c r="K720" s="753"/>
      <c r="L720" s="143" t="s">
        <v>1461</v>
      </c>
    </row>
    <row r="721" spans="2:12" x14ac:dyDescent="0.2">
      <c r="B721" s="37">
        <f t="shared" si="10"/>
        <v>718</v>
      </c>
      <c r="C721" s="87"/>
      <c r="D721" s="115"/>
      <c r="E721" s="44"/>
      <c r="F721" s="115"/>
      <c r="G721" s="729"/>
      <c r="H721" s="54"/>
      <c r="I721" s="727" t="s">
        <v>1425</v>
      </c>
      <c r="J721" s="56" t="s">
        <v>1671</v>
      </c>
      <c r="K721" s="753"/>
      <c r="L721" s="143" t="s">
        <v>1461</v>
      </c>
    </row>
    <row r="722" spans="2:12" ht="52.8" x14ac:dyDescent="0.2">
      <c r="B722" s="37">
        <f t="shared" si="10"/>
        <v>719</v>
      </c>
      <c r="C722" s="94"/>
      <c r="D722" s="120"/>
      <c r="E722" s="39"/>
      <c r="F722" s="281"/>
      <c r="G722" s="729"/>
      <c r="H722" s="54"/>
      <c r="I722" s="727" t="s">
        <v>1426</v>
      </c>
      <c r="J722" s="64" t="s">
        <v>1522</v>
      </c>
      <c r="K722" s="754"/>
      <c r="L722" s="143" t="s">
        <v>1461</v>
      </c>
    </row>
    <row r="723" spans="2:12" x14ac:dyDescent="0.2">
      <c r="B723" s="37">
        <f t="shared" si="10"/>
        <v>720</v>
      </c>
      <c r="C723" s="72" t="s">
        <v>2351</v>
      </c>
      <c r="D723" s="115"/>
      <c r="E723" s="44"/>
      <c r="F723" s="329"/>
      <c r="G723" s="275"/>
      <c r="H723" s="78"/>
      <c r="I723" s="78"/>
      <c r="J723" s="104" t="s">
        <v>0</v>
      </c>
      <c r="K723" s="755" t="s">
        <v>0</v>
      </c>
      <c r="L723" s="311"/>
    </row>
    <row r="724" spans="2:12" x14ac:dyDescent="0.2">
      <c r="B724" s="37">
        <f t="shared" si="10"/>
        <v>721</v>
      </c>
      <c r="C724" s="72"/>
      <c r="D724" s="115"/>
      <c r="E724" s="44"/>
      <c r="F724" s="329"/>
      <c r="G724" s="123" t="s">
        <v>252</v>
      </c>
      <c r="H724" s="124"/>
      <c r="I724" s="124"/>
      <c r="J724" s="148" t="s">
        <v>222</v>
      </c>
      <c r="K724" s="750"/>
      <c r="L724" s="323"/>
    </row>
    <row r="725" spans="2:12" x14ac:dyDescent="0.2">
      <c r="B725" s="37">
        <f t="shared" si="10"/>
        <v>722</v>
      </c>
      <c r="C725" s="72"/>
      <c r="D725" s="115"/>
      <c r="E725" s="44"/>
      <c r="F725" s="329"/>
      <c r="G725" s="117" t="s">
        <v>253</v>
      </c>
      <c r="H725" s="55"/>
      <c r="I725" s="55"/>
      <c r="J725" s="56" t="s">
        <v>718</v>
      </c>
      <c r="K725" s="753"/>
      <c r="L725" s="265"/>
    </row>
    <row r="726" spans="2:12" x14ac:dyDescent="0.2">
      <c r="B726" s="37">
        <f t="shared" si="10"/>
        <v>723</v>
      </c>
      <c r="C726" s="87"/>
      <c r="D726" s="115"/>
      <c r="E726" s="44"/>
      <c r="F726" s="329"/>
      <c r="G726" s="117" t="s">
        <v>860</v>
      </c>
      <c r="H726" s="55"/>
      <c r="I726" s="55"/>
      <c r="J726" s="75" t="s">
        <v>792</v>
      </c>
      <c r="K726" s="760" t="s">
        <v>1684</v>
      </c>
      <c r="L726" s="235"/>
    </row>
    <row r="727" spans="2:12" x14ac:dyDescent="0.2">
      <c r="B727" s="37">
        <f t="shared" si="10"/>
        <v>724</v>
      </c>
      <c r="C727" s="87"/>
      <c r="D727" s="115"/>
      <c r="E727" s="44"/>
      <c r="F727" s="329"/>
      <c r="G727" s="117" t="s">
        <v>861</v>
      </c>
      <c r="H727" s="55"/>
      <c r="I727" s="55"/>
      <c r="J727" s="56" t="s">
        <v>862</v>
      </c>
      <c r="K727" s="760" t="s">
        <v>1685</v>
      </c>
      <c r="L727" s="265"/>
    </row>
    <row r="728" spans="2:12" x14ac:dyDescent="0.2">
      <c r="B728" s="37">
        <f t="shared" si="10"/>
        <v>725</v>
      </c>
      <c r="C728" s="87"/>
      <c r="D728" s="115"/>
      <c r="E728" s="44"/>
      <c r="F728" s="329"/>
      <c r="G728" s="117" t="s">
        <v>863</v>
      </c>
      <c r="H728" s="55"/>
      <c r="I728" s="55"/>
      <c r="J728" s="56" t="s">
        <v>222</v>
      </c>
      <c r="K728" s="753"/>
      <c r="L728" s="265"/>
    </row>
    <row r="729" spans="2:12" x14ac:dyDescent="0.2">
      <c r="B729" s="37">
        <f t="shared" si="10"/>
        <v>726</v>
      </c>
      <c r="C729" s="87"/>
      <c r="D729" s="115"/>
      <c r="E729" s="44"/>
      <c r="F729" s="334"/>
      <c r="G729" s="71" t="s">
        <v>746</v>
      </c>
      <c r="H729" s="319"/>
      <c r="I729" s="320"/>
      <c r="J729" s="56" t="s">
        <v>788</v>
      </c>
      <c r="K729" s="753"/>
      <c r="L729" s="265" t="s">
        <v>213</v>
      </c>
    </row>
    <row r="730" spans="2:12" ht="26.4" x14ac:dyDescent="0.2">
      <c r="B730" s="37">
        <f t="shared" si="10"/>
        <v>727</v>
      </c>
      <c r="C730" s="87"/>
      <c r="D730" s="115"/>
      <c r="E730" s="44"/>
      <c r="F730" s="280"/>
      <c r="G730" s="286" t="s">
        <v>1421</v>
      </c>
      <c r="H730" s="54"/>
      <c r="I730" s="727" t="s">
        <v>1423</v>
      </c>
      <c r="J730" s="56" t="s">
        <v>1686</v>
      </c>
      <c r="K730" s="753"/>
      <c r="L730" s="143" t="s">
        <v>1445</v>
      </c>
    </row>
    <row r="731" spans="2:12" ht="52.8" x14ac:dyDescent="0.2">
      <c r="B731" s="37">
        <f t="shared" si="10"/>
        <v>728</v>
      </c>
      <c r="C731" s="87"/>
      <c r="D731" s="115"/>
      <c r="E731" s="44"/>
      <c r="F731" s="115"/>
      <c r="G731" s="729"/>
      <c r="H731" s="54"/>
      <c r="I731" s="727" t="s">
        <v>1424</v>
      </c>
      <c r="J731" s="56" t="s">
        <v>1687</v>
      </c>
      <c r="K731" s="753"/>
      <c r="L731" s="143" t="s">
        <v>1461</v>
      </c>
    </row>
    <row r="732" spans="2:12" x14ac:dyDescent="0.2">
      <c r="B732" s="37">
        <f t="shared" si="10"/>
        <v>729</v>
      </c>
      <c r="C732" s="87"/>
      <c r="D732" s="115"/>
      <c r="E732" s="44"/>
      <c r="F732" s="115"/>
      <c r="G732" s="729"/>
      <c r="H732" s="54"/>
      <c r="I732" s="727" t="s">
        <v>1425</v>
      </c>
      <c r="J732" s="56" t="s">
        <v>1688</v>
      </c>
      <c r="K732" s="753"/>
      <c r="L732" s="143" t="s">
        <v>1461</v>
      </c>
    </row>
    <row r="733" spans="2:12" ht="26.4" x14ac:dyDescent="0.2">
      <c r="B733" s="37">
        <f t="shared" si="10"/>
        <v>730</v>
      </c>
      <c r="C733" s="87"/>
      <c r="D733" s="115"/>
      <c r="E733" s="44"/>
      <c r="F733" s="280"/>
      <c r="G733" s="729"/>
      <c r="H733" s="54"/>
      <c r="I733" s="727" t="s">
        <v>1426</v>
      </c>
      <c r="J733" s="56" t="s">
        <v>1689</v>
      </c>
      <c r="K733" s="753"/>
      <c r="L733" s="143" t="s">
        <v>1461</v>
      </c>
    </row>
    <row r="734" spans="2:12" ht="52.8" x14ac:dyDescent="0.2">
      <c r="B734" s="37">
        <f t="shared" si="10"/>
        <v>731</v>
      </c>
      <c r="C734" s="87"/>
      <c r="D734" s="115"/>
      <c r="E734" s="44"/>
      <c r="F734" s="280"/>
      <c r="G734" s="729"/>
      <c r="H734" s="54"/>
      <c r="I734" s="727" t="s">
        <v>1427</v>
      </c>
      <c r="J734" s="64" t="s">
        <v>1522</v>
      </c>
      <c r="K734" s="754"/>
      <c r="L734" s="255" t="s">
        <v>1461</v>
      </c>
    </row>
    <row r="735" spans="2:12" x14ac:dyDescent="0.2">
      <c r="B735" s="37">
        <f t="shared" si="10"/>
        <v>732</v>
      </c>
      <c r="C735" s="43" t="s">
        <v>2352</v>
      </c>
      <c r="D735" s="165"/>
      <c r="E735" s="66"/>
      <c r="F735" s="327"/>
      <c r="G735" s="275"/>
      <c r="H735" s="78"/>
      <c r="I735" s="78"/>
      <c r="J735" s="104" t="s">
        <v>0</v>
      </c>
      <c r="K735" s="755" t="s">
        <v>0</v>
      </c>
      <c r="L735" s="311"/>
    </row>
    <row r="736" spans="2:12" x14ac:dyDescent="0.2">
      <c r="B736" s="37">
        <f t="shared" si="10"/>
        <v>733</v>
      </c>
      <c r="C736" s="72"/>
      <c r="D736" s="115"/>
      <c r="E736" s="44"/>
      <c r="F736" s="329"/>
      <c r="G736" s="116" t="s">
        <v>252</v>
      </c>
      <c r="H736" s="48"/>
      <c r="I736" s="48"/>
      <c r="J736" s="49" t="s">
        <v>864</v>
      </c>
      <c r="K736" s="749"/>
      <c r="L736" s="313"/>
    </row>
    <row r="737" spans="2:12" x14ac:dyDescent="0.2">
      <c r="B737" s="37">
        <f t="shared" si="10"/>
        <v>734</v>
      </c>
      <c r="C737" s="72"/>
      <c r="D737" s="115"/>
      <c r="E737" s="44"/>
      <c r="F737" s="329"/>
      <c r="G737" s="117" t="s">
        <v>253</v>
      </c>
      <c r="H737" s="55"/>
      <c r="I737" s="55"/>
      <c r="J737" s="56" t="s">
        <v>272</v>
      </c>
      <c r="K737" s="753"/>
      <c r="L737" s="265"/>
    </row>
    <row r="738" spans="2:12" x14ac:dyDescent="0.2">
      <c r="B738" s="37">
        <f t="shared" si="10"/>
        <v>735</v>
      </c>
      <c r="C738" s="72"/>
      <c r="D738" s="115"/>
      <c r="E738" s="44"/>
      <c r="F738" s="329"/>
      <c r="G738" s="278" t="s">
        <v>764</v>
      </c>
      <c r="H738" s="54" t="s">
        <v>436</v>
      </c>
      <c r="I738" s="74"/>
      <c r="J738" s="75" t="s">
        <v>222</v>
      </c>
      <c r="K738" s="760"/>
      <c r="L738" s="235"/>
    </row>
    <row r="739" spans="2:12" x14ac:dyDescent="0.2">
      <c r="B739" s="37">
        <f t="shared" si="10"/>
        <v>736</v>
      </c>
      <c r="C739" s="87"/>
      <c r="D739" s="115"/>
      <c r="E739" s="44"/>
      <c r="F739" s="329"/>
      <c r="G739" s="73"/>
      <c r="H739" s="54" t="s">
        <v>303</v>
      </c>
      <c r="I739" s="55"/>
      <c r="J739" s="56" t="s">
        <v>1646</v>
      </c>
      <c r="K739" s="753" t="s">
        <v>1645</v>
      </c>
      <c r="L739" s="265"/>
    </row>
    <row r="740" spans="2:12" ht="15.6" x14ac:dyDescent="0.2">
      <c r="B740" s="37">
        <f t="shared" si="10"/>
        <v>737</v>
      </c>
      <c r="C740" s="87"/>
      <c r="D740" s="115"/>
      <c r="E740" s="44"/>
      <c r="F740" s="329"/>
      <c r="G740" s="73"/>
      <c r="H740" s="91" t="s">
        <v>709</v>
      </c>
      <c r="I740" s="55"/>
      <c r="J740" s="56" t="s">
        <v>1165</v>
      </c>
      <c r="K740" s="760" t="s">
        <v>1165</v>
      </c>
      <c r="L740" s="265"/>
    </row>
    <row r="741" spans="2:12" ht="16.8" x14ac:dyDescent="0.2">
      <c r="B741" s="37">
        <f t="shared" si="10"/>
        <v>738</v>
      </c>
      <c r="C741" s="87"/>
      <c r="D741" s="115"/>
      <c r="E741" s="44"/>
      <c r="F741" s="329"/>
      <c r="G741" s="73"/>
      <c r="H741" s="91" t="s">
        <v>865</v>
      </c>
      <c r="I741" s="74"/>
      <c r="J741" s="75" t="s">
        <v>1156</v>
      </c>
      <c r="K741" s="760" t="s">
        <v>1703</v>
      </c>
      <c r="L741" s="235"/>
    </row>
    <row r="742" spans="2:12" x14ac:dyDescent="0.2">
      <c r="B742" s="37">
        <f t="shared" si="10"/>
        <v>739</v>
      </c>
      <c r="C742" s="87"/>
      <c r="D742" s="115"/>
      <c r="E742" s="44"/>
      <c r="F742" s="329"/>
      <c r="G742" s="73"/>
      <c r="H742" s="168"/>
      <c r="I742" s="304" t="s">
        <v>866</v>
      </c>
      <c r="J742" s="148" t="s">
        <v>1702</v>
      </c>
      <c r="K742" s="750" t="s">
        <v>2353</v>
      </c>
      <c r="L742" s="323"/>
    </row>
    <row r="743" spans="2:12" ht="26.4" x14ac:dyDescent="0.2">
      <c r="B743" s="37">
        <f t="shared" si="10"/>
        <v>740</v>
      </c>
      <c r="C743" s="87"/>
      <c r="D743" s="115"/>
      <c r="E743" s="44"/>
      <c r="F743" s="280"/>
      <c r="G743" s="286" t="s">
        <v>1421</v>
      </c>
      <c r="H743" s="54"/>
      <c r="I743" s="727" t="s">
        <v>1423</v>
      </c>
      <c r="J743" s="56" t="s">
        <v>1690</v>
      </c>
      <c r="K743" s="753"/>
      <c r="L743" s="265" t="s">
        <v>1693</v>
      </c>
    </row>
    <row r="744" spans="2:12" ht="39.6" x14ac:dyDescent="0.2">
      <c r="B744" s="37">
        <f t="shared" si="10"/>
        <v>741</v>
      </c>
      <c r="C744" s="87"/>
      <c r="D744" s="115"/>
      <c r="E744" s="44"/>
      <c r="F744" s="115"/>
      <c r="G744" s="729"/>
      <c r="H744" s="54"/>
      <c r="I744" s="727" t="s">
        <v>1424</v>
      </c>
      <c r="J744" s="56" t="s">
        <v>1634</v>
      </c>
      <c r="K744" s="753"/>
      <c r="L744" s="143" t="s">
        <v>1445</v>
      </c>
    </row>
    <row r="745" spans="2:12" ht="39.6" x14ac:dyDescent="0.2">
      <c r="B745" s="37">
        <f t="shared" si="10"/>
        <v>742</v>
      </c>
      <c r="C745" s="87"/>
      <c r="D745" s="115"/>
      <c r="E745" s="44"/>
      <c r="F745" s="115"/>
      <c r="G745" s="729"/>
      <c r="H745" s="54"/>
      <c r="I745" s="727" t="s">
        <v>1425</v>
      </c>
      <c r="J745" s="56" t="s">
        <v>1635</v>
      </c>
      <c r="K745" s="753"/>
      <c r="L745" s="143" t="s">
        <v>1461</v>
      </c>
    </row>
    <row r="746" spans="2:12" ht="26.4" x14ac:dyDescent="0.2">
      <c r="B746" s="37">
        <f t="shared" si="10"/>
        <v>743</v>
      </c>
      <c r="C746" s="87"/>
      <c r="D746" s="115"/>
      <c r="E746" s="44"/>
      <c r="F746" s="280"/>
      <c r="G746" s="729"/>
      <c r="H746" s="54"/>
      <c r="I746" s="727" t="s">
        <v>1426</v>
      </c>
      <c r="J746" s="56" t="s">
        <v>1636</v>
      </c>
      <c r="K746" s="753"/>
      <c r="L746" s="143" t="s">
        <v>1461</v>
      </c>
    </row>
    <row r="747" spans="2:12" ht="52.8" x14ac:dyDescent="0.2">
      <c r="B747" s="37">
        <f t="shared" si="10"/>
        <v>744</v>
      </c>
      <c r="C747" s="87"/>
      <c r="D747" s="115"/>
      <c r="E747" s="44"/>
      <c r="F747" s="280"/>
      <c r="G747" s="729"/>
      <c r="H747" s="54"/>
      <c r="I747" s="727" t="s">
        <v>1427</v>
      </c>
      <c r="J747" s="56" t="s">
        <v>1691</v>
      </c>
      <c r="K747" s="753"/>
      <c r="L747" s="143" t="s">
        <v>1461</v>
      </c>
    </row>
    <row r="748" spans="2:12" ht="79.2" x14ac:dyDescent="0.2">
      <c r="B748" s="37">
        <f t="shared" ref="B748:B811" si="11">B747+1</f>
        <v>745</v>
      </c>
      <c r="C748" s="87"/>
      <c r="D748" s="115"/>
      <c r="E748" s="44"/>
      <c r="F748" s="329"/>
      <c r="G748" s="729"/>
      <c r="H748" s="54"/>
      <c r="I748" s="727" t="s">
        <v>1428</v>
      </c>
      <c r="J748" s="56" t="s">
        <v>1692</v>
      </c>
      <c r="K748" s="753"/>
      <c r="L748" s="143" t="s">
        <v>1461</v>
      </c>
    </row>
    <row r="749" spans="2:12" ht="52.8" x14ac:dyDescent="0.2">
      <c r="B749" s="37">
        <f t="shared" si="11"/>
        <v>746</v>
      </c>
      <c r="C749" s="87"/>
      <c r="D749" s="115"/>
      <c r="E749" s="44"/>
      <c r="F749" s="329"/>
      <c r="G749" s="729"/>
      <c r="H749" s="54"/>
      <c r="I749" s="747" t="s">
        <v>1429</v>
      </c>
      <c r="J749" s="64" t="s">
        <v>1522</v>
      </c>
      <c r="K749" s="754"/>
      <c r="L749" s="255" t="s">
        <v>1461</v>
      </c>
    </row>
    <row r="750" spans="2:12" x14ac:dyDescent="0.2">
      <c r="B750" s="37">
        <f t="shared" si="11"/>
        <v>747</v>
      </c>
      <c r="C750" s="43" t="s">
        <v>867</v>
      </c>
      <c r="D750" s="165"/>
      <c r="E750" s="66"/>
      <c r="F750" s="327"/>
      <c r="G750" s="66"/>
      <c r="H750" s="66"/>
      <c r="J750" s="40" t="s">
        <v>0</v>
      </c>
      <c r="K750" s="748" t="s">
        <v>0</v>
      </c>
      <c r="L750" s="259"/>
    </row>
    <row r="751" spans="2:12" x14ac:dyDescent="0.2">
      <c r="B751" s="37">
        <f t="shared" si="11"/>
        <v>748</v>
      </c>
      <c r="C751" s="43" t="s">
        <v>1145</v>
      </c>
      <c r="D751" s="165"/>
      <c r="E751" s="66"/>
      <c r="F751" s="327"/>
      <c r="G751" s="275"/>
      <c r="H751" s="48"/>
      <c r="I751" s="48"/>
      <c r="J751" s="104" t="s">
        <v>0</v>
      </c>
      <c r="K751" s="755" t="s">
        <v>0</v>
      </c>
      <c r="L751" s="313"/>
    </row>
    <row r="752" spans="2:12" x14ac:dyDescent="0.2">
      <c r="B752" s="37">
        <f t="shared" si="11"/>
        <v>749</v>
      </c>
      <c r="C752" s="72"/>
      <c r="D752" s="115"/>
      <c r="E752" s="44"/>
      <c r="F752" s="329"/>
      <c r="G752" s="116" t="s">
        <v>252</v>
      </c>
      <c r="H752" s="48"/>
      <c r="I752" s="48"/>
      <c r="J752" s="49" t="s">
        <v>844</v>
      </c>
      <c r="K752" s="749"/>
      <c r="L752" s="313"/>
    </row>
    <row r="753" spans="2:12" x14ac:dyDescent="0.2">
      <c r="B753" s="37">
        <f t="shared" si="11"/>
        <v>750</v>
      </c>
      <c r="C753" s="72"/>
      <c r="D753" s="115"/>
      <c r="E753" s="44"/>
      <c r="F753" s="329"/>
      <c r="G753" s="117" t="s">
        <v>253</v>
      </c>
      <c r="H753" s="55"/>
      <c r="I753" s="55"/>
      <c r="J753" s="56" t="s">
        <v>272</v>
      </c>
      <c r="K753" s="753"/>
      <c r="L753" s="265"/>
    </row>
    <row r="754" spans="2:12" ht="16.8" x14ac:dyDescent="0.2">
      <c r="B754" s="37">
        <f t="shared" si="11"/>
        <v>751</v>
      </c>
      <c r="C754" s="72"/>
      <c r="D754" s="115"/>
      <c r="E754" s="44"/>
      <c r="F754" s="329"/>
      <c r="G754" s="278" t="s">
        <v>764</v>
      </c>
      <c r="H754" s="91" t="s">
        <v>845</v>
      </c>
      <c r="I754" s="74"/>
      <c r="J754" s="75" t="s">
        <v>1156</v>
      </c>
      <c r="K754" s="760" t="s">
        <v>1703</v>
      </c>
      <c r="L754" s="235"/>
    </row>
    <row r="755" spans="2:12" x14ac:dyDescent="0.2">
      <c r="B755" s="37">
        <f t="shared" si="11"/>
        <v>752</v>
      </c>
      <c r="C755" s="72"/>
      <c r="D755" s="115"/>
      <c r="E755" s="44"/>
      <c r="F755" s="329"/>
      <c r="G755" s="73"/>
      <c r="H755" s="91" t="s">
        <v>847</v>
      </c>
      <c r="I755" s="74"/>
      <c r="J755" s="75" t="s">
        <v>739</v>
      </c>
      <c r="K755" s="760" t="s">
        <v>1667</v>
      </c>
      <c r="L755" s="235"/>
    </row>
    <row r="756" spans="2:12" ht="16.8" x14ac:dyDescent="0.2">
      <c r="B756" s="37">
        <f t="shared" si="11"/>
        <v>753</v>
      </c>
      <c r="C756" s="72"/>
      <c r="D756" s="115"/>
      <c r="E756" s="44"/>
      <c r="F756" s="329"/>
      <c r="G756" s="73"/>
      <c r="H756" s="128"/>
      <c r="I756" s="336" t="s">
        <v>846</v>
      </c>
      <c r="J756" s="148" t="s">
        <v>1166</v>
      </c>
      <c r="K756" s="750" t="s">
        <v>1704</v>
      </c>
      <c r="L756" s="323"/>
    </row>
    <row r="757" spans="2:12" x14ac:dyDescent="0.2">
      <c r="B757" s="37">
        <f t="shared" si="11"/>
        <v>754</v>
      </c>
      <c r="C757" s="72"/>
      <c r="D757" s="115"/>
      <c r="E757" s="44"/>
      <c r="F757" s="329"/>
      <c r="G757" s="403"/>
      <c r="H757" s="338" t="s">
        <v>1911</v>
      </c>
      <c r="I757" s="309" t="s">
        <v>823</v>
      </c>
      <c r="J757" s="56" t="s">
        <v>222</v>
      </c>
      <c r="K757" s="753"/>
      <c r="L757" s="265"/>
    </row>
    <row r="758" spans="2:12" x14ac:dyDescent="0.2">
      <c r="B758" s="37">
        <f t="shared" si="11"/>
        <v>755</v>
      </c>
      <c r="C758" s="72"/>
      <c r="D758" s="115"/>
      <c r="E758" s="44"/>
      <c r="F758" s="334"/>
      <c r="G758" s="408"/>
      <c r="H758" s="339"/>
      <c r="I758" s="55" t="s">
        <v>254</v>
      </c>
      <c r="J758" s="56" t="s">
        <v>238</v>
      </c>
      <c r="K758" s="753" t="s">
        <v>1668</v>
      </c>
      <c r="L758" s="265"/>
    </row>
    <row r="759" spans="2:12" x14ac:dyDescent="0.2">
      <c r="B759" s="37">
        <f t="shared" si="11"/>
        <v>756</v>
      </c>
      <c r="C759" s="87"/>
      <c r="D759" s="115"/>
      <c r="E759" s="44"/>
      <c r="F759" s="280"/>
      <c r="G759" s="286" t="s">
        <v>1421</v>
      </c>
      <c r="H759" s="54"/>
      <c r="I759" s="727" t="s">
        <v>1423</v>
      </c>
      <c r="J759" s="56" t="s">
        <v>1655</v>
      </c>
      <c r="K759" s="753"/>
      <c r="L759" s="143" t="s">
        <v>1445</v>
      </c>
    </row>
    <row r="760" spans="2:12" x14ac:dyDescent="0.2">
      <c r="B760" s="37">
        <f t="shared" si="11"/>
        <v>757</v>
      </c>
      <c r="C760" s="87"/>
      <c r="D760" s="115"/>
      <c r="E760" s="44"/>
      <c r="F760" s="115"/>
      <c r="G760" s="729"/>
      <c r="H760" s="54"/>
      <c r="I760" s="727" t="s">
        <v>1424</v>
      </c>
      <c r="J760" s="56" t="s">
        <v>1656</v>
      </c>
      <c r="K760" s="753"/>
      <c r="L760" s="143" t="s">
        <v>1461</v>
      </c>
    </row>
    <row r="761" spans="2:12" ht="26.4" x14ac:dyDescent="0.2">
      <c r="B761" s="37">
        <f t="shared" si="11"/>
        <v>758</v>
      </c>
      <c r="C761" s="87"/>
      <c r="D761" s="115"/>
      <c r="E761" s="44"/>
      <c r="F761" s="115"/>
      <c r="G761" s="729"/>
      <c r="H761" s="54"/>
      <c r="I761" s="727" t="s">
        <v>1425</v>
      </c>
      <c r="J761" s="56" t="s">
        <v>1582</v>
      </c>
      <c r="K761" s="753"/>
      <c r="L761" s="143" t="s">
        <v>1461</v>
      </c>
    </row>
    <row r="762" spans="2:12" x14ac:dyDescent="0.2">
      <c r="B762" s="37">
        <f t="shared" si="11"/>
        <v>759</v>
      </c>
      <c r="C762" s="87"/>
      <c r="D762" s="115"/>
      <c r="E762" s="44"/>
      <c r="F762" s="281"/>
      <c r="G762" s="729"/>
      <c r="H762" s="62"/>
      <c r="I762" s="747" t="s">
        <v>1426</v>
      </c>
      <c r="J762" s="64" t="s">
        <v>1657</v>
      </c>
      <c r="K762" s="754"/>
      <c r="L762" s="255" t="s">
        <v>1461</v>
      </c>
    </row>
    <row r="763" spans="2:12" x14ac:dyDescent="0.2">
      <c r="B763" s="37">
        <f t="shared" si="11"/>
        <v>760</v>
      </c>
      <c r="C763" s="43" t="s">
        <v>1146</v>
      </c>
      <c r="D763" s="165"/>
      <c r="E763" s="66"/>
      <c r="F763" s="329"/>
      <c r="G763" s="275"/>
      <c r="H763" s="78"/>
      <c r="I763" s="78"/>
      <c r="J763" s="104" t="s">
        <v>0</v>
      </c>
      <c r="K763" s="755" t="s">
        <v>0</v>
      </c>
      <c r="L763" s="311"/>
    </row>
    <row r="764" spans="2:12" x14ac:dyDescent="0.2">
      <c r="B764" s="37">
        <f t="shared" si="11"/>
        <v>761</v>
      </c>
      <c r="C764" s="72"/>
      <c r="D764" s="115"/>
      <c r="E764" s="44"/>
      <c r="F764" s="329"/>
      <c r="G764" s="116" t="s">
        <v>252</v>
      </c>
      <c r="H764" s="48"/>
      <c r="I764" s="48"/>
      <c r="J764" s="49" t="s">
        <v>222</v>
      </c>
      <c r="K764" s="749"/>
      <c r="L764" s="313"/>
    </row>
    <row r="765" spans="2:12" x14ac:dyDescent="0.2">
      <c r="B765" s="37">
        <f t="shared" si="11"/>
        <v>762</v>
      </c>
      <c r="C765" s="72"/>
      <c r="D765" s="115"/>
      <c r="E765" s="44"/>
      <c r="F765" s="329"/>
      <c r="G765" s="117" t="s">
        <v>253</v>
      </c>
      <c r="H765" s="55"/>
      <c r="I765" s="55"/>
      <c r="J765" s="56" t="s">
        <v>257</v>
      </c>
      <c r="K765" s="753"/>
      <c r="L765" s="265"/>
    </row>
    <row r="766" spans="2:12" x14ac:dyDescent="0.2">
      <c r="B766" s="37">
        <f t="shared" si="11"/>
        <v>763</v>
      </c>
      <c r="C766" s="87"/>
      <c r="D766" s="115"/>
      <c r="E766" s="44"/>
      <c r="F766" s="329"/>
      <c r="G766" s="278" t="s">
        <v>764</v>
      </c>
      <c r="H766" s="54" t="s">
        <v>305</v>
      </c>
      <c r="I766" s="74"/>
      <c r="J766" s="75" t="s">
        <v>772</v>
      </c>
      <c r="K766" s="760" t="s">
        <v>1604</v>
      </c>
      <c r="L766" s="235"/>
    </row>
    <row r="767" spans="2:12" x14ac:dyDescent="0.2">
      <c r="B767" s="37">
        <f t="shared" si="11"/>
        <v>764</v>
      </c>
      <c r="C767" s="87"/>
      <c r="D767" s="115"/>
      <c r="E767" s="44"/>
      <c r="F767" s="329"/>
      <c r="G767" s="73"/>
      <c r="H767" s="54" t="s">
        <v>853</v>
      </c>
      <c r="I767" s="55"/>
      <c r="J767" s="56" t="s">
        <v>855</v>
      </c>
      <c r="K767" s="760" t="s">
        <v>1665</v>
      </c>
      <c r="L767" s="265"/>
    </row>
    <row r="768" spans="2:12" x14ac:dyDescent="0.2">
      <c r="B768" s="37">
        <f t="shared" si="11"/>
        <v>765</v>
      </c>
      <c r="C768" s="87"/>
      <c r="D768" s="115"/>
      <c r="E768" s="44"/>
      <c r="F768" s="329"/>
      <c r="G768" s="73"/>
      <c r="H768" s="338" t="s">
        <v>1911</v>
      </c>
      <c r="I768" s="55" t="s">
        <v>823</v>
      </c>
      <c r="J768" s="56" t="s">
        <v>222</v>
      </c>
      <c r="K768" s="753"/>
      <c r="L768" s="265"/>
    </row>
    <row r="769" spans="2:12" x14ac:dyDescent="0.2">
      <c r="B769" s="37">
        <f t="shared" si="11"/>
        <v>766</v>
      </c>
      <c r="C769" s="87"/>
      <c r="D769" s="115"/>
      <c r="E769" s="44"/>
      <c r="F769" s="329"/>
      <c r="G769" s="73"/>
      <c r="H769" s="146"/>
      <c r="I769" s="55" t="s">
        <v>276</v>
      </c>
      <c r="J769" s="56" t="s">
        <v>238</v>
      </c>
      <c r="K769" s="753" t="s">
        <v>1668</v>
      </c>
      <c r="L769" s="265"/>
    </row>
    <row r="770" spans="2:12" ht="14.4" x14ac:dyDescent="0.2">
      <c r="B770" s="37">
        <f t="shared" si="11"/>
        <v>767</v>
      </c>
      <c r="C770" s="87"/>
      <c r="D770" s="115"/>
      <c r="E770" s="44"/>
      <c r="F770" s="329"/>
      <c r="G770" s="403"/>
      <c r="H770" s="326" t="s">
        <v>854</v>
      </c>
      <c r="I770" s="320"/>
      <c r="J770" s="56" t="s">
        <v>773</v>
      </c>
      <c r="K770" s="753" t="s">
        <v>1694</v>
      </c>
      <c r="L770" s="265"/>
    </row>
    <row r="771" spans="2:12" x14ac:dyDescent="0.2">
      <c r="B771" s="37">
        <f t="shared" si="11"/>
        <v>768</v>
      </c>
      <c r="C771" s="87"/>
      <c r="D771" s="115"/>
      <c r="E771" s="44"/>
      <c r="F771" s="334"/>
      <c r="G771" s="408"/>
      <c r="H771" s="326" t="s">
        <v>270</v>
      </c>
      <c r="I771" s="320"/>
      <c r="J771" s="56" t="s">
        <v>857</v>
      </c>
      <c r="K771" s="753" t="s">
        <v>857</v>
      </c>
      <c r="L771" s="265"/>
    </row>
    <row r="772" spans="2:12" ht="26.4" x14ac:dyDescent="0.2">
      <c r="B772" s="37">
        <f t="shared" si="11"/>
        <v>769</v>
      </c>
      <c r="C772" s="87"/>
      <c r="D772" s="115"/>
      <c r="E772" s="44"/>
      <c r="F772" s="334"/>
      <c r="G772" s="286" t="s">
        <v>1421</v>
      </c>
      <c r="H772" s="54"/>
      <c r="I772" s="727" t="s">
        <v>1423</v>
      </c>
      <c r="J772" s="56" t="s">
        <v>1669</v>
      </c>
      <c r="K772" s="753"/>
      <c r="L772" s="265" t="s">
        <v>1445</v>
      </c>
    </row>
    <row r="773" spans="2:12" x14ac:dyDescent="0.2">
      <c r="B773" s="37">
        <f t="shared" si="11"/>
        <v>770</v>
      </c>
      <c r="C773" s="87"/>
      <c r="D773" s="115"/>
      <c r="E773" s="44"/>
      <c r="F773" s="329"/>
      <c r="G773" s="729"/>
      <c r="H773" s="54"/>
      <c r="I773" s="727" t="s">
        <v>1424</v>
      </c>
      <c r="J773" s="56" t="s">
        <v>1670</v>
      </c>
      <c r="K773" s="753"/>
      <c r="L773" s="265" t="s">
        <v>1460</v>
      </c>
    </row>
    <row r="774" spans="2:12" x14ac:dyDescent="0.2">
      <c r="B774" s="37">
        <f t="shared" si="11"/>
        <v>771</v>
      </c>
      <c r="C774" s="87"/>
      <c r="D774" s="115"/>
      <c r="E774" s="44"/>
      <c r="F774" s="337"/>
      <c r="G774" s="729"/>
      <c r="H774" s="62"/>
      <c r="I774" s="747" t="s">
        <v>1425</v>
      </c>
      <c r="J774" s="64" t="s">
        <v>1671</v>
      </c>
      <c r="K774" s="754"/>
      <c r="L774" s="111" t="s">
        <v>1460</v>
      </c>
    </row>
    <row r="775" spans="2:12" x14ac:dyDescent="0.2">
      <c r="B775" s="37">
        <f t="shared" si="11"/>
        <v>772</v>
      </c>
      <c r="C775" s="43" t="s">
        <v>1147</v>
      </c>
      <c r="D775" s="165"/>
      <c r="E775" s="66"/>
      <c r="F775" s="329"/>
      <c r="G775" s="275"/>
      <c r="H775" s="78"/>
      <c r="I775" s="78"/>
      <c r="J775" s="104" t="s">
        <v>0</v>
      </c>
      <c r="K775" s="755" t="s">
        <v>0</v>
      </c>
      <c r="L775" s="311"/>
    </row>
    <row r="776" spans="2:12" x14ac:dyDescent="0.2">
      <c r="B776" s="37">
        <f t="shared" si="11"/>
        <v>773</v>
      </c>
      <c r="C776" s="72"/>
      <c r="D776" s="115"/>
      <c r="E776" s="44"/>
      <c r="F776" s="329"/>
      <c r="G776" s="116" t="s">
        <v>252</v>
      </c>
      <c r="H776" s="48"/>
      <c r="I776" s="48"/>
      <c r="J776" s="49" t="s">
        <v>858</v>
      </c>
      <c r="K776" s="749"/>
      <c r="L776" s="313"/>
    </row>
    <row r="777" spans="2:12" x14ac:dyDescent="0.2">
      <c r="B777" s="37">
        <f t="shared" si="11"/>
        <v>774</v>
      </c>
      <c r="C777" s="72"/>
      <c r="D777" s="115"/>
      <c r="E777" s="44"/>
      <c r="F777" s="329"/>
      <c r="G777" s="117" t="s">
        <v>253</v>
      </c>
      <c r="H777" s="55"/>
      <c r="I777" s="55"/>
      <c r="J777" s="56" t="s">
        <v>718</v>
      </c>
      <c r="K777" s="753"/>
      <c r="L777" s="265"/>
    </row>
    <row r="778" spans="2:12" x14ac:dyDescent="0.2">
      <c r="B778" s="37">
        <f t="shared" si="11"/>
        <v>775</v>
      </c>
      <c r="C778" s="87"/>
      <c r="D778" s="115"/>
      <c r="E778" s="44"/>
      <c r="F778" s="329"/>
      <c r="G778" s="278" t="s">
        <v>764</v>
      </c>
      <c r="H778" s="54" t="s">
        <v>305</v>
      </c>
      <c r="I778" s="74"/>
      <c r="J778" s="75" t="s">
        <v>772</v>
      </c>
      <c r="K778" s="760" t="s">
        <v>1604</v>
      </c>
      <c r="L778" s="235"/>
    </row>
    <row r="779" spans="2:12" x14ac:dyDescent="0.2">
      <c r="B779" s="37">
        <f t="shared" si="11"/>
        <v>776</v>
      </c>
      <c r="C779" s="87"/>
      <c r="D779" s="115"/>
      <c r="E779" s="44"/>
      <c r="F779" s="329"/>
      <c r="G779" s="73"/>
      <c r="H779" s="54" t="s">
        <v>859</v>
      </c>
      <c r="I779" s="55"/>
      <c r="J779" s="56" t="s">
        <v>794</v>
      </c>
      <c r="K779" s="760" t="s">
        <v>1672</v>
      </c>
      <c r="L779" s="265"/>
    </row>
    <row r="780" spans="2:12" x14ac:dyDescent="0.2">
      <c r="B780" s="37">
        <f t="shared" si="11"/>
        <v>777</v>
      </c>
      <c r="C780" s="87"/>
      <c r="D780" s="115"/>
      <c r="E780" s="44"/>
      <c r="F780" s="329"/>
      <c r="G780" s="73"/>
      <c r="H780" s="91" t="s">
        <v>853</v>
      </c>
      <c r="I780" s="55"/>
      <c r="J780" s="56" t="s">
        <v>855</v>
      </c>
      <c r="K780" s="760" t="s">
        <v>1665</v>
      </c>
      <c r="L780" s="265"/>
    </row>
    <row r="781" spans="2:12" x14ac:dyDescent="0.2">
      <c r="B781" s="37">
        <f t="shared" si="11"/>
        <v>778</v>
      </c>
      <c r="C781" s="87"/>
      <c r="D781" s="115"/>
      <c r="E781" s="44"/>
      <c r="F781" s="329"/>
      <c r="G781" s="73"/>
      <c r="H781" s="338" t="s">
        <v>1911</v>
      </c>
      <c r="I781" s="309" t="s">
        <v>769</v>
      </c>
      <c r="J781" s="56" t="s">
        <v>222</v>
      </c>
      <c r="K781" s="753"/>
      <c r="L781" s="265"/>
    </row>
    <row r="782" spans="2:12" x14ac:dyDescent="0.2">
      <c r="B782" s="37">
        <f t="shared" si="11"/>
        <v>779</v>
      </c>
      <c r="C782" s="87"/>
      <c r="D782" s="115"/>
      <c r="E782" s="44"/>
      <c r="F782" s="329"/>
      <c r="G782" s="73"/>
      <c r="H782" s="168"/>
      <c r="I782" s="309" t="s">
        <v>818</v>
      </c>
      <c r="J782" s="56" t="s">
        <v>222</v>
      </c>
      <c r="K782" s="753"/>
      <c r="L782" s="265"/>
    </row>
    <row r="783" spans="2:12" x14ac:dyDescent="0.2">
      <c r="B783" s="37">
        <f t="shared" si="11"/>
        <v>780</v>
      </c>
      <c r="C783" s="87"/>
      <c r="D783" s="115"/>
      <c r="E783" s="44"/>
      <c r="F783" s="329"/>
      <c r="G783" s="403"/>
      <c r="H783" s="326" t="s">
        <v>720</v>
      </c>
      <c r="I783" s="320"/>
      <c r="J783" s="56" t="s">
        <v>222</v>
      </c>
      <c r="K783" s="753"/>
      <c r="L783" s="265"/>
    </row>
    <row r="784" spans="2:12" x14ac:dyDescent="0.2">
      <c r="B784" s="37">
        <f t="shared" si="11"/>
        <v>781</v>
      </c>
      <c r="C784" s="87"/>
      <c r="D784" s="115"/>
      <c r="E784" s="44"/>
      <c r="F784" s="334"/>
      <c r="G784" s="784"/>
      <c r="H784" s="326" t="s">
        <v>270</v>
      </c>
      <c r="I784" s="320"/>
      <c r="J784" s="56" t="s">
        <v>857</v>
      </c>
      <c r="K784" s="753" t="s">
        <v>857</v>
      </c>
      <c r="L784" s="265"/>
    </row>
    <row r="785" spans="2:12" ht="26.4" x14ac:dyDescent="0.2">
      <c r="B785" s="37">
        <f t="shared" si="11"/>
        <v>782</v>
      </c>
      <c r="C785" s="87"/>
      <c r="D785" s="115"/>
      <c r="E785" s="44"/>
      <c r="F785" s="334"/>
      <c r="G785" s="286" t="s">
        <v>1421</v>
      </c>
      <c r="H785" s="54"/>
      <c r="I785" s="727" t="s">
        <v>1423</v>
      </c>
      <c r="J785" s="56" t="s">
        <v>1674</v>
      </c>
      <c r="K785" s="753"/>
      <c r="L785" s="143" t="s">
        <v>1445</v>
      </c>
    </row>
    <row r="786" spans="2:12" ht="26.4" x14ac:dyDescent="0.2">
      <c r="B786" s="37">
        <f t="shared" si="11"/>
        <v>783</v>
      </c>
      <c r="C786" s="87"/>
      <c r="D786" s="115"/>
      <c r="E786" s="44"/>
      <c r="F786" s="329"/>
      <c r="G786" s="729"/>
      <c r="H786" s="54"/>
      <c r="I786" s="727" t="s">
        <v>1424</v>
      </c>
      <c r="J786" s="56" t="s">
        <v>1675</v>
      </c>
      <c r="K786" s="753"/>
      <c r="L786" s="143" t="s">
        <v>1461</v>
      </c>
    </row>
    <row r="787" spans="2:12" x14ac:dyDescent="0.2">
      <c r="B787" s="37">
        <f t="shared" si="11"/>
        <v>784</v>
      </c>
      <c r="C787" s="87"/>
      <c r="D787" s="115"/>
      <c r="E787" s="44"/>
      <c r="F787" s="329"/>
      <c r="G787" s="729"/>
      <c r="H787" s="54"/>
      <c r="I787" s="727" t="s">
        <v>1425</v>
      </c>
      <c r="J787" s="56" t="s">
        <v>1677</v>
      </c>
      <c r="K787" s="753"/>
      <c r="L787" s="143" t="s">
        <v>1461</v>
      </c>
    </row>
    <row r="788" spans="2:12" ht="26.4" x14ac:dyDescent="0.2">
      <c r="B788" s="37">
        <f t="shared" si="11"/>
        <v>785</v>
      </c>
      <c r="C788" s="87"/>
      <c r="D788" s="115"/>
      <c r="E788" s="44"/>
      <c r="F788" s="329"/>
      <c r="G788" s="729"/>
      <c r="H788" s="54"/>
      <c r="I788" s="727" t="s">
        <v>1426</v>
      </c>
      <c r="J788" s="56" t="s">
        <v>1676</v>
      </c>
      <c r="K788" s="753"/>
      <c r="L788" s="143" t="s">
        <v>1461</v>
      </c>
    </row>
    <row r="789" spans="2:12" x14ac:dyDescent="0.2">
      <c r="B789" s="37">
        <f t="shared" si="11"/>
        <v>786</v>
      </c>
      <c r="C789" s="87"/>
      <c r="D789" s="115"/>
      <c r="E789" s="44"/>
      <c r="F789" s="329"/>
      <c r="G789" s="729"/>
      <c r="H789" s="54"/>
      <c r="I789" s="727" t="s">
        <v>1427</v>
      </c>
      <c r="J789" s="56" t="s">
        <v>1678</v>
      </c>
      <c r="K789" s="753"/>
      <c r="L789" s="143" t="s">
        <v>1461</v>
      </c>
    </row>
    <row r="790" spans="2:12" ht="26.4" x14ac:dyDescent="0.2">
      <c r="B790" s="37">
        <f t="shared" si="11"/>
        <v>787</v>
      </c>
      <c r="C790" s="87"/>
      <c r="D790" s="115"/>
      <c r="E790" s="44"/>
      <c r="F790" s="329"/>
      <c r="G790" s="729"/>
      <c r="H790" s="54"/>
      <c r="I790" s="727" t="s">
        <v>1428</v>
      </c>
      <c r="J790" s="56" t="s">
        <v>1679</v>
      </c>
      <c r="K790" s="753"/>
      <c r="L790" s="143" t="s">
        <v>1461</v>
      </c>
    </row>
    <row r="791" spans="2:12" ht="26.4" x14ac:dyDescent="0.2">
      <c r="B791" s="37">
        <f t="shared" si="11"/>
        <v>788</v>
      </c>
      <c r="C791" s="87"/>
      <c r="D791" s="115"/>
      <c r="E791" s="44"/>
      <c r="F791" s="329"/>
      <c r="G791" s="729"/>
      <c r="H791" s="54"/>
      <c r="I791" s="727" t="s">
        <v>1695</v>
      </c>
      <c r="J791" s="56" t="s">
        <v>1680</v>
      </c>
      <c r="K791" s="753"/>
      <c r="L791" s="143" t="s">
        <v>1461</v>
      </c>
    </row>
    <row r="792" spans="2:12" ht="26.4" x14ac:dyDescent="0.2">
      <c r="B792" s="37">
        <f t="shared" si="11"/>
        <v>789</v>
      </c>
      <c r="C792" s="87"/>
      <c r="D792" s="115"/>
      <c r="E792" s="44"/>
      <c r="F792" s="329"/>
      <c r="G792" s="403"/>
      <c r="H792" s="54"/>
      <c r="I792" s="727" t="s">
        <v>1696</v>
      </c>
      <c r="J792" s="56" t="s">
        <v>1681</v>
      </c>
      <c r="K792" s="753"/>
      <c r="L792" s="143" t="s">
        <v>1461</v>
      </c>
    </row>
    <row r="793" spans="2:12" x14ac:dyDescent="0.2">
      <c r="B793" s="37">
        <f t="shared" si="11"/>
        <v>790</v>
      </c>
      <c r="C793" s="87"/>
      <c r="D793" s="115"/>
      <c r="E793" s="44"/>
      <c r="F793" s="329"/>
      <c r="G793" s="403"/>
      <c r="H793" s="54"/>
      <c r="I793" s="727" t="s">
        <v>1697</v>
      </c>
      <c r="J793" s="56" t="s">
        <v>1682</v>
      </c>
      <c r="K793" s="753"/>
      <c r="L793" s="143" t="s">
        <v>1461</v>
      </c>
    </row>
    <row r="794" spans="2:12" x14ac:dyDescent="0.2">
      <c r="B794" s="37">
        <f t="shared" si="11"/>
        <v>791</v>
      </c>
      <c r="C794" s="87"/>
      <c r="D794" s="115"/>
      <c r="E794" s="44"/>
      <c r="F794" s="329"/>
      <c r="G794" s="403"/>
      <c r="H794" s="54"/>
      <c r="I794" s="727" t="s">
        <v>1698</v>
      </c>
      <c r="J794" s="56" t="s">
        <v>1670</v>
      </c>
      <c r="K794" s="753"/>
      <c r="L794" s="143" t="s">
        <v>1461</v>
      </c>
    </row>
    <row r="795" spans="2:12" ht="105.6" x14ac:dyDescent="0.2">
      <c r="B795" s="37">
        <f t="shared" si="11"/>
        <v>792</v>
      </c>
      <c r="C795" s="94"/>
      <c r="D795" s="120"/>
      <c r="E795" s="39"/>
      <c r="F795" s="337"/>
      <c r="G795" s="783"/>
      <c r="H795" s="54"/>
      <c r="I795" s="747" t="s">
        <v>1699</v>
      </c>
      <c r="J795" s="64" t="s">
        <v>1683</v>
      </c>
      <c r="K795" s="754"/>
      <c r="L795" s="255" t="s">
        <v>1461</v>
      </c>
    </row>
    <row r="796" spans="2:12" ht="26.4" x14ac:dyDescent="0.2">
      <c r="B796" s="37">
        <f t="shared" si="11"/>
        <v>793</v>
      </c>
      <c r="C796" s="43" t="s">
        <v>1906</v>
      </c>
      <c r="D796" s="165"/>
      <c r="E796" s="44"/>
      <c r="F796" s="329"/>
      <c r="G796" s="275"/>
      <c r="H796" s="78"/>
      <c r="I796" s="78"/>
      <c r="J796" s="104" t="s">
        <v>0</v>
      </c>
      <c r="K796" s="755" t="s">
        <v>0</v>
      </c>
      <c r="L796" s="333" t="s">
        <v>1904</v>
      </c>
    </row>
    <row r="797" spans="2:12" x14ac:dyDescent="0.2">
      <c r="B797" s="37">
        <f t="shared" si="11"/>
        <v>794</v>
      </c>
      <c r="C797" s="72"/>
      <c r="D797" s="115"/>
      <c r="E797" s="44"/>
      <c r="F797" s="334"/>
      <c r="G797" s="116" t="s">
        <v>252</v>
      </c>
      <c r="H797" s="48"/>
      <c r="I797" s="48"/>
      <c r="J797" s="49" t="s">
        <v>222</v>
      </c>
      <c r="K797" s="749"/>
      <c r="L797" s="313"/>
    </row>
    <row r="798" spans="2:12" x14ac:dyDescent="0.2">
      <c r="B798" s="37">
        <f t="shared" si="11"/>
        <v>795</v>
      </c>
      <c r="C798" s="72"/>
      <c r="D798" s="115"/>
      <c r="E798" s="44"/>
      <c r="F798" s="334"/>
      <c r="G798" s="117" t="s">
        <v>253</v>
      </c>
      <c r="H798" s="55"/>
      <c r="I798" s="55"/>
      <c r="J798" s="56" t="s">
        <v>718</v>
      </c>
      <c r="K798" s="753"/>
      <c r="L798" s="265"/>
    </row>
    <row r="799" spans="2:12" x14ac:dyDescent="0.2">
      <c r="B799" s="37">
        <f t="shared" si="11"/>
        <v>796</v>
      </c>
      <c r="C799" s="87"/>
      <c r="D799" s="115"/>
      <c r="E799" s="44"/>
      <c r="F799" s="334"/>
      <c r="G799" s="278" t="s">
        <v>764</v>
      </c>
      <c r="H799" s="54" t="s">
        <v>305</v>
      </c>
      <c r="I799" s="74"/>
      <c r="J799" s="75" t="s">
        <v>772</v>
      </c>
      <c r="K799" s="760" t="s">
        <v>1604</v>
      </c>
      <c r="L799" s="235"/>
    </row>
    <row r="800" spans="2:12" x14ac:dyDescent="0.2">
      <c r="B800" s="37">
        <f t="shared" si="11"/>
        <v>797</v>
      </c>
      <c r="C800" s="87"/>
      <c r="D800" s="115"/>
      <c r="E800" s="44"/>
      <c r="F800" s="334"/>
      <c r="G800" s="73"/>
      <c r="H800" s="54" t="s">
        <v>853</v>
      </c>
      <c r="I800" s="55"/>
      <c r="J800" s="56" t="s">
        <v>855</v>
      </c>
      <c r="K800" s="760" t="s">
        <v>1665</v>
      </c>
      <c r="L800" s="265"/>
    </row>
    <row r="801" spans="2:12" x14ac:dyDescent="0.2">
      <c r="B801" s="37">
        <f t="shared" si="11"/>
        <v>798</v>
      </c>
      <c r="C801" s="87"/>
      <c r="D801" s="115"/>
      <c r="E801" s="44"/>
      <c r="F801" s="334"/>
      <c r="G801" s="73"/>
      <c r="H801" s="130" t="s">
        <v>1909</v>
      </c>
      <c r="I801" s="55" t="s">
        <v>823</v>
      </c>
      <c r="J801" s="56" t="s">
        <v>222</v>
      </c>
      <c r="K801" s="753"/>
      <c r="L801" s="265"/>
    </row>
    <row r="802" spans="2:12" x14ac:dyDescent="0.2">
      <c r="B802" s="37">
        <f t="shared" si="11"/>
        <v>799</v>
      </c>
      <c r="C802" s="87"/>
      <c r="D802" s="115"/>
      <c r="E802" s="44"/>
      <c r="F802" s="334"/>
      <c r="G802" s="73"/>
      <c r="H802" s="146"/>
      <c r="I802" s="55" t="s">
        <v>276</v>
      </c>
      <c r="J802" s="56" t="s">
        <v>238</v>
      </c>
      <c r="K802" s="753" t="s">
        <v>1668</v>
      </c>
      <c r="L802" s="265"/>
    </row>
    <row r="803" spans="2:12" ht="14.4" x14ac:dyDescent="0.2">
      <c r="B803" s="37">
        <f t="shared" si="11"/>
        <v>800</v>
      </c>
      <c r="C803" s="87"/>
      <c r="D803" s="115"/>
      <c r="E803" s="44"/>
      <c r="F803" s="334"/>
      <c r="G803" s="403"/>
      <c r="H803" s="326" t="s">
        <v>854</v>
      </c>
      <c r="I803" s="320"/>
      <c r="J803" s="56" t="s">
        <v>773</v>
      </c>
      <c r="K803" s="753" t="s">
        <v>1694</v>
      </c>
      <c r="L803" s="265"/>
    </row>
    <row r="804" spans="2:12" x14ac:dyDescent="0.2">
      <c r="B804" s="37">
        <f t="shared" si="11"/>
        <v>801</v>
      </c>
      <c r="C804" s="87"/>
      <c r="D804" s="115"/>
      <c r="E804" s="44"/>
      <c r="F804" s="334"/>
      <c r="G804" s="161"/>
      <c r="H804" s="326" t="s">
        <v>270</v>
      </c>
      <c r="I804" s="320"/>
      <c r="J804" s="75" t="s">
        <v>857</v>
      </c>
      <c r="K804" s="753" t="s">
        <v>1647</v>
      </c>
      <c r="L804" s="235"/>
    </row>
    <row r="805" spans="2:12" x14ac:dyDescent="0.2">
      <c r="B805" s="37">
        <f t="shared" si="11"/>
        <v>802</v>
      </c>
      <c r="C805" s="87"/>
      <c r="D805" s="115"/>
      <c r="E805" s="44"/>
      <c r="F805" s="334"/>
      <c r="G805" s="71" t="s">
        <v>746</v>
      </c>
      <c r="H805" s="319"/>
      <c r="I805" s="320"/>
      <c r="J805" s="56" t="s">
        <v>788</v>
      </c>
      <c r="K805" s="753"/>
      <c r="L805" s="265" t="s">
        <v>213</v>
      </c>
    </row>
    <row r="806" spans="2:12" ht="26.4" x14ac:dyDescent="0.2">
      <c r="B806" s="37">
        <f t="shared" si="11"/>
        <v>803</v>
      </c>
      <c r="C806" s="87"/>
      <c r="D806" s="115"/>
      <c r="E806" s="44"/>
      <c r="F806" s="280"/>
      <c r="G806" s="286" t="s">
        <v>1421</v>
      </c>
      <c r="H806" s="54"/>
      <c r="I806" s="727" t="s">
        <v>1423</v>
      </c>
      <c r="J806" s="56" t="s">
        <v>1669</v>
      </c>
      <c r="K806" s="753"/>
      <c r="L806" s="143" t="s">
        <v>1445</v>
      </c>
    </row>
    <row r="807" spans="2:12" x14ac:dyDescent="0.2">
      <c r="B807" s="37">
        <f t="shared" si="11"/>
        <v>804</v>
      </c>
      <c r="C807" s="87"/>
      <c r="D807" s="115"/>
      <c r="E807" s="44"/>
      <c r="F807" s="115"/>
      <c r="G807" s="729"/>
      <c r="H807" s="54"/>
      <c r="I807" s="727" t="s">
        <v>1424</v>
      </c>
      <c r="J807" s="56" t="s">
        <v>1670</v>
      </c>
      <c r="K807" s="753"/>
      <c r="L807" s="143" t="s">
        <v>1461</v>
      </c>
    </row>
    <row r="808" spans="2:12" x14ac:dyDescent="0.2">
      <c r="B808" s="37">
        <f t="shared" si="11"/>
        <v>805</v>
      </c>
      <c r="C808" s="94"/>
      <c r="D808" s="120"/>
      <c r="E808" s="39"/>
      <c r="F808" s="120"/>
      <c r="G808" s="729"/>
      <c r="H808" s="54"/>
      <c r="I808" s="727" t="s">
        <v>1425</v>
      </c>
      <c r="J808" s="56" t="s">
        <v>1671</v>
      </c>
      <c r="K808" s="753"/>
      <c r="L808" s="143" t="s">
        <v>1461</v>
      </c>
    </row>
    <row r="809" spans="2:12" x14ac:dyDescent="0.2">
      <c r="B809" s="37">
        <f t="shared" si="11"/>
        <v>806</v>
      </c>
      <c r="C809" s="43" t="s">
        <v>1907</v>
      </c>
      <c r="D809" s="165"/>
      <c r="E809" s="66"/>
      <c r="F809" s="327"/>
      <c r="G809" s="275"/>
      <c r="H809" s="78"/>
      <c r="I809" s="78"/>
      <c r="J809" s="104" t="s">
        <v>0</v>
      </c>
      <c r="K809" s="755" t="s">
        <v>0</v>
      </c>
      <c r="L809" s="311"/>
    </row>
    <row r="810" spans="2:12" x14ac:dyDescent="0.2">
      <c r="B810" s="37">
        <f t="shared" si="11"/>
        <v>807</v>
      </c>
      <c r="C810" s="72"/>
      <c r="D810" s="115"/>
      <c r="E810" s="44"/>
      <c r="F810" s="329"/>
      <c r="G810" s="116" t="s">
        <v>252</v>
      </c>
      <c r="H810" s="48"/>
      <c r="I810" s="48"/>
      <c r="J810" s="49" t="s">
        <v>222</v>
      </c>
      <c r="K810" s="749"/>
      <c r="L810" s="313"/>
    </row>
    <row r="811" spans="2:12" x14ac:dyDescent="0.2">
      <c r="B811" s="37">
        <f t="shared" si="11"/>
        <v>808</v>
      </c>
      <c r="C811" s="72"/>
      <c r="D811" s="115"/>
      <c r="E811" s="44"/>
      <c r="F811" s="329"/>
      <c r="G811" s="117" t="s">
        <v>253</v>
      </c>
      <c r="H811" s="55"/>
      <c r="I811" s="55"/>
      <c r="J811" s="56" t="s">
        <v>718</v>
      </c>
      <c r="K811" s="753"/>
      <c r="L811" s="265"/>
    </row>
    <row r="812" spans="2:12" x14ac:dyDescent="0.2">
      <c r="B812" s="37">
        <f t="shared" ref="B812:B875" si="12">B811+1</f>
        <v>809</v>
      </c>
      <c r="C812" s="72"/>
      <c r="D812" s="115"/>
      <c r="E812" s="44"/>
      <c r="F812" s="329"/>
      <c r="G812" s="117" t="s">
        <v>860</v>
      </c>
      <c r="H812" s="55"/>
      <c r="I812" s="55"/>
      <c r="J812" s="75" t="s">
        <v>792</v>
      </c>
      <c r="K812" s="760" t="s">
        <v>1684</v>
      </c>
      <c r="L812" s="235"/>
    </row>
    <row r="813" spans="2:12" x14ac:dyDescent="0.2">
      <c r="B813" s="37">
        <f t="shared" si="12"/>
        <v>810</v>
      </c>
      <c r="C813" s="72"/>
      <c r="D813" s="115"/>
      <c r="E813" s="44"/>
      <c r="F813" s="329"/>
      <c r="G813" s="117" t="s">
        <v>861</v>
      </c>
      <c r="H813" s="55"/>
      <c r="I813" s="55"/>
      <c r="J813" s="56" t="s">
        <v>862</v>
      </c>
      <c r="K813" s="760" t="s">
        <v>1685</v>
      </c>
      <c r="L813" s="265"/>
    </row>
    <row r="814" spans="2:12" x14ac:dyDescent="0.2">
      <c r="B814" s="37">
        <f t="shared" si="12"/>
        <v>811</v>
      </c>
      <c r="C814" s="72"/>
      <c r="D814" s="115"/>
      <c r="E814" s="44"/>
      <c r="F814" s="334"/>
      <c r="G814" s="71" t="s">
        <v>746</v>
      </c>
      <c r="H814" s="319"/>
      <c r="I814" s="320"/>
      <c r="J814" s="56" t="s">
        <v>788</v>
      </c>
      <c r="K814" s="753"/>
      <c r="L814" s="265" t="s">
        <v>213</v>
      </c>
    </row>
    <row r="815" spans="2:12" ht="26.4" x14ac:dyDescent="0.2">
      <c r="B815" s="37">
        <f t="shared" si="12"/>
        <v>812</v>
      </c>
      <c r="C815" s="72"/>
      <c r="D815" s="115"/>
      <c r="E815" s="44"/>
      <c r="F815" s="334"/>
      <c r="G815" s="286" t="s">
        <v>1421</v>
      </c>
      <c r="H815" s="54"/>
      <c r="I815" s="727" t="s">
        <v>1423</v>
      </c>
      <c r="J815" s="56" t="s">
        <v>1686</v>
      </c>
      <c r="K815" s="753"/>
      <c r="L815" s="143" t="s">
        <v>1445</v>
      </c>
    </row>
    <row r="816" spans="2:12" ht="52.8" x14ac:dyDescent="0.2">
      <c r="B816" s="37">
        <f t="shared" si="12"/>
        <v>813</v>
      </c>
      <c r="C816" s="72"/>
      <c r="D816" s="115"/>
      <c r="E816" s="44"/>
      <c r="F816" s="329"/>
      <c r="G816" s="729"/>
      <c r="H816" s="54"/>
      <c r="I816" s="727" t="s">
        <v>1424</v>
      </c>
      <c r="J816" s="56" t="s">
        <v>1700</v>
      </c>
      <c r="K816" s="753"/>
      <c r="L816" s="143" t="s">
        <v>1461</v>
      </c>
    </row>
    <row r="817" spans="2:12" x14ac:dyDescent="0.2">
      <c r="B817" s="37">
        <f t="shared" si="12"/>
        <v>814</v>
      </c>
      <c r="C817" s="72"/>
      <c r="D817" s="115"/>
      <c r="E817" s="44"/>
      <c r="F817" s="329"/>
      <c r="G817" s="729"/>
      <c r="H817" s="54"/>
      <c r="I817" s="727" t="s">
        <v>1425</v>
      </c>
      <c r="J817" s="56" t="s">
        <v>1688</v>
      </c>
      <c r="K817" s="753"/>
      <c r="L817" s="143" t="s">
        <v>1461</v>
      </c>
    </row>
    <row r="818" spans="2:12" ht="26.4" x14ac:dyDescent="0.2">
      <c r="B818" s="37">
        <f t="shared" si="12"/>
        <v>815</v>
      </c>
      <c r="C818" s="38"/>
      <c r="D818" s="120"/>
      <c r="E818" s="39"/>
      <c r="F818" s="340"/>
      <c r="G818" s="730"/>
      <c r="H818" s="62"/>
      <c r="I818" s="747" t="s">
        <v>1426</v>
      </c>
      <c r="J818" s="64" t="s">
        <v>1701</v>
      </c>
      <c r="K818" s="754"/>
      <c r="L818" s="255" t="s">
        <v>1461</v>
      </c>
    </row>
    <row r="819" spans="2:12" x14ac:dyDescent="0.2">
      <c r="B819" s="37">
        <f t="shared" si="12"/>
        <v>816</v>
      </c>
      <c r="C819" s="72" t="s">
        <v>1908</v>
      </c>
      <c r="D819" s="115"/>
      <c r="E819" s="44"/>
      <c r="F819" s="329"/>
      <c r="G819" s="44"/>
      <c r="H819" s="329"/>
      <c r="I819" s="330"/>
      <c r="J819" s="40" t="s">
        <v>0</v>
      </c>
      <c r="K819" s="755" t="s">
        <v>0</v>
      </c>
      <c r="L819" s="333"/>
    </row>
    <row r="820" spans="2:12" x14ac:dyDescent="0.2">
      <c r="B820" s="37">
        <f t="shared" si="12"/>
        <v>817</v>
      </c>
      <c r="C820" s="72"/>
      <c r="D820" s="115"/>
      <c r="E820" s="44"/>
      <c r="F820" s="329"/>
      <c r="G820" s="116" t="s">
        <v>252</v>
      </c>
      <c r="H820" s="48"/>
      <c r="I820" s="48"/>
      <c r="J820" s="49" t="s">
        <v>864</v>
      </c>
      <c r="K820" s="749"/>
      <c r="L820" s="313"/>
    </row>
    <row r="821" spans="2:12" x14ac:dyDescent="0.2">
      <c r="B821" s="37">
        <f t="shared" si="12"/>
        <v>818</v>
      </c>
      <c r="C821" s="72"/>
      <c r="D821" s="115"/>
      <c r="E821" s="44"/>
      <c r="F821" s="329"/>
      <c r="G821" s="117" t="s">
        <v>253</v>
      </c>
      <c r="H821" s="55"/>
      <c r="I821" s="55"/>
      <c r="J821" s="56" t="s">
        <v>272</v>
      </c>
      <c r="K821" s="753"/>
      <c r="L821" s="265"/>
    </row>
    <row r="822" spans="2:12" x14ac:dyDescent="0.2">
      <c r="B822" s="37">
        <f t="shared" si="12"/>
        <v>819</v>
      </c>
      <c r="C822" s="72"/>
      <c r="D822" s="115"/>
      <c r="E822" s="44"/>
      <c r="F822" s="329"/>
      <c r="G822" s="278" t="s">
        <v>764</v>
      </c>
      <c r="H822" s="54" t="s">
        <v>436</v>
      </c>
      <c r="I822" s="74"/>
      <c r="J822" s="75" t="s">
        <v>222</v>
      </c>
      <c r="K822" s="760"/>
      <c r="L822" s="235"/>
    </row>
    <row r="823" spans="2:12" x14ac:dyDescent="0.2">
      <c r="B823" s="37">
        <f t="shared" si="12"/>
        <v>820</v>
      </c>
      <c r="C823" s="87"/>
      <c r="D823" s="115"/>
      <c r="E823" s="44"/>
      <c r="F823" s="329"/>
      <c r="G823" s="73"/>
      <c r="H823" s="54" t="s">
        <v>303</v>
      </c>
      <c r="I823" s="55"/>
      <c r="J823" s="56" t="s">
        <v>1646</v>
      </c>
      <c r="K823" s="753" t="s">
        <v>1645</v>
      </c>
      <c r="L823" s="265"/>
    </row>
    <row r="824" spans="2:12" ht="15.6" x14ac:dyDescent="0.2">
      <c r="B824" s="37">
        <f t="shared" si="12"/>
        <v>821</v>
      </c>
      <c r="C824" s="87"/>
      <c r="D824" s="115"/>
      <c r="E824" s="44"/>
      <c r="F824" s="329"/>
      <c r="G824" s="73"/>
      <c r="H824" s="91" t="s">
        <v>709</v>
      </c>
      <c r="I824" s="55"/>
      <c r="J824" s="56" t="s">
        <v>1165</v>
      </c>
      <c r="K824" s="760" t="s">
        <v>1165</v>
      </c>
      <c r="L824" s="265"/>
    </row>
    <row r="825" spans="2:12" ht="16.8" x14ac:dyDescent="0.2">
      <c r="B825" s="37">
        <f t="shared" si="12"/>
        <v>822</v>
      </c>
      <c r="C825" s="87"/>
      <c r="D825" s="115"/>
      <c r="E825" s="44"/>
      <c r="F825" s="329"/>
      <c r="G825" s="73"/>
      <c r="H825" s="91" t="s">
        <v>865</v>
      </c>
      <c r="I825" s="74"/>
      <c r="J825" s="75" t="s">
        <v>1156</v>
      </c>
      <c r="K825" s="760" t="s">
        <v>1703</v>
      </c>
      <c r="L825" s="235"/>
    </row>
    <row r="826" spans="2:12" x14ac:dyDescent="0.2">
      <c r="B826" s="37">
        <f t="shared" si="12"/>
        <v>823</v>
      </c>
      <c r="C826" s="87"/>
      <c r="D826" s="115"/>
      <c r="E826" s="44"/>
      <c r="F826" s="329"/>
      <c r="G826" s="73"/>
      <c r="H826" s="168"/>
      <c r="I826" s="304" t="s">
        <v>866</v>
      </c>
      <c r="J826" s="148" t="s">
        <v>1702</v>
      </c>
      <c r="K826" s="750" t="s">
        <v>2353</v>
      </c>
      <c r="L826" s="323"/>
    </row>
    <row r="827" spans="2:12" ht="26.4" x14ac:dyDescent="0.2">
      <c r="B827" s="37">
        <f t="shared" si="12"/>
        <v>824</v>
      </c>
      <c r="C827" s="87"/>
      <c r="D827" s="115"/>
      <c r="E827" s="44"/>
      <c r="F827" s="280"/>
      <c r="G827" s="286" t="s">
        <v>1421</v>
      </c>
      <c r="H827" s="54"/>
      <c r="I827" s="727" t="s">
        <v>1423</v>
      </c>
      <c r="J827" s="56" t="s">
        <v>1690</v>
      </c>
      <c r="K827" s="753"/>
      <c r="L827" s="265" t="s">
        <v>1693</v>
      </c>
    </row>
    <row r="828" spans="2:12" ht="39.6" x14ac:dyDescent="0.2">
      <c r="B828" s="37">
        <f t="shared" si="12"/>
        <v>825</v>
      </c>
      <c r="C828" s="87"/>
      <c r="D828" s="115"/>
      <c r="E828" s="44"/>
      <c r="F828" s="115"/>
      <c r="G828" s="729"/>
      <c r="H828" s="54"/>
      <c r="I828" s="727" t="s">
        <v>1424</v>
      </c>
      <c r="J828" s="56" t="s">
        <v>1634</v>
      </c>
      <c r="K828" s="753"/>
      <c r="L828" s="143" t="s">
        <v>1445</v>
      </c>
    </row>
    <row r="829" spans="2:12" ht="39.6" x14ac:dyDescent="0.2">
      <c r="B829" s="37">
        <f t="shared" si="12"/>
        <v>826</v>
      </c>
      <c r="C829" s="87"/>
      <c r="D829" s="115"/>
      <c r="E829" s="44"/>
      <c r="F829" s="115"/>
      <c r="G829" s="729"/>
      <c r="H829" s="54"/>
      <c r="I829" s="727" t="s">
        <v>1425</v>
      </c>
      <c r="J829" s="56" t="s">
        <v>1635</v>
      </c>
      <c r="K829" s="753"/>
      <c r="L829" s="143" t="s">
        <v>1461</v>
      </c>
    </row>
    <row r="830" spans="2:12" ht="26.4" x14ac:dyDescent="0.2">
      <c r="B830" s="37">
        <f t="shared" si="12"/>
        <v>827</v>
      </c>
      <c r="C830" s="87"/>
      <c r="D830" s="115"/>
      <c r="E830" s="44"/>
      <c r="F830" s="280"/>
      <c r="G830" s="729"/>
      <c r="H830" s="54"/>
      <c r="I830" s="727" t="s">
        <v>1426</v>
      </c>
      <c r="J830" s="56" t="s">
        <v>1636</v>
      </c>
      <c r="K830" s="753"/>
      <c r="L830" s="143" t="s">
        <v>1461</v>
      </c>
    </row>
    <row r="831" spans="2:12" ht="52.8" x14ac:dyDescent="0.2">
      <c r="B831" s="37">
        <f t="shared" si="12"/>
        <v>828</v>
      </c>
      <c r="C831" s="87"/>
      <c r="D831" s="115"/>
      <c r="E831" s="44"/>
      <c r="F831" s="280"/>
      <c r="G831" s="729"/>
      <c r="H831" s="54"/>
      <c r="I831" s="727" t="s">
        <v>1427</v>
      </c>
      <c r="J831" s="56" t="s">
        <v>1691</v>
      </c>
      <c r="K831" s="753"/>
      <c r="L831" s="143" t="s">
        <v>1461</v>
      </c>
    </row>
    <row r="832" spans="2:12" ht="79.2" x14ac:dyDescent="0.2">
      <c r="B832" s="37">
        <f t="shared" si="12"/>
        <v>829</v>
      </c>
      <c r="C832" s="87"/>
      <c r="D832" s="115"/>
      <c r="E832" s="44"/>
      <c r="F832" s="329"/>
      <c r="G832" s="729"/>
      <c r="H832" s="54"/>
      <c r="I832" s="727" t="s">
        <v>1428</v>
      </c>
      <c r="J832" s="56" t="s">
        <v>1692</v>
      </c>
      <c r="K832" s="753"/>
      <c r="L832" s="143" t="s">
        <v>1461</v>
      </c>
    </row>
    <row r="833" spans="2:12" ht="52.8" x14ac:dyDescent="0.2">
      <c r="B833" s="37">
        <f t="shared" si="12"/>
        <v>830</v>
      </c>
      <c r="C833" s="87"/>
      <c r="D833" s="115"/>
      <c r="E833" s="44"/>
      <c r="F833" s="329"/>
      <c r="G833" s="729"/>
      <c r="H833" s="54"/>
      <c r="I833" s="747" t="s">
        <v>1429</v>
      </c>
      <c r="J833" s="64" t="s">
        <v>1522</v>
      </c>
      <c r="K833" s="754"/>
      <c r="L833" s="255" t="s">
        <v>1461</v>
      </c>
    </row>
    <row r="834" spans="2:12" x14ac:dyDescent="0.2">
      <c r="B834" s="37">
        <f t="shared" si="12"/>
        <v>831</v>
      </c>
      <c r="C834" s="43" t="s">
        <v>874</v>
      </c>
      <c r="D834" s="165"/>
      <c r="E834" s="66"/>
      <c r="F834" s="327"/>
      <c r="G834" s="66"/>
      <c r="H834" s="327"/>
      <c r="I834" s="328"/>
      <c r="J834" s="104" t="s">
        <v>0</v>
      </c>
      <c r="K834" s="755" t="s">
        <v>0</v>
      </c>
      <c r="L834" s="306"/>
    </row>
    <row r="835" spans="2:12" x14ac:dyDescent="0.2">
      <c r="B835" s="37">
        <f t="shared" si="12"/>
        <v>832</v>
      </c>
      <c r="C835" s="43" t="s">
        <v>868</v>
      </c>
      <c r="D835" s="165"/>
      <c r="E835" s="66"/>
      <c r="F835" s="327"/>
      <c r="G835" s="275"/>
      <c r="H835" s="78"/>
      <c r="I835" s="78"/>
      <c r="J835" s="104" t="s">
        <v>0</v>
      </c>
      <c r="K835" s="755" t="s">
        <v>0</v>
      </c>
      <c r="L835" s="313"/>
    </row>
    <row r="836" spans="2:12" x14ac:dyDescent="0.2">
      <c r="B836" s="37">
        <f t="shared" si="12"/>
        <v>833</v>
      </c>
      <c r="C836" s="72"/>
      <c r="D836" s="115"/>
      <c r="E836" s="44"/>
      <c r="F836" s="329"/>
      <c r="G836" s="116" t="s">
        <v>252</v>
      </c>
      <c r="H836" s="48"/>
      <c r="I836" s="48"/>
      <c r="J836" s="49" t="s">
        <v>222</v>
      </c>
      <c r="K836" s="749"/>
      <c r="L836" s="313"/>
    </row>
    <row r="837" spans="2:12" x14ac:dyDescent="0.2">
      <c r="B837" s="37">
        <f t="shared" si="12"/>
        <v>834</v>
      </c>
      <c r="C837" s="72"/>
      <c r="D837" s="115"/>
      <c r="E837" s="44"/>
      <c r="F837" s="329"/>
      <c r="G837" s="117" t="s">
        <v>253</v>
      </c>
      <c r="H837" s="55"/>
      <c r="I837" s="55"/>
      <c r="J837" s="56" t="s">
        <v>257</v>
      </c>
      <c r="K837" s="753"/>
      <c r="L837" s="265"/>
    </row>
    <row r="838" spans="2:12" ht="16.8" x14ac:dyDescent="0.2">
      <c r="B838" s="37">
        <f t="shared" si="12"/>
        <v>835</v>
      </c>
      <c r="C838" s="72"/>
      <c r="D838" s="115"/>
      <c r="E838" s="44"/>
      <c r="F838" s="329"/>
      <c r="G838" s="278" t="s">
        <v>764</v>
      </c>
      <c r="H838" s="91" t="s">
        <v>302</v>
      </c>
      <c r="I838" s="74"/>
      <c r="J838" s="75" t="s">
        <v>1156</v>
      </c>
      <c r="K838" s="760" t="s">
        <v>1703</v>
      </c>
      <c r="L838" s="235"/>
    </row>
    <row r="839" spans="2:12" x14ac:dyDescent="0.2">
      <c r="B839" s="37">
        <f t="shared" si="12"/>
        <v>836</v>
      </c>
      <c r="C839" s="72"/>
      <c r="D839" s="115"/>
      <c r="E839" s="44"/>
      <c r="F839" s="329"/>
      <c r="G839" s="73"/>
      <c r="H839" s="54" t="s">
        <v>303</v>
      </c>
      <c r="I839" s="335"/>
      <c r="J839" s="56" t="s">
        <v>1913</v>
      </c>
      <c r="K839" s="753" t="s">
        <v>1912</v>
      </c>
      <c r="L839" s="265"/>
    </row>
    <row r="840" spans="2:12" x14ac:dyDescent="0.2">
      <c r="B840" s="37">
        <f t="shared" si="12"/>
        <v>837</v>
      </c>
      <c r="C840" s="72"/>
      <c r="D840" s="115"/>
      <c r="E840" s="44"/>
      <c r="F840" s="329"/>
      <c r="G840" s="403"/>
      <c r="H840" s="338" t="s">
        <v>1911</v>
      </c>
      <c r="I840" s="309" t="s">
        <v>823</v>
      </c>
      <c r="J840" s="56" t="s">
        <v>222</v>
      </c>
      <c r="K840" s="753"/>
      <c r="L840" s="265"/>
    </row>
    <row r="841" spans="2:12" x14ac:dyDescent="0.2">
      <c r="B841" s="37">
        <f t="shared" si="12"/>
        <v>838</v>
      </c>
      <c r="C841" s="87"/>
      <c r="D841" s="115"/>
      <c r="E841" s="44"/>
      <c r="F841" s="115"/>
      <c r="G841" s="408"/>
      <c r="H841" s="339"/>
      <c r="I841" s="55" t="s">
        <v>254</v>
      </c>
      <c r="J841" s="56" t="s">
        <v>238</v>
      </c>
      <c r="K841" s="753" t="s">
        <v>238</v>
      </c>
      <c r="L841" s="265"/>
    </row>
    <row r="842" spans="2:12" ht="52.8" x14ac:dyDescent="0.2">
      <c r="B842" s="37">
        <f t="shared" si="12"/>
        <v>839</v>
      </c>
      <c r="C842" s="87"/>
      <c r="D842" s="115"/>
      <c r="E842" s="44"/>
      <c r="F842" s="115"/>
      <c r="G842" s="286" t="s">
        <v>1421</v>
      </c>
      <c r="H842" s="54"/>
      <c r="I842" s="727" t="s">
        <v>1423</v>
      </c>
      <c r="J842" s="56" t="s">
        <v>1706</v>
      </c>
      <c r="K842" s="753"/>
      <c r="L842" s="143" t="s">
        <v>1445</v>
      </c>
    </row>
    <row r="843" spans="2:12" ht="26.4" x14ac:dyDescent="0.2">
      <c r="B843" s="37">
        <f t="shared" si="12"/>
        <v>840</v>
      </c>
      <c r="C843" s="87"/>
      <c r="D843" s="115"/>
      <c r="E843" s="44"/>
      <c r="F843" s="115"/>
      <c r="G843" s="729"/>
      <c r="H843" s="54"/>
      <c r="I843" s="727" t="s">
        <v>1424</v>
      </c>
      <c r="J843" s="56" t="s">
        <v>1707</v>
      </c>
      <c r="K843" s="753"/>
      <c r="L843" s="143" t="s">
        <v>1461</v>
      </c>
    </row>
    <row r="844" spans="2:12" ht="39.6" x14ac:dyDescent="0.2">
      <c r="B844" s="37">
        <f t="shared" si="12"/>
        <v>841</v>
      </c>
      <c r="C844" s="87"/>
      <c r="D844" s="115"/>
      <c r="E844" s="44"/>
      <c r="F844" s="115"/>
      <c r="G844" s="729"/>
      <c r="H844" s="54"/>
      <c r="I844" s="727" t="s">
        <v>1425</v>
      </c>
      <c r="J844" s="56" t="s">
        <v>1708</v>
      </c>
      <c r="K844" s="753"/>
      <c r="L844" s="143" t="s">
        <v>1461</v>
      </c>
    </row>
    <row r="845" spans="2:12" ht="52.8" x14ac:dyDescent="0.2">
      <c r="B845" s="37">
        <f t="shared" si="12"/>
        <v>842</v>
      </c>
      <c r="C845" s="94"/>
      <c r="D845" s="120"/>
      <c r="E845" s="39"/>
      <c r="F845" s="281"/>
      <c r="G845" s="729"/>
      <c r="H845" s="62"/>
      <c r="I845" s="747" t="s">
        <v>1426</v>
      </c>
      <c r="J845" s="64" t="s">
        <v>1709</v>
      </c>
      <c r="K845" s="754"/>
      <c r="L845" s="255" t="s">
        <v>1461</v>
      </c>
    </row>
    <row r="846" spans="2:12" x14ac:dyDescent="0.2">
      <c r="B846" s="37">
        <f t="shared" si="12"/>
        <v>843</v>
      </c>
      <c r="C846" s="72" t="s">
        <v>869</v>
      </c>
      <c r="D846" s="115"/>
      <c r="E846" s="44"/>
      <c r="F846" s="329"/>
      <c r="G846" s="275"/>
      <c r="H846" s="78"/>
      <c r="I846" s="78"/>
      <c r="J846" s="104" t="s">
        <v>0</v>
      </c>
      <c r="K846" s="755" t="s">
        <v>0</v>
      </c>
      <c r="L846" s="311"/>
    </row>
    <row r="847" spans="2:12" x14ac:dyDescent="0.2">
      <c r="B847" s="37">
        <f t="shared" si="12"/>
        <v>844</v>
      </c>
      <c r="C847" s="72"/>
      <c r="D847" s="115"/>
      <c r="E847" s="44"/>
      <c r="F847" s="329"/>
      <c r="G847" s="116" t="s">
        <v>252</v>
      </c>
      <c r="H847" s="48"/>
      <c r="I847" s="48"/>
      <c r="J847" s="49" t="s">
        <v>222</v>
      </c>
      <c r="K847" s="749"/>
      <c r="L847" s="313"/>
    </row>
    <row r="848" spans="2:12" x14ac:dyDescent="0.2">
      <c r="B848" s="37">
        <f t="shared" si="12"/>
        <v>845</v>
      </c>
      <c r="C848" s="72"/>
      <c r="D848" s="115"/>
      <c r="E848" s="44"/>
      <c r="F848" s="329"/>
      <c r="G848" s="117" t="s">
        <v>253</v>
      </c>
      <c r="H848" s="55"/>
      <c r="I848" s="55"/>
      <c r="J848" s="56" t="s">
        <v>718</v>
      </c>
      <c r="K848" s="753"/>
      <c r="L848" s="265"/>
    </row>
    <row r="849" spans="2:12" x14ac:dyDescent="0.2">
      <c r="B849" s="37">
        <f t="shared" si="12"/>
        <v>846</v>
      </c>
      <c r="C849" s="72"/>
      <c r="D849" s="115"/>
      <c r="E849" s="44"/>
      <c r="F849" s="329"/>
      <c r="G849" s="278" t="s">
        <v>764</v>
      </c>
      <c r="H849" s="54" t="s">
        <v>305</v>
      </c>
      <c r="I849" s="74"/>
      <c r="J849" s="75" t="s">
        <v>772</v>
      </c>
      <c r="K849" s="760" t="s">
        <v>1604</v>
      </c>
      <c r="L849" s="235"/>
    </row>
    <row r="850" spans="2:12" x14ac:dyDescent="0.2">
      <c r="B850" s="37">
        <f t="shared" si="12"/>
        <v>847</v>
      </c>
      <c r="C850" s="72"/>
      <c r="D850" s="115"/>
      <c r="E850" s="44"/>
      <c r="F850" s="329"/>
      <c r="G850" s="73"/>
      <c r="H850" s="54" t="s">
        <v>303</v>
      </c>
      <c r="I850" s="55"/>
      <c r="J850" s="56" t="s">
        <v>870</v>
      </c>
      <c r="K850" s="760" t="s">
        <v>870</v>
      </c>
      <c r="L850" s="265"/>
    </row>
    <row r="851" spans="2:12" x14ac:dyDescent="0.2">
      <c r="B851" s="37">
        <f t="shared" si="12"/>
        <v>848</v>
      </c>
      <c r="C851" s="72"/>
      <c r="D851" s="115"/>
      <c r="E851" s="44"/>
      <c r="F851" s="329"/>
      <c r="G851" s="73"/>
      <c r="H851" s="91" t="s">
        <v>768</v>
      </c>
      <c r="I851" s="55"/>
      <c r="J851" s="56" t="s">
        <v>794</v>
      </c>
      <c r="K851" s="760" t="s">
        <v>1672</v>
      </c>
      <c r="L851" s="265"/>
    </row>
    <row r="852" spans="2:12" x14ac:dyDescent="0.2">
      <c r="B852" s="37">
        <f t="shared" si="12"/>
        <v>849</v>
      </c>
      <c r="C852" s="72"/>
      <c r="D852" s="115"/>
      <c r="E852" s="44"/>
      <c r="F852" s="329"/>
      <c r="G852" s="161"/>
      <c r="H852" s="326" t="s">
        <v>270</v>
      </c>
      <c r="I852" s="320"/>
      <c r="J852" s="75" t="s">
        <v>857</v>
      </c>
      <c r="K852" s="753" t="s">
        <v>857</v>
      </c>
      <c r="L852" s="235"/>
    </row>
    <row r="853" spans="2:12" x14ac:dyDescent="0.2">
      <c r="B853" s="37">
        <f t="shared" si="12"/>
        <v>850</v>
      </c>
      <c r="C853" s="72"/>
      <c r="D853" s="115"/>
      <c r="E853" s="44"/>
      <c r="F853" s="329"/>
      <c r="G853" s="161"/>
      <c r="H853" s="338" t="s">
        <v>731</v>
      </c>
      <c r="I853" s="320"/>
      <c r="J853" s="75" t="s">
        <v>871</v>
      </c>
      <c r="K853" s="760"/>
      <c r="L853" s="235"/>
    </row>
    <row r="854" spans="2:12" x14ac:dyDescent="0.2">
      <c r="B854" s="37">
        <f t="shared" si="12"/>
        <v>851</v>
      </c>
      <c r="C854" s="72"/>
      <c r="D854" s="115"/>
      <c r="E854" s="44"/>
      <c r="F854" s="329"/>
      <c r="G854" s="73"/>
      <c r="H854" s="338" t="s">
        <v>1911</v>
      </c>
      <c r="I854" s="309" t="s">
        <v>823</v>
      </c>
      <c r="J854" s="56" t="s">
        <v>222</v>
      </c>
      <c r="K854" s="753"/>
      <c r="L854" s="265"/>
    </row>
    <row r="855" spans="2:12" x14ac:dyDescent="0.2">
      <c r="B855" s="37">
        <f t="shared" si="12"/>
        <v>852</v>
      </c>
      <c r="C855" s="38"/>
      <c r="D855" s="120"/>
      <c r="E855" s="39"/>
      <c r="F855" s="340"/>
      <c r="G855" s="163"/>
      <c r="H855" s="169"/>
      <c r="I855" s="63" t="s">
        <v>276</v>
      </c>
      <c r="J855" s="64" t="s">
        <v>238</v>
      </c>
      <c r="K855" s="754" t="s">
        <v>1668</v>
      </c>
      <c r="L855" s="111"/>
    </row>
    <row r="856" spans="2:12" x14ac:dyDescent="0.2">
      <c r="B856" s="37">
        <f t="shared" si="12"/>
        <v>853</v>
      </c>
      <c r="C856" s="72" t="s">
        <v>872</v>
      </c>
      <c r="D856" s="115"/>
      <c r="E856" s="44"/>
      <c r="F856" s="329"/>
      <c r="G856" s="275"/>
      <c r="H856" s="78"/>
      <c r="I856" s="78"/>
      <c r="J856" s="104" t="s">
        <v>0</v>
      </c>
      <c r="K856" s="755" t="s">
        <v>0</v>
      </c>
      <c r="L856" s="311"/>
    </row>
    <row r="857" spans="2:12" x14ac:dyDescent="0.2">
      <c r="B857" s="37">
        <f t="shared" si="12"/>
        <v>854</v>
      </c>
      <c r="C857" s="72"/>
      <c r="D857" s="115"/>
      <c r="E857" s="44"/>
      <c r="F857" s="329"/>
      <c r="G857" s="116" t="s">
        <v>252</v>
      </c>
      <c r="H857" s="48"/>
      <c r="I857" s="48"/>
      <c r="J857" s="49" t="s">
        <v>858</v>
      </c>
      <c r="K857" s="749"/>
      <c r="L857" s="313"/>
    </row>
    <row r="858" spans="2:12" x14ac:dyDescent="0.2">
      <c r="B858" s="37">
        <f t="shared" si="12"/>
        <v>855</v>
      </c>
      <c r="C858" s="72"/>
      <c r="D858" s="115"/>
      <c r="E858" s="44"/>
      <c r="F858" s="329"/>
      <c r="G858" s="117" t="s">
        <v>253</v>
      </c>
      <c r="H858" s="55"/>
      <c r="I858" s="55"/>
      <c r="J858" s="56" t="s">
        <v>718</v>
      </c>
      <c r="K858" s="753"/>
      <c r="L858" s="265"/>
    </row>
    <row r="859" spans="2:12" x14ac:dyDescent="0.2">
      <c r="B859" s="37">
        <f t="shared" si="12"/>
        <v>856</v>
      </c>
      <c r="C859" s="72"/>
      <c r="D859" s="115"/>
      <c r="E859" s="44"/>
      <c r="F859" s="329"/>
      <c r="G859" s="278" t="s">
        <v>764</v>
      </c>
      <c r="H859" s="54" t="s">
        <v>305</v>
      </c>
      <c r="I859" s="74"/>
      <c r="J859" s="75" t="s">
        <v>772</v>
      </c>
      <c r="K859" s="760" t="s">
        <v>1604</v>
      </c>
      <c r="L859" s="235"/>
    </row>
    <row r="860" spans="2:12" x14ac:dyDescent="0.2">
      <c r="B860" s="37">
        <f t="shared" si="12"/>
        <v>857</v>
      </c>
      <c r="C860" s="72"/>
      <c r="D860" s="115"/>
      <c r="E860" s="44"/>
      <c r="F860" s="329"/>
      <c r="G860" s="73"/>
      <c r="H860" s="54" t="s">
        <v>859</v>
      </c>
      <c r="I860" s="55"/>
      <c r="J860" s="56" t="s">
        <v>794</v>
      </c>
      <c r="K860" s="760" t="s">
        <v>1672</v>
      </c>
      <c r="L860" s="265"/>
    </row>
    <row r="861" spans="2:12" x14ac:dyDescent="0.2">
      <c r="B861" s="37">
        <f t="shared" si="12"/>
        <v>858</v>
      </c>
      <c r="C861" s="72"/>
      <c r="D861" s="115"/>
      <c r="E861" s="44"/>
      <c r="F861" s="329"/>
      <c r="G861" s="73"/>
      <c r="H861" s="91" t="s">
        <v>853</v>
      </c>
      <c r="I861" s="55"/>
      <c r="J861" s="56" t="s">
        <v>855</v>
      </c>
      <c r="K861" s="760" t="s">
        <v>1665</v>
      </c>
      <c r="L861" s="265"/>
    </row>
    <row r="862" spans="2:12" x14ac:dyDescent="0.2">
      <c r="B862" s="37">
        <f t="shared" si="12"/>
        <v>859</v>
      </c>
      <c r="C862" s="72"/>
      <c r="D862" s="115"/>
      <c r="E862" s="44"/>
      <c r="F862" s="329"/>
      <c r="G862" s="73"/>
      <c r="H862" s="338" t="s">
        <v>1911</v>
      </c>
      <c r="I862" s="309" t="s">
        <v>769</v>
      </c>
      <c r="J862" s="56" t="s">
        <v>222</v>
      </c>
      <c r="K862" s="753"/>
      <c r="L862" s="265"/>
    </row>
    <row r="863" spans="2:12" x14ac:dyDescent="0.2">
      <c r="B863" s="37">
        <f t="shared" si="12"/>
        <v>860</v>
      </c>
      <c r="C863" s="72"/>
      <c r="D863" s="115"/>
      <c r="E863" s="44"/>
      <c r="F863" s="329"/>
      <c r="G863" s="73"/>
      <c r="H863" s="168"/>
      <c r="I863" s="309" t="s">
        <v>818</v>
      </c>
      <c r="J863" s="56" t="s">
        <v>222</v>
      </c>
      <c r="K863" s="753"/>
      <c r="L863" s="265"/>
    </row>
    <row r="864" spans="2:12" x14ac:dyDescent="0.2">
      <c r="B864" s="37">
        <f t="shared" si="12"/>
        <v>861</v>
      </c>
      <c r="C864" s="72"/>
      <c r="D864" s="115"/>
      <c r="E864" s="44"/>
      <c r="F864" s="329"/>
      <c r="G864" s="403"/>
      <c r="H864" s="326" t="s">
        <v>720</v>
      </c>
      <c r="I864" s="320"/>
      <c r="J864" s="56" t="s">
        <v>222</v>
      </c>
      <c r="K864" s="753"/>
      <c r="L864" s="265"/>
    </row>
    <row r="865" spans="2:12" x14ac:dyDescent="0.2">
      <c r="B865" s="37">
        <f t="shared" si="12"/>
        <v>862</v>
      </c>
      <c r="C865" s="72"/>
      <c r="D865" s="115"/>
      <c r="E865" s="44"/>
      <c r="F865" s="329"/>
      <c r="G865" s="408"/>
      <c r="H865" s="326" t="s">
        <v>270</v>
      </c>
      <c r="I865" s="320"/>
      <c r="J865" s="56" t="s">
        <v>857</v>
      </c>
      <c r="K865" s="753" t="s">
        <v>857</v>
      </c>
      <c r="L865" s="265"/>
    </row>
    <row r="866" spans="2:12" ht="26.4" x14ac:dyDescent="0.2">
      <c r="B866" s="37">
        <f t="shared" si="12"/>
        <v>863</v>
      </c>
      <c r="C866" s="72"/>
      <c r="D866" s="115"/>
      <c r="E866" s="44"/>
      <c r="F866" s="329"/>
      <c r="G866" s="286" t="s">
        <v>1421</v>
      </c>
      <c r="H866" s="54"/>
      <c r="I866" s="727" t="s">
        <v>1423</v>
      </c>
      <c r="J866" s="56" t="s">
        <v>1674</v>
      </c>
      <c r="K866" s="753"/>
      <c r="L866" s="143" t="s">
        <v>1445</v>
      </c>
    </row>
    <row r="867" spans="2:12" ht="26.4" x14ac:dyDescent="0.2">
      <c r="B867" s="37">
        <f t="shared" si="12"/>
        <v>864</v>
      </c>
      <c r="C867" s="72"/>
      <c r="D867" s="115"/>
      <c r="E867" s="44"/>
      <c r="F867" s="329"/>
      <c r="G867" s="729"/>
      <c r="H867" s="54"/>
      <c r="I867" s="727" t="s">
        <v>1424</v>
      </c>
      <c r="J867" s="56" t="s">
        <v>1675</v>
      </c>
      <c r="K867" s="753"/>
      <c r="L867" s="143" t="s">
        <v>1461</v>
      </c>
    </row>
    <row r="868" spans="2:12" x14ac:dyDescent="0.2">
      <c r="B868" s="37">
        <f t="shared" si="12"/>
        <v>865</v>
      </c>
      <c r="C868" s="72"/>
      <c r="D868" s="115"/>
      <c r="E868" s="44"/>
      <c r="F868" s="329"/>
      <c r="G868" s="729"/>
      <c r="H868" s="54"/>
      <c r="I868" s="727" t="s">
        <v>1425</v>
      </c>
      <c r="J868" s="56" t="s">
        <v>1677</v>
      </c>
      <c r="K868" s="753"/>
      <c r="L868" s="143" t="s">
        <v>1461</v>
      </c>
    </row>
    <row r="869" spans="2:12" ht="26.4" x14ac:dyDescent="0.2">
      <c r="B869" s="37">
        <f t="shared" si="12"/>
        <v>866</v>
      </c>
      <c r="C869" s="72"/>
      <c r="D869" s="115"/>
      <c r="E869" s="44"/>
      <c r="F869" s="329"/>
      <c r="G869" s="729"/>
      <c r="H869" s="54"/>
      <c r="I869" s="727" t="s">
        <v>1426</v>
      </c>
      <c r="J869" s="56" t="s">
        <v>1676</v>
      </c>
      <c r="K869" s="753"/>
      <c r="L869" s="143" t="s">
        <v>1461</v>
      </c>
    </row>
    <row r="870" spans="2:12" x14ac:dyDescent="0.2">
      <c r="B870" s="37">
        <f t="shared" si="12"/>
        <v>867</v>
      </c>
      <c r="C870" s="72"/>
      <c r="D870" s="115"/>
      <c r="E870" s="44"/>
      <c r="F870" s="329"/>
      <c r="G870" s="729"/>
      <c r="H870" s="54"/>
      <c r="I870" s="727" t="s">
        <v>1427</v>
      </c>
      <c r="J870" s="56" t="s">
        <v>1678</v>
      </c>
      <c r="K870" s="753"/>
      <c r="L870" s="143" t="s">
        <v>1461</v>
      </c>
    </row>
    <row r="871" spans="2:12" ht="26.4" x14ac:dyDescent="0.2">
      <c r="B871" s="37">
        <f t="shared" si="12"/>
        <v>868</v>
      </c>
      <c r="C871" s="72"/>
      <c r="D871" s="115"/>
      <c r="E871" s="44"/>
      <c r="F871" s="329"/>
      <c r="G871" s="729"/>
      <c r="H871" s="54"/>
      <c r="I871" s="727" t="s">
        <v>1428</v>
      </c>
      <c r="J871" s="56" t="s">
        <v>1679</v>
      </c>
      <c r="K871" s="753"/>
      <c r="L871" s="143" t="s">
        <v>1461</v>
      </c>
    </row>
    <row r="872" spans="2:12" ht="26.4" x14ac:dyDescent="0.2">
      <c r="B872" s="37">
        <f t="shared" si="12"/>
        <v>869</v>
      </c>
      <c r="C872" s="72"/>
      <c r="D872" s="115"/>
      <c r="E872" s="44"/>
      <c r="F872" s="329"/>
      <c r="G872" s="729"/>
      <c r="H872" s="54"/>
      <c r="I872" s="727" t="s">
        <v>1429</v>
      </c>
      <c r="J872" s="56" t="s">
        <v>1680</v>
      </c>
      <c r="K872" s="753"/>
      <c r="L872" s="143" t="s">
        <v>1461</v>
      </c>
    </row>
    <row r="873" spans="2:12" ht="26.4" x14ac:dyDescent="0.2">
      <c r="B873" s="37">
        <f t="shared" si="12"/>
        <v>870</v>
      </c>
      <c r="C873" s="72"/>
      <c r="D873" s="115"/>
      <c r="E873" s="44"/>
      <c r="F873" s="329"/>
      <c r="G873" s="729"/>
      <c r="H873" s="54"/>
      <c r="I873" s="727" t="s">
        <v>1696</v>
      </c>
      <c r="J873" s="56" t="s">
        <v>1681</v>
      </c>
      <c r="K873" s="753"/>
      <c r="L873" s="143" t="s">
        <v>1461</v>
      </c>
    </row>
    <row r="874" spans="2:12" x14ac:dyDescent="0.2">
      <c r="B874" s="37">
        <f t="shared" si="12"/>
        <v>871</v>
      </c>
      <c r="C874" s="72"/>
      <c r="D874" s="115"/>
      <c r="E874" s="44"/>
      <c r="F874" s="329"/>
      <c r="G874" s="729"/>
      <c r="H874" s="54"/>
      <c r="I874" s="727" t="s">
        <v>1697</v>
      </c>
      <c r="J874" s="56" t="s">
        <v>1682</v>
      </c>
      <c r="K874" s="753"/>
      <c r="L874" s="143" t="s">
        <v>1461</v>
      </c>
    </row>
    <row r="875" spans="2:12" x14ac:dyDescent="0.2">
      <c r="B875" s="37">
        <f t="shared" si="12"/>
        <v>872</v>
      </c>
      <c r="C875" s="72"/>
      <c r="D875" s="115"/>
      <c r="E875" s="44"/>
      <c r="F875" s="329"/>
      <c r="G875" s="729"/>
      <c r="H875" s="54"/>
      <c r="I875" s="727" t="s">
        <v>1698</v>
      </c>
      <c r="J875" s="56" t="s">
        <v>1670</v>
      </c>
      <c r="K875" s="753"/>
      <c r="L875" s="394" t="s">
        <v>1461</v>
      </c>
    </row>
    <row r="876" spans="2:12" ht="105.6" x14ac:dyDescent="0.2">
      <c r="B876" s="37">
        <f t="shared" ref="B876:B939" si="13">B875+1</f>
        <v>873</v>
      </c>
      <c r="C876" s="38"/>
      <c r="D876" s="120"/>
      <c r="E876" s="39"/>
      <c r="F876" s="337"/>
      <c r="G876" s="729"/>
      <c r="H876" s="62"/>
      <c r="I876" s="747" t="s">
        <v>1699</v>
      </c>
      <c r="J876" s="64" t="s">
        <v>1710</v>
      </c>
      <c r="K876" s="754"/>
      <c r="L876" s="158" t="s">
        <v>1461</v>
      </c>
    </row>
    <row r="877" spans="2:12" ht="26.4" x14ac:dyDescent="0.2">
      <c r="B877" s="37">
        <f t="shared" si="13"/>
        <v>874</v>
      </c>
      <c r="C877" s="72" t="s">
        <v>1148</v>
      </c>
      <c r="D877" s="115"/>
      <c r="E877" s="44"/>
      <c r="F877" s="329"/>
      <c r="G877" s="275"/>
      <c r="H877" s="78"/>
      <c r="I877" s="78"/>
      <c r="J877" s="104" t="s">
        <v>0</v>
      </c>
      <c r="K877" s="755" t="s">
        <v>0</v>
      </c>
      <c r="L877" s="333" t="s">
        <v>1904</v>
      </c>
    </row>
    <row r="878" spans="2:12" x14ac:dyDescent="0.2">
      <c r="B878" s="37">
        <f t="shared" si="13"/>
        <v>875</v>
      </c>
      <c r="C878" s="72"/>
      <c r="D878" s="115"/>
      <c r="E878" s="44"/>
      <c r="F878" s="329"/>
      <c r="G878" s="116" t="s">
        <v>252</v>
      </c>
      <c r="H878" s="48"/>
      <c r="I878" s="48"/>
      <c r="J878" s="49" t="s">
        <v>222</v>
      </c>
      <c r="K878" s="749"/>
      <c r="L878" s="313"/>
    </row>
    <row r="879" spans="2:12" x14ac:dyDescent="0.2">
      <c r="B879" s="37">
        <f t="shared" si="13"/>
        <v>876</v>
      </c>
      <c r="C879" s="72"/>
      <c r="D879" s="115"/>
      <c r="E879" s="44"/>
      <c r="F879" s="329"/>
      <c r="G879" s="117" t="s">
        <v>253</v>
      </c>
      <c r="H879" s="55"/>
      <c r="I879" s="55"/>
      <c r="J879" s="56" t="s">
        <v>718</v>
      </c>
      <c r="K879" s="753"/>
      <c r="L879" s="265"/>
    </row>
    <row r="880" spans="2:12" x14ac:dyDescent="0.2">
      <c r="B880" s="37">
        <f t="shared" si="13"/>
        <v>877</v>
      </c>
      <c r="C880" s="72"/>
      <c r="D880" s="115"/>
      <c r="E880" s="44"/>
      <c r="F880" s="329"/>
      <c r="G880" s="278" t="s">
        <v>764</v>
      </c>
      <c r="H880" s="54" t="s">
        <v>305</v>
      </c>
      <c r="I880" s="74"/>
      <c r="J880" s="75" t="s">
        <v>772</v>
      </c>
      <c r="K880" s="760" t="s">
        <v>1604</v>
      </c>
      <c r="L880" s="235"/>
    </row>
    <row r="881" spans="2:12" x14ac:dyDescent="0.2">
      <c r="B881" s="37">
        <f t="shared" si="13"/>
        <v>878</v>
      </c>
      <c r="C881" s="72"/>
      <c r="D881" s="115"/>
      <c r="E881" s="44"/>
      <c r="F881" s="329"/>
      <c r="G881" s="73"/>
      <c r="H881" s="54" t="s">
        <v>303</v>
      </c>
      <c r="I881" s="55"/>
      <c r="J881" s="56" t="s">
        <v>870</v>
      </c>
      <c r="K881" s="760" t="s">
        <v>1711</v>
      </c>
      <c r="L881" s="265"/>
    </row>
    <row r="882" spans="2:12" x14ac:dyDescent="0.2">
      <c r="B882" s="37">
        <f t="shared" si="13"/>
        <v>879</v>
      </c>
      <c r="C882" s="87"/>
      <c r="D882" s="115"/>
      <c r="E882" s="44"/>
      <c r="F882" s="329"/>
      <c r="G882" s="73"/>
      <c r="H882" s="91" t="s">
        <v>768</v>
      </c>
      <c r="I882" s="55"/>
      <c r="J882" s="56" t="s">
        <v>794</v>
      </c>
      <c r="K882" s="760" t="s">
        <v>1672</v>
      </c>
      <c r="L882" s="265"/>
    </row>
    <row r="883" spans="2:12" x14ac:dyDescent="0.2">
      <c r="B883" s="37">
        <f t="shared" si="13"/>
        <v>880</v>
      </c>
      <c r="C883" s="87"/>
      <c r="D883" s="115"/>
      <c r="E883" s="44"/>
      <c r="F883" s="329"/>
      <c r="G883" s="161"/>
      <c r="H883" s="326" t="s">
        <v>270</v>
      </c>
      <c r="I883" s="320"/>
      <c r="J883" s="75" t="s">
        <v>857</v>
      </c>
      <c r="K883" s="753" t="s">
        <v>1647</v>
      </c>
      <c r="L883" s="235"/>
    </row>
    <row r="884" spans="2:12" x14ac:dyDescent="0.2">
      <c r="B884" s="37">
        <f t="shared" si="13"/>
        <v>881</v>
      </c>
      <c r="C884" s="87"/>
      <c r="D884" s="115"/>
      <c r="E884" s="44"/>
      <c r="F884" s="329"/>
      <c r="G884" s="161"/>
      <c r="H884" s="338" t="s">
        <v>731</v>
      </c>
      <c r="I884" s="320"/>
      <c r="J884" s="75" t="s">
        <v>871</v>
      </c>
      <c r="K884" s="760"/>
      <c r="L884" s="235"/>
    </row>
    <row r="885" spans="2:12" x14ac:dyDescent="0.2">
      <c r="B885" s="37">
        <f t="shared" si="13"/>
        <v>882</v>
      </c>
      <c r="C885" s="87"/>
      <c r="D885" s="115"/>
      <c r="E885" s="44"/>
      <c r="F885" s="329"/>
      <c r="G885" s="73"/>
      <c r="H885" s="338" t="s">
        <v>1911</v>
      </c>
      <c r="I885" s="309" t="s">
        <v>823</v>
      </c>
      <c r="J885" s="56" t="s">
        <v>222</v>
      </c>
      <c r="K885" s="753"/>
      <c r="L885" s="265"/>
    </row>
    <row r="886" spans="2:12" x14ac:dyDescent="0.2">
      <c r="B886" s="37">
        <f t="shared" si="13"/>
        <v>883</v>
      </c>
      <c r="C886" s="94"/>
      <c r="D886" s="120"/>
      <c r="E886" s="39"/>
      <c r="F886" s="340"/>
      <c r="G886" s="163"/>
      <c r="H886" s="355"/>
      <c r="I886" s="796" t="s">
        <v>276</v>
      </c>
      <c r="J886" s="64" t="s">
        <v>238</v>
      </c>
      <c r="K886" s="754" t="s">
        <v>1668</v>
      </c>
      <c r="L886" s="111"/>
    </row>
    <row r="887" spans="2:12" x14ac:dyDescent="0.2">
      <c r="B887" s="37">
        <f t="shared" si="13"/>
        <v>884</v>
      </c>
      <c r="C887" s="72" t="s">
        <v>873</v>
      </c>
      <c r="D887" s="115"/>
      <c r="E887" s="44"/>
      <c r="F887" s="329"/>
      <c r="G887" s="44"/>
      <c r="J887" s="104" t="s">
        <v>0</v>
      </c>
      <c r="K887" s="755" t="s">
        <v>0</v>
      </c>
      <c r="L887" s="333"/>
    </row>
    <row r="888" spans="2:12" x14ac:dyDescent="0.2">
      <c r="B888" s="37">
        <f t="shared" si="13"/>
        <v>885</v>
      </c>
      <c r="C888" s="87"/>
      <c r="D888" s="115"/>
      <c r="E888" s="52"/>
      <c r="F888" s="108" t="s">
        <v>828</v>
      </c>
      <c r="G888" s="116" t="s">
        <v>252</v>
      </c>
      <c r="H888" s="48"/>
      <c r="I888" s="48"/>
      <c r="J888" s="49" t="s">
        <v>830</v>
      </c>
      <c r="K888" s="749"/>
      <c r="L888" s="313"/>
    </row>
    <row r="889" spans="2:12" x14ac:dyDescent="0.2">
      <c r="B889" s="37">
        <f t="shared" si="13"/>
        <v>886</v>
      </c>
      <c r="C889" s="87"/>
      <c r="D889" s="115"/>
      <c r="E889" s="52"/>
      <c r="F889" s="282" t="s">
        <v>829</v>
      </c>
      <c r="G889" s="117" t="s">
        <v>253</v>
      </c>
      <c r="H889" s="55"/>
      <c r="I889" s="55"/>
      <c r="J889" s="56" t="s">
        <v>718</v>
      </c>
      <c r="K889" s="753"/>
      <c r="L889" s="265"/>
    </row>
    <row r="890" spans="2:12" ht="28.8" x14ac:dyDescent="0.2">
      <c r="B890" s="37">
        <f t="shared" si="13"/>
        <v>887</v>
      </c>
      <c r="C890" s="87"/>
      <c r="D890" s="115"/>
      <c r="E890" s="52"/>
      <c r="F890" s="349" t="s">
        <v>2355</v>
      </c>
      <c r="G890" s="278" t="s">
        <v>764</v>
      </c>
      <c r="H890" s="54" t="s">
        <v>302</v>
      </c>
      <c r="I890" s="55"/>
      <c r="J890" s="56" t="s">
        <v>2354</v>
      </c>
      <c r="K890" s="753" t="s">
        <v>2347</v>
      </c>
      <c r="L890" s="265"/>
    </row>
    <row r="891" spans="2:12" x14ac:dyDescent="0.2">
      <c r="B891" s="37">
        <f t="shared" si="13"/>
        <v>888</v>
      </c>
      <c r="C891" s="87"/>
      <c r="D891" s="115"/>
      <c r="E891" s="52"/>
      <c r="F891" s="99"/>
      <c r="G891" s="73" t="s">
        <v>797</v>
      </c>
      <c r="H891" s="54" t="s">
        <v>303</v>
      </c>
      <c r="I891" s="55"/>
      <c r="J891" s="56" t="s">
        <v>1913</v>
      </c>
      <c r="K891" s="753" t="s">
        <v>1912</v>
      </c>
      <c r="L891" s="265"/>
    </row>
    <row r="892" spans="2:12" x14ac:dyDescent="0.2">
      <c r="B892" s="37">
        <f t="shared" si="13"/>
        <v>889</v>
      </c>
      <c r="C892" s="87"/>
      <c r="D892" s="115"/>
      <c r="E892" s="52"/>
      <c r="F892" s="99"/>
      <c r="G892" s="73"/>
      <c r="H892" s="54" t="s">
        <v>304</v>
      </c>
      <c r="I892" s="55"/>
      <c r="J892" s="56" t="s">
        <v>831</v>
      </c>
      <c r="K892" s="753" t="s">
        <v>831</v>
      </c>
      <c r="L892" s="265"/>
    </row>
    <row r="893" spans="2:12" x14ac:dyDescent="0.2">
      <c r="B893" s="37">
        <f t="shared" si="13"/>
        <v>890</v>
      </c>
      <c r="C893" s="87"/>
      <c r="D893" s="115"/>
      <c r="E893" s="52"/>
      <c r="F893" s="99"/>
      <c r="G893" s="403"/>
      <c r="H893" s="326" t="s">
        <v>721</v>
      </c>
      <c r="I893" s="320"/>
      <c r="J893" s="56" t="s">
        <v>245</v>
      </c>
      <c r="K893" s="753"/>
      <c r="L893" s="265"/>
    </row>
    <row r="894" spans="2:12" x14ac:dyDescent="0.2">
      <c r="B894" s="37">
        <f t="shared" si="13"/>
        <v>891</v>
      </c>
      <c r="C894" s="87"/>
      <c r="D894" s="115"/>
      <c r="E894" s="52"/>
      <c r="F894" s="99"/>
      <c r="G894" s="403"/>
      <c r="H894" s="326" t="s">
        <v>827</v>
      </c>
      <c r="I894" s="320"/>
      <c r="J894" s="56" t="s">
        <v>222</v>
      </c>
      <c r="K894" s="753"/>
      <c r="L894" s="265"/>
    </row>
    <row r="895" spans="2:12" x14ac:dyDescent="0.2">
      <c r="B895" s="37">
        <f t="shared" si="13"/>
        <v>892</v>
      </c>
      <c r="C895" s="87"/>
      <c r="D895" s="115"/>
      <c r="E895" s="52"/>
      <c r="F895" s="99"/>
      <c r="G895" s="408"/>
      <c r="H895" s="326" t="s">
        <v>270</v>
      </c>
      <c r="I895" s="320"/>
      <c r="J895" s="56" t="s">
        <v>857</v>
      </c>
      <c r="K895" s="753" t="s">
        <v>857</v>
      </c>
      <c r="L895" s="265"/>
    </row>
    <row r="896" spans="2:12" x14ac:dyDescent="0.2">
      <c r="B896" s="37">
        <f t="shared" si="13"/>
        <v>893</v>
      </c>
      <c r="C896" s="87"/>
      <c r="D896" s="115"/>
      <c r="E896" s="52"/>
      <c r="F896" s="99"/>
      <c r="G896" s="71" t="s">
        <v>746</v>
      </c>
      <c r="H896" s="84"/>
      <c r="I896" s="406"/>
      <c r="J896" s="75" t="s">
        <v>788</v>
      </c>
      <c r="K896" s="760"/>
      <c r="L896" s="235" t="s">
        <v>213</v>
      </c>
    </row>
    <row r="897" spans="2:12" x14ac:dyDescent="0.2">
      <c r="B897" s="37">
        <f t="shared" si="13"/>
        <v>894</v>
      </c>
      <c r="C897" s="87"/>
      <c r="D897" s="115"/>
      <c r="E897" s="52"/>
      <c r="F897" s="108" t="s">
        <v>828</v>
      </c>
      <c r="G897" s="116" t="s">
        <v>252</v>
      </c>
      <c r="H897" s="48"/>
      <c r="I897" s="48"/>
      <c r="J897" s="49" t="s">
        <v>830</v>
      </c>
      <c r="K897" s="749"/>
      <c r="L897" s="313"/>
    </row>
    <row r="898" spans="2:12" x14ac:dyDescent="0.2">
      <c r="B898" s="37">
        <f t="shared" si="13"/>
        <v>895</v>
      </c>
      <c r="C898" s="87"/>
      <c r="D898" s="115"/>
      <c r="E898" s="52"/>
      <c r="F898" s="282" t="s">
        <v>829</v>
      </c>
      <c r="G898" s="117" t="s">
        <v>253</v>
      </c>
      <c r="H898" s="55"/>
      <c r="I898" s="55"/>
      <c r="J898" s="56" t="s">
        <v>718</v>
      </c>
      <c r="K898" s="753"/>
      <c r="L898" s="265"/>
    </row>
    <row r="899" spans="2:12" ht="28.8" x14ac:dyDescent="0.2">
      <c r="B899" s="37">
        <f t="shared" si="13"/>
        <v>896</v>
      </c>
      <c r="C899" s="87"/>
      <c r="D899" s="115"/>
      <c r="E899" s="52"/>
      <c r="F899" s="349" t="s">
        <v>2356</v>
      </c>
      <c r="G899" s="278" t="s">
        <v>764</v>
      </c>
      <c r="H899" s="54" t="s">
        <v>302</v>
      </c>
      <c r="I899" s="55"/>
      <c r="J899" s="56" t="s">
        <v>2354</v>
      </c>
      <c r="K899" s="753" t="s">
        <v>2347</v>
      </c>
      <c r="L899" s="265"/>
    </row>
    <row r="900" spans="2:12" x14ac:dyDescent="0.2">
      <c r="B900" s="37">
        <f t="shared" si="13"/>
        <v>897</v>
      </c>
      <c r="C900" s="87"/>
      <c r="D900" s="115"/>
      <c r="E900" s="52"/>
      <c r="F900" s="99"/>
      <c r="G900" s="73" t="s">
        <v>797</v>
      </c>
      <c r="H900" s="54" t="s">
        <v>303</v>
      </c>
      <c r="I900" s="55"/>
      <c r="J900" s="56" t="s">
        <v>1913</v>
      </c>
      <c r="K900" s="753" t="s">
        <v>1912</v>
      </c>
      <c r="L900" s="265"/>
    </row>
    <row r="901" spans="2:12" x14ac:dyDescent="0.2">
      <c r="B901" s="37">
        <f t="shared" si="13"/>
        <v>898</v>
      </c>
      <c r="C901" s="87"/>
      <c r="D901" s="115"/>
      <c r="E901" s="52"/>
      <c r="F901" s="99"/>
      <c r="G901" s="73"/>
      <c r="H901" s="54" t="s">
        <v>304</v>
      </c>
      <c r="I901" s="55"/>
      <c r="J901" s="56" t="s">
        <v>831</v>
      </c>
      <c r="K901" s="753" t="s">
        <v>831</v>
      </c>
      <c r="L901" s="265"/>
    </row>
    <row r="902" spans="2:12" x14ac:dyDescent="0.2">
      <c r="B902" s="37">
        <f t="shared" si="13"/>
        <v>899</v>
      </c>
      <c r="C902" s="87"/>
      <c r="D902" s="115"/>
      <c r="E902" s="52"/>
      <c r="F902" s="99"/>
      <c r="G902" s="403"/>
      <c r="H902" s="326" t="s">
        <v>721</v>
      </c>
      <c r="I902" s="320"/>
      <c r="J902" s="56" t="s">
        <v>245</v>
      </c>
      <c r="K902" s="753"/>
      <c r="L902" s="265"/>
    </row>
    <row r="903" spans="2:12" x14ac:dyDescent="0.2">
      <c r="B903" s="37">
        <f t="shared" si="13"/>
        <v>900</v>
      </c>
      <c r="C903" s="87"/>
      <c r="D903" s="115"/>
      <c r="E903" s="52"/>
      <c r="F903" s="99"/>
      <c r="G903" s="403"/>
      <c r="H903" s="326" t="s">
        <v>827</v>
      </c>
      <c r="I903" s="320"/>
      <c r="J903" s="56" t="s">
        <v>222</v>
      </c>
      <c r="K903" s="753"/>
      <c r="L903" s="265"/>
    </row>
    <row r="904" spans="2:12" x14ac:dyDescent="0.2">
      <c r="B904" s="37">
        <f t="shared" si="13"/>
        <v>901</v>
      </c>
      <c r="C904" s="87"/>
      <c r="D904" s="115"/>
      <c r="E904" s="52"/>
      <c r="F904" s="99"/>
      <c r="G904" s="408"/>
      <c r="H904" s="326" t="s">
        <v>270</v>
      </c>
      <c r="I904" s="320"/>
      <c r="J904" s="56" t="s">
        <v>857</v>
      </c>
      <c r="K904" s="753" t="s">
        <v>857</v>
      </c>
      <c r="L904" s="265"/>
    </row>
    <row r="905" spans="2:12" x14ac:dyDescent="0.2">
      <c r="B905" s="37">
        <f t="shared" si="13"/>
        <v>902</v>
      </c>
      <c r="C905" s="87"/>
      <c r="D905" s="115"/>
      <c r="E905" s="52"/>
      <c r="F905" s="99"/>
      <c r="G905" s="71" t="s">
        <v>746</v>
      </c>
      <c r="H905" s="84"/>
      <c r="I905" s="406"/>
      <c r="J905" s="75" t="s">
        <v>788</v>
      </c>
      <c r="K905" s="760"/>
      <c r="L905" s="235" t="s">
        <v>213</v>
      </c>
    </row>
    <row r="906" spans="2:12" x14ac:dyDescent="0.2">
      <c r="B906" s="37">
        <f t="shared" si="13"/>
        <v>903</v>
      </c>
      <c r="C906" s="87"/>
      <c r="D906" s="115"/>
      <c r="E906" s="52"/>
      <c r="F906" s="108" t="s">
        <v>828</v>
      </c>
      <c r="G906" s="116" t="s">
        <v>252</v>
      </c>
      <c r="H906" s="48"/>
      <c r="I906" s="48"/>
      <c r="J906" s="49" t="s">
        <v>830</v>
      </c>
      <c r="K906" s="749"/>
      <c r="L906" s="313"/>
    </row>
    <row r="907" spans="2:12" x14ac:dyDescent="0.2">
      <c r="B907" s="37">
        <f t="shared" si="13"/>
        <v>904</v>
      </c>
      <c r="C907" s="87"/>
      <c r="D907" s="115"/>
      <c r="E907" s="52"/>
      <c r="F907" s="282" t="s">
        <v>829</v>
      </c>
      <c r="G907" s="117" t="s">
        <v>253</v>
      </c>
      <c r="H907" s="55"/>
      <c r="I907" s="55"/>
      <c r="J907" s="56" t="s">
        <v>718</v>
      </c>
      <c r="K907" s="753"/>
      <c r="L907" s="265"/>
    </row>
    <row r="908" spans="2:12" ht="28.8" x14ac:dyDescent="0.2">
      <c r="B908" s="37">
        <f t="shared" si="13"/>
        <v>905</v>
      </c>
      <c r="C908" s="87"/>
      <c r="D908" s="115"/>
      <c r="E908" s="52"/>
      <c r="F908" s="349" t="s">
        <v>2357</v>
      </c>
      <c r="G908" s="278" t="s">
        <v>764</v>
      </c>
      <c r="H908" s="54" t="s">
        <v>302</v>
      </c>
      <c r="I908" s="55"/>
      <c r="J908" s="56" t="s">
        <v>2354</v>
      </c>
      <c r="K908" s="753" t="s">
        <v>2347</v>
      </c>
      <c r="L908" s="265"/>
    </row>
    <row r="909" spans="2:12" x14ac:dyDescent="0.2">
      <c r="B909" s="37">
        <f t="shared" si="13"/>
        <v>906</v>
      </c>
      <c r="C909" s="87"/>
      <c r="D909" s="115"/>
      <c r="E909" s="52"/>
      <c r="F909" s="99"/>
      <c r="G909" s="73" t="s">
        <v>797</v>
      </c>
      <c r="H909" s="54" t="s">
        <v>303</v>
      </c>
      <c r="I909" s="55"/>
      <c r="J909" s="56" t="s">
        <v>1913</v>
      </c>
      <c r="K909" s="753" t="s">
        <v>1912</v>
      </c>
      <c r="L909" s="265"/>
    </row>
    <row r="910" spans="2:12" x14ac:dyDescent="0.2">
      <c r="B910" s="37">
        <f t="shared" si="13"/>
        <v>907</v>
      </c>
      <c r="C910" s="87"/>
      <c r="D910" s="115"/>
      <c r="E910" s="52"/>
      <c r="F910" s="99"/>
      <c r="G910" s="73"/>
      <c r="H910" s="54" t="s">
        <v>304</v>
      </c>
      <c r="I910" s="55"/>
      <c r="J910" s="56" t="s">
        <v>831</v>
      </c>
      <c r="K910" s="753" t="s">
        <v>831</v>
      </c>
      <c r="L910" s="265"/>
    </row>
    <row r="911" spans="2:12" x14ac:dyDescent="0.2">
      <c r="B911" s="37">
        <f t="shared" si="13"/>
        <v>908</v>
      </c>
      <c r="C911" s="87"/>
      <c r="D911" s="115"/>
      <c r="E911" s="52"/>
      <c r="F911" s="99"/>
      <c r="G911" s="403"/>
      <c r="H911" s="326" t="s">
        <v>721</v>
      </c>
      <c r="I911" s="320"/>
      <c r="J911" s="56" t="s">
        <v>245</v>
      </c>
      <c r="K911" s="753"/>
      <c r="L911" s="265"/>
    </row>
    <row r="912" spans="2:12" x14ac:dyDescent="0.2">
      <c r="B912" s="37">
        <f t="shared" si="13"/>
        <v>909</v>
      </c>
      <c r="C912" s="87"/>
      <c r="D912" s="115"/>
      <c r="E912" s="52"/>
      <c r="F912" s="99"/>
      <c r="G912" s="403"/>
      <c r="H912" s="326" t="s">
        <v>827</v>
      </c>
      <c r="I912" s="320"/>
      <c r="J912" s="56" t="s">
        <v>222</v>
      </c>
      <c r="K912" s="753"/>
      <c r="L912" s="265"/>
    </row>
    <row r="913" spans="2:12" x14ac:dyDescent="0.2">
      <c r="B913" s="37">
        <f t="shared" si="13"/>
        <v>910</v>
      </c>
      <c r="C913" s="87"/>
      <c r="D913" s="115"/>
      <c r="E913" s="52"/>
      <c r="F913" s="99"/>
      <c r="G913" s="408"/>
      <c r="H913" s="326" t="s">
        <v>270</v>
      </c>
      <c r="I913" s="320"/>
      <c r="J913" s="56" t="s">
        <v>857</v>
      </c>
      <c r="K913" s="753" t="s">
        <v>857</v>
      </c>
      <c r="L913" s="265"/>
    </row>
    <row r="914" spans="2:12" x14ac:dyDescent="0.2">
      <c r="B914" s="37">
        <f t="shared" si="13"/>
        <v>911</v>
      </c>
      <c r="C914" s="87"/>
      <c r="D914" s="115"/>
      <c r="E914" s="52"/>
      <c r="F914" s="237"/>
      <c r="G914" s="61" t="s">
        <v>746</v>
      </c>
      <c r="H914" s="98"/>
      <c r="I914" s="1105"/>
      <c r="J914" s="64" t="s">
        <v>788</v>
      </c>
      <c r="K914" s="754"/>
      <c r="L914" s="111" t="s">
        <v>213</v>
      </c>
    </row>
    <row r="915" spans="2:12" ht="26.4" x14ac:dyDescent="0.2">
      <c r="B915" s="37">
        <f t="shared" si="13"/>
        <v>912</v>
      </c>
      <c r="C915" s="87"/>
      <c r="D915" s="115"/>
      <c r="E915" s="52"/>
      <c r="F915" s="1104" t="s">
        <v>2358</v>
      </c>
      <c r="G915" s="68"/>
      <c r="H915" s="48"/>
      <c r="I915" s="1106" t="s">
        <v>1525</v>
      </c>
      <c r="J915" s="148" t="s">
        <v>1627</v>
      </c>
      <c r="K915" s="750"/>
      <c r="L915" s="284" t="s">
        <v>1445</v>
      </c>
    </row>
    <row r="916" spans="2:12" ht="26.4" x14ac:dyDescent="0.2">
      <c r="B916" s="37">
        <f t="shared" si="13"/>
        <v>913</v>
      </c>
      <c r="C916" s="87"/>
      <c r="D916" s="115"/>
      <c r="E916" s="52"/>
      <c r="F916" s="1104"/>
      <c r="G916" s="71"/>
      <c r="H916" s="55"/>
      <c r="I916" s="1107" t="s">
        <v>1526</v>
      </c>
      <c r="J916" s="56" t="s">
        <v>1628</v>
      </c>
      <c r="K916" s="753"/>
      <c r="L916" s="143" t="s">
        <v>1461</v>
      </c>
    </row>
    <row r="917" spans="2:12" x14ac:dyDescent="0.2">
      <c r="B917" s="37">
        <f t="shared" si="13"/>
        <v>914</v>
      </c>
      <c r="C917" s="87"/>
      <c r="D917" s="115"/>
      <c r="E917" s="52"/>
      <c r="F917" s="99"/>
      <c r="G917" s="71"/>
      <c r="H917" s="55"/>
      <c r="I917" s="1107" t="s">
        <v>1537</v>
      </c>
      <c r="J917" s="56" t="s">
        <v>1629</v>
      </c>
      <c r="K917" s="753"/>
      <c r="L917" s="143" t="s">
        <v>1461</v>
      </c>
    </row>
    <row r="918" spans="2:12" x14ac:dyDescent="0.2">
      <c r="B918" s="37">
        <f t="shared" si="13"/>
        <v>915</v>
      </c>
      <c r="C918" s="87"/>
      <c r="D918" s="115"/>
      <c r="E918" s="52"/>
      <c r="F918" s="99"/>
      <c r="G918" s="71"/>
      <c r="H918" s="55"/>
      <c r="I918" s="1107" t="s">
        <v>1527</v>
      </c>
      <c r="J918" s="56" t="s">
        <v>1630</v>
      </c>
      <c r="K918" s="753"/>
      <c r="L918" s="143" t="s">
        <v>1461</v>
      </c>
    </row>
    <row r="919" spans="2:12" x14ac:dyDescent="0.2">
      <c r="B919" s="37">
        <f t="shared" si="13"/>
        <v>916</v>
      </c>
      <c r="C919" s="87"/>
      <c r="D919" s="115"/>
      <c r="E919" s="52"/>
      <c r="F919" s="99"/>
      <c r="G919" s="71"/>
      <c r="H919" s="55"/>
      <c r="I919" s="1108" t="s">
        <v>1528</v>
      </c>
      <c r="J919" s="56" t="s">
        <v>1631</v>
      </c>
      <c r="K919" s="753"/>
      <c r="L919" s="143" t="s">
        <v>1461</v>
      </c>
    </row>
    <row r="920" spans="2:12" x14ac:dyDescent="0.2">
      <c r="B920" s="37">
        <f t="shared" si="13"/>
        <v>917</v>
      </c>
      <c r="C920" s="87"/>
      <c r="D920" s="115"/>
      <c r="E920" s="52"/>
      <c r="F920" s="99"/>
      <c r="G920" s="71"/>
      <c r="H920" s="55"/>
      <c r="I920" s="1107" t="s">
        <v>1529</v>
      </c>
      <c r="J920" s="56" t="s">
        <v>1632</v>
      </c>
      <c r="K920" s="753"/>
      <c r="L920" s="143" t="s">
        <v>1461</v>
      </c>
    </row>
    <row r="921" spans="2:12" x14ac:dyDescent="0.2">
      <c r="B921" s="37">
        <f t="shared" si="13"/>
        <v>918</v>
      </c>
      <c r="C921" s="87"/>
      <c r="D921" s="115"/>
      <c r="E921" s="52"/>
      <c r="F921" s="99"/>
      <c r="G921" s="71"/>
      <c r="H921" s="55"/>
      <c r="I921" s="1107" t="s">
        <v>1530</v>
      </c>
      <c r="J921" s="56" t="s">
        <v>1633</v>
      </c>
      <c r="K921" s="753"/>
      <c r="L921" s="143" t="s">
        <v>1461</v>
      </c>
    </row>
    <row r="922" spans="2:12" ht="52.8" x14ac:dyDescent="0.2">
      <c r="B922" s="37">
        <f t="shared" si="13"/>
        <v>919</v>
      </c>
      <c r="C922" s="87"/>
      <c r="D922" s="115"/>
      <c r="E922" s="52"/>
      <c r="F922" s="237"/>
      <c r="G922" s="61"/>
      <c r="H922" s="63"/>
      <c r="I922" s="1109" t="s">
        <v>1531</v>
      </c>
      <c r="J922" s="64" t="s">
        <v>1522</v>
      </c>
      <c r="K922" s="754"/>
      <c r="L922" s="158" t="s">
        <v>1461</v>
      </c>
    </row>
    <row r="923" spans="2:12" x14ac:dyDescent="0.2">
      <c r="B923" s="37">
        <f t="shared" si="13"/>
        <v>920</v>
      </c>
      <c r="C923" s="87"/>
      <c r="D923" s="115"/>
      <c r="E923" s="52"/>
      <c r="F923" s="108" t="s">
        <v>832</v>
      </c>
      <c r="G923" s="116" t="s">
        <v>252</v>
      </c>
      <c r="H923" s="48"/>
      <c r="I923" s="48"/>
      <c r="J923" s="49" t="s">
        <v>833</v>
      </c>
      <c r="K923" s="749"/>
      <c r="L923" s="313"/>
    </row>
    <row r="924" spans="2:12" x14ac:dyDescent="0.2">
      <c r="B924" s="37">
        <f t="shared" si="13"/>
        <v>921</v>
      </c>
      <c r="C924" s="87"/>
      <c r="D924" s="115"/>
      <c r="E924" s="52"/>
      <c r="F924" s="282" t="s">
        <v>829</v>
      </c>
      <c r="G924" s="117" t="s">
        <v>253</v>
      </c>
      <c r="H924" s="55"/>
      <c r="I924" s="55"/>
      <c r="J924" s="56" t="s">
        <v>272</v>
      </c>
      <c r="K924" s="753"/>
      <c r="L924" s="265"/>
    </row>
    <row r="925" spans="2:12" x14ac:dyDescent="0.2">
      <c r="B925" s="37">
        <f t="shared" si="13"/>
        <v>922</v>
      </c>
      <c r="C925" s="87"/>
      <c r="D925" s="115"/>
      <c r="E925" s="52"/>
      <c r="F925" s="282" t="s">
        <v>2355</v>
      </c>
      <c r="G925" s="278" t="s">
        <v>764</v>
      </c>
      <c r="H925" s="54" t="s">
        <v>436</v>
      </c>
      <c r="I925" s="55"/>
      <c r="J925" s="56" t="s">
        <v>835</v>
      </c>
      <c r="K925" s="753"/>
      <c r="L925" s="265"/>
    </row>
    <row r="926" spans="2:12" x14ac:dyDescent="0.2">
      <c r="B926" s="37">
        <f t="shared" si="13"/>
        <v>923</v>
      </c>
      <c r="C926" s="87"/>
      <c r="D926" s="115"/>
      <c r="E926" s="52"/>
      <c r="F926" s="99"/>
      <c r="G926" s="73"/>
      <c r="H926" s="54" t="s">
        <v>303</v>
      </c>
      <c r="I926" s="55"/>
      <c r="J926" s="56" t="s">
        <v>1646</v>
      </c>
      <c r="K926" s="753" t="s">
        <v>1645</v>
      </c>
      <c r="L926" s="265"/>
    </row>
    <row r="927" spans="2:12" ht="15.6" x14ac:dyDescent="0.2">
      <c r="B927" s="37">
        <f t="shared" si="13"/>
        <v>924</v>
      </c>
      <c r="C927" s="87"/>
      <c r="D927" s="115"/>
      <c r="E927" s="52"/>
      <c r="F927" s="99"/>
      <c r="G927" s="73"/>
      <c r="H927" s="54" t="s">
        <v>709</v>
      </c>
      <c r="I927" s="55"/>
      <c r="J927" s="56" t="s">
        <v>1165</v>
      </c>
      <c r="K927" s="753" t="s">
        <v>1648</v>
      </c>
      <c r="L927" s="265"/>
    </row>
    <row r="928" spans="2:12" ht="28.8" x14ac:dyDescent="0.2">
      <c r="B928" s="37">
        <f t="shared" si="13"/>
        <v>925</v>
      </c>
      <c r="C928" s="87"/>
      <c r="D928" s="115"/>
      <c r="E928" s="52"/>
      <c r="F928" s="99"/>
      <c r="G928" s="403"/>
      <c r="H928" s="326" t="s">
        <v>834</v>
      </c>
      <c r="I928" s="320"/>
      <c r="J928" s="56" t="s">
        <v>2354</v>
      </c>
      <c r="K928" s="753" t="s">
        <v>2347</v>
      </c>
      <c r="L928" s="265"/>
    </row>
    <row r="929" spans="2:12" x14ac:dyDescent="0.2">
      <c r="B929" s="37">
        <f t="shared" si="13"/>
        <v>926</v>
      </c>
      <c r="C929" s="87"/>
      <c r="D929" s="115"/>
      <c r="E929" s="52"/>
      <c r="F929" s="99"/>
      <c r="G929" s="71" t="s">
        <v>746</v>
      </c>
      <c r="H929" s="84"/>
      <c r="I929" s="406"/>
      <c r="J929" s="56" t="s">
        <v>788</v>
      </c>
      <c r="K929" s="753"/>
      <c r="L929" s="265" t="s">
        <v>213</v>
      </c>
    </row>
    <row r="930" spans="2:12" x14ac:dyDescent="0.2">
      <c r="B930" s="37">
        <f t="shared" si="13"/>
        <v>927</v>
      </c>
      <c r="C930" s="87"/>
      <c r="D930" s="115"/>
      <c r="E930" s="52"/>
      <c r="F930" s="108" t="s">
        <v>832</v>
      </c>
      <c r="G930" s="116" t="s">
        <v>252</v>
      </c>
      <c r="H930" s="48"/>
      <c r="I930" s="48"/>
      <c r="J930" s="49" t="s">
        <v>833</v>
      </c>
      <c r="K930" s="749"/>
      <c r="L930" s="313"/>
    </row>
    <row r="931" spans="2:12" x14ac:dyDescent="0.2">
      <c r="B931" s="37">
        <f t="shared" si="13"/>
        <v>928</v>
      </c>
      <c r="C931" s="87"/>
      <c r="D931" s="115"/>
      <c r="E931" s="52"/>
      <c r="F931" s="282" t="s">
        <v>829</v>
      </c>
      <c r="G931" s="117" t="s">
        <v>253</v>
      </c>
      <c r="H931" s="55"/>
      <c r="I931" s="55"/>
      <c r="J931" s="56" t="s">
        <v>272</v>
      </c>
      <c r="K931" s="753"/>
      <c r="L931" s="265"/>
    </row>
    <row r="932" spans="2:12" x14ac:dyDescent="0.2">
      <c r="B932" s="37">
        <f t="shared" si="13"/>
        <v>929</v>
      </c>
      <c r="C932" s="87"/>
      <c r="D932" s="115"/>
      <c r="E932" s="52"/>
      <c r="F932" s="282" t="s">
        <v>2356</v>
      </c>
      <c r="G932" s="278" t="s">
        <v>764</v>
      </c>
      <c r="H932" s="54" t="s">
        <v>436</v>
      </c>
      <c r="I932" s="55"/>
      <c r="J932" s="56" t="s">
        <v>835</v>
      </c>
      <c r="K932" s="753"/>
      <c r="L932" s="265"/>
    </row>
    <row r="933" spans="2:12" x14ac:dyDescent="0.2">
      <c r="B933" s="37">
        <f t="shared" si="13"/>
        <v>930</v>
      </c>
      <c r="C933" s="87"/>
      <c r="D933" s="115"/>
      <c r="E933" s="52"/>
      <c r="F933" s="99"/>
      <c r="G933" s="73"/>
      <c r="H933" s="54" t="s">
        <v>303</v>
      </c>
      <c r="I933" s="55"/>
      <c r="J933" s="56" t="s">
        <v>1646</v>
      </c>
      <c r="K933" s="753" t="s">
        <v>1645</v>
      </c>
      <c r="L933" s="265"/>
    </row>
    <row r="934" spans="2:12" ht="15.6" x14ac:dyDescent="0.2">
      <c r="B934" s="37">
        <f t="shared" si="13"/>
        <v>931</v>
      </c>
      <c r="C934" s="87"/>
      <c r="D934" s="115"/>
      <c r="E934" s="52"/>
      <c r="F934" s="99"/>
      <c r="G934" s="73"/>
      <c r="H934" s="54" t="s">
        <v>709</v>
      </c>
      <c r="I934" s="55"/>
      <c r="J934" s="56" t="s">
        <v>1165</v>
      </c>
      <c r="K934" s="753" t="s">
        <v>1648</v>
      </c>
      <c r="L934" s="265"/>
    </row>
    <row r="935" spans="2:12" ht="28.8" x14ac:dyDescent="0.2">
      <c r="B935" s="37">
        <f t="shared" si="13"/>
        <v>932</v>
      </c>
      <c r="C935" s="87"/>
      <c r="D935" s="115"/>
      <c r="E935" s="52"/>
      <c r="F935" s="99"/>
      <c r="G935" s="403"/>
      <c r="H935" s="326" t="s">
        <v>834</v>
      </c>
      <c r="I935" s="320"/>
      <c r="J935" s="56" t="s">
        <v>2354</v>
      </c>
      <c r="K935" s="753" t="s">
        <v>2347</v>
      </c>
      <c r="L935" s="265"/>
    </row>
    <row r="936" spans="2:12" x14ac:dyDescent="0.2">
      <c r="B936" s="37">
        <f t="shared" si="13"/>
        <v>933</v>
      </c>
      <c r="C936" s="87"/>
      <c r="D936" s="115"/>
      <c r="E936" s="52"/>
      <c r="F936" s="99"/>
      <c r="G936" s="71" t="s">
        <v>746</v>
      </c>
      <c r="H936" s="84"/>
      <c r="I936" s="406"/>
      <c r="J936" s="56" t="s">
        <v>788</v>
      </c>
      <c r="K936" s="753"/>
      <c r="L936" s="265" t="s">
        <v>213</v>
      </c>
    </row>
    <row r="937" spans="2:12" x14ac:dyDescent="0.2">
      <c r="B937" s="37">
        <f t="shared" si="13"/>
        <v>934</v>
      </c>
      <c r="C937" s="87"/>
      <c r="D937" s="115"/>
      <c r="E937" s="52"/>
      <c r="F937" s="108" t="s">
        <v>832</v>
      </c>
      <c r="G937" s="116" t="s">
        <v>252</v>
      </c>
      <c r="H937" s="48"/>
      <c r="I937" s="48"/>
      <c r="J937" s="49" t="s">
        <v>833</v>
      </c>
      <c r="K937" s="749"/>
      <c r="L937" s="313"/>
    </row>
    <row r="938" spans="2:12" x14ac:dyDescent="0.2">
      <c r="B938" s="37">
        <f t="shared" si="13"/>
        <v>935</v>
      </c>
      <c r="C938" s="87"/>
      <c r="D938" s="115"/>
      <c r="E938" s="52"/>
      <c r="F938" s="282" t="s">
        <v>829</v>
      </c>
      <c r="G938" s="117" t="s">
        <v>253</v>
      </c>
      <c r="H938" s="55"/>
      <c r="I938" s="55"/>
      <c r="J938" s="56" t="s">
        <v>272</v>
      </c>
      <c r="K938" s="753"/>
      <c r="L938" s="265"/>
    </row>
    <row r="939" spans="2:12" x14ac:dyDescent="0.2">
      <c r="B939" s="37">
        <f t="shared" si="13"/>
        <v>936</v>
      </c>
      <c r="C939" s="87"/>
      <c r="D939" s="115"/>
      <c r="E939" s="52"/>
      <c r="F939" s="282" t="s">
        <v>2357</v>
      </c>
      <c r="G939" s="278" t="s">
        <v>764</v>
      </c>
      <c r="H939" s="54" t="s">
        <v>436</v>
      </c>
      <c r="I939" s="55"/>
      <c r="J939" s="56" t="s">
        <v>835</v>
      </c>
      <c r="K939" s="753"/>
      <c r="L939" s="265"/>
    </row>
    <row r="940" spans="2:12" x14ac:dyDescent="0.2">
      <c r="B940" s="37">
        <f t="shared" ref="B940:B990" si="14">B939+1</f>
        <v>937</v>
      </c>
      <c r="C940" s="87"/>
      <c r="D940" s="115"/>
      <c r="E940" s="52"/>
      <c r="F940" s="99"/>
      <c r="G940" s="73"/>
      <c r="H940" s="54" t="s">
        <v>303</v>
      </c>
      <c r="I940" s="55"/>
      <c r="J940" s="56" t="s">
        <v>1646</v>
      </c>
      <c r="K940" s="753" t="s">
        <v>1645</v>
      </c>
      <c r="L940" s="265"/>
    </row>
    <row r="941" spans="2:12" ht="15.6" x14ac:dyDescent="0.2">
      <c r="B941" s="37">
        <f t="shared" si="14"/>
        <v>938</v>
      </c>
      <c r="C941" s="87"/>
      <c r="D941" s="115"/>
      <c r="E941" s="52"/>
      <c r="F941" s="99"/>
      <c r="G941" s="73"/>
      <c r="H941" s="54" t="s">
        <v>709</v>
      </c>
      <c r="I941" s="55"/>
      <c r="J941" s="56" t="s">
        <v>1165</v>
      </c>
      <c r="K941" s="753" t="s">
        <v>1648</v>
      </c>
      <c r="L941" s="265"/>
    </row>
    <row r="942" spans="2:12" ht="28.8" x14ac:dyDescent="0.2">
      <c r="B942" s="37">
        <f t="shared" si="14"/>
        <v>939</v>
      </c>
      <c r="C942" s="87"/>
      <c r="D942" s="115"/>
      <c r="E942" s="52"/>
      <c r="F942" s="99"/>
      <c r="G942" s="403"/>
      <c r="H942" s="326" t="s">
        <v>834</v>
      </c>
      <c r="I942" s="320"/>
      <c r="J942" s="56" t="s">
        <v>2354</v>
      </c>
      <c r="K942" s="753" t="s">
        <v>2347</v>
      </c>
      <c r="L942" s="265"/>
    </row>
    <row r="943" spans="2:12" x14ac:dyDescent="0.2">
      <c r="B943" s="37">
        <f t="shared" si="14"/>
        <v>940</v>
      </c>
      <c r="C943" s="87"/>
      <c r="D943" s="115"/>
      <c r="E943" s="52"/>
      <c r="F943" s="237"/>
      <c r="G943" s="61" t="s">
        <v>746</v>
      </c>
      <c r="H943" s="98"/>
      <c r="I943" s="1105"/>
      <c r="J943" s="64" t="s">
        <v>788</v>
      </c>
      <c r="K943" s="754"/>
      <c r="L943" s="111" t="s">
        <v>213</v>
      </c>
    </row>
    <row r="944" spans="2:12" ht="39.6" x14ac:dyDescent="0.2">
      <c r="B944" s="37">
        <f t="shared" si="14"/>
        <v>941</v>
      </c>
      <c r="C944" s="87"/>
      <c r="D944" s="115"/>
      <c r="E944" s="52"/>
      <c r="F944" s="1104" t="s">
        <v>2359</v>
      </c>
      <c r="G944" s="68"/>
      <c r="H944" s="48"/>
      <c r="I944" s="1106" t="s">
        <v>1525</v>
      </c>
      <c r="J944" s="148" t="s">
        <v>1634</v>
      </c>
      <c r="K944" s="750"/>
      <c r="L944" s="284" t="s">
        <v>1445</v>
      </c>
    </row>
    <row r="945" spans="2:12" ht="39.6" x14ac:dyDescent="0.2">
      <c r="B945" s="37">
        <f t="shared" si="14"/>
        <v>942</v>
      </c>
      <c r="C945" s="87"/>
      <c r="D945" s="115"/>
      <c r="E945" s="52"/>
      <c r="F945" s="99"/>
      <c r="G945" s="71"/>
      <c r="H945" s="55"/>
      <c r="I945" s="1107" t="s">
        <v>1526</v>
      </c>
      <c r="J945" s="56" t="s">
        <v>1635</v>
      </c>
      <c r="K945" s="753"/>
      <c r="L945" s="143" t="s">
        <v>1461</v>
      </c>
    </row>
    <row r="946" spans="2:12" ht="26.4" x14ac:dyDescent="0.2">
      <c r="B946" s="37">
        <f t="shared" si="14"/>
        <v>943</v>
      </c>
      <c r="C946" s="87"/>
      <c r="D946" s="115"/>
      <c r="E946" s="52"/>
      <c r="F946" s="99"/>
      <c r="G946" s="71"/>
      <c r="H946" s="55"/>
      <c r="I946" s="1107" t="s">
        <v>1537</v>
      </c>
      <c r="J946" s="56" t="s">
        <v>1636</v>
      </c>
      <c r="K946" s="753"/>
      <c r="L946" s="143" t="s">
        <v>1461</v>
      </c>
    </row>
    <row r="947" spans="2:12" ht="52.8" x14ac:dyDescent="0.2">
      <c r="B947" s="37">
        <f t="shared" si="14"/>
        <v>944</v>
      </c>
      <c r="C947" s="87"/>
      <c r="D947" s="115"/>
      <c r="E947" s="52"/>
      <c r="F947" s="99"/>
      <c r="G947" s="71"/>
      <c r="H947" s="55"/>
      <c r="I947" s="1107" t="s">
        <v>1527</v>
      </c>
      <c r="J947" s="56" t="s">
        <v>1519</v>
      </c>
      <c r="K947" s="753"/>
      <c r="L947" s="143" t="s">
        <v>1461</v>
      </c>
    </row>
    <row r="948" spans="2:12" ht="52.8" x14ac:dyDescent="0.2">
      <c r="B948" s="37">
        <f t="shared" si="14"/>
        <v>945</v>
      </c>
      <c r="C948" s="87"/>
      <c r="D948" s="115"/>
      <c r="E948" s="52"/>
      <c r="F948" s="99"/>
      <c r="G948" s="71"/>
      <c r="H948" s="55"/>
      <c r="I948" s="1108" t="s">
        <v>1528</v>
      </c>
      <c r="J948" s="56" t="s">
        <v>1637</v>
      </c>
      <c r="K948" s="753"/>
      <c r="L948" s="143" t="s">
        <v>1461</v>
      </c>
    </row>
    <row r="949" spans="2:12" ht="52.8" x14ac:dyDescent="0.2">
      <c r="B949" s="37">
        <f t="shared" si="14"/>
        <v>946</v>
      </c>
      <c r="C949" s="94"/>
      <c r="D949" s="120"/>
      <c r="E949" s="60"/>
      <c r="F949" s="99"/>
      <c r="G949" s="61"/>
      <c r="H949" s="63"/>
      <c r="I949" s="1109" t="s">
        <v>1529</v>
      </c>
      <c r="J949" s="64" t="s">
        <v>1522</v>
      </c>
      <c r="K949" s="754"/>
      <c r="L949" s="158" t="s">
        <v>1461</v>
      </c>
    </row>
    <row r="950" spans="2:12" x14ac:dyDescent="0.2">
      <c r="B950" s="37">
        <f t="shared" si="14"/>
        <v>947</v>
      </c>
      <c r="C950" s="42" t="s">
        <v>875</v>
      </c>
      <c r="D950" s="275"/>
      <c r="E950" s="78"/>
      <c r="F950" s="331"/>
      <c r="G950" s="78"/>
      <c r="H950" s="78"/>
      <c r="I950" s="78"/>
      <c r="J950" s="104" t="s">
        <v>0</v>
      </c>
      <c r="K950" s="755" t="s">
        <v>0</v>
      </c>
      <c r="L950" s="311"/>
    </row>
    <row r="951" spans="2:12" x14ac:dyDescent="0.2">
      <c r="B951" s="37">
        <f t="shared" si="14"/>
        <v>948</v>
      </c>
      <c r="C951" s="72" t="s">
        <v>876</v>
      </c>
      <c r="D951" s="115"/>
      <c r="E951" s="44"/>
      <c r="F951" s="329"/>
      <c r="G951" s="275"/>
      <c r="H951" s="78"/>
      <c r="I951" s="78"/>
      <c r="J951" s="104" t="s">
        <v>0</v>
      </c>
      <c r="K951" s="755" t="s">
        <v>0</v>
      </c>
      <c r="L951" s="311"/>
    </row>
    <row r="952" spans="2:12" x14ac:dyDescent="0.2">
      <c r="B952" s="37">
        <f t="shared" si="14"/>
        <v>949</v>
      </c>
      <c r="C952" s="72"/>
      <c r="D952" s="115"/>
      <c r="E952" s="44"/>
      <c r="F952" s="329"/>
      <c r="G952" s="123" t="s">
        <v>252</v>
      </c>
      <c r="H952" s="124"/>
      <c r="I952" s="124"/>
      <c r="J952" s="148" t="s">
        <v>844</v>
      </c>
      <c r="K952" s="750"/>
      <c r="L952" s="323"/>
    </row>
    <row r="953" spans="2:12" x14ac:dyDescent="0.2">
      <c r="B953" s="37">
        <f t="shared" si="14"/>
        <v>950</v>
      </c>
      <c r="C953" s="72"/>
      <c r="D953" s="115"/>
      <c r="E953" s="44"/>
      <c r="F953" s="329"/>
      <c r="G953" s="117" t="s">
        <v>253</v>
      </c>
      <c r="H953" s="55"/>
      <c r="I953" s="55"/>
      <c r="J953" s="56" t="s">
        <v>272</v>
      </c>
      <c r="K953" s="753"/>
      <c r="L953" s="265"/>
    </row>
    <row r="954" spans="2:12" ht="16.8" x14ac:dyDescent="0.2">
      <c r="B954" s="37">
        <f t="shared" si="14"/>
        <v>951</v>
      </c>
      <c r="C954" s="72"/>
      <c r="D954" s="115"/>
      <c r="E954" s="44"/>
      <c r="F954" s="329"/>
      <c r="G954" s="278" t="s">
        <v>764</v>
      </c>
      <c r="H954" s="91" t="s">
        <v>845</v>
      </c>
      <c r="I954" s="74"/>
      <c r="J954" s="75" t="s">
        <v>1156</v>
      </c>
      <c r="K954" s="760" t="s">
        <v>1703</v>
      </c>
      <c r="L954" s="235"/>
    </row>
    <row r="955" spans="2:12" x14ac:dyDescent="0.2">
      <c r="B955" s="37">
        <f t="shared" si="14"/>
        <v>952</v>
      </c>
      <c r="C955" s="72"/>
      <c r="D955" s="115"/>
      <c r="E955" s="44"/>
      <c r="F955" s="329"/>
      <c r="G955" s="73"/>
      <c r="H955" s="91" t="s">
        <v>847</v>
      </c>
      <c r="I955" s="74"/>
      <c r="J955" s="75" t="s">
        <v>739</v>
      </c>
      <c r="K955" s="760" t="s">
        <v>1667</v>
      </c>
      <c r="L955" s="235"/>
    </row>
    <row r="956" spans="2:12" ht="16.8" x14ac:dyDescent="0.2">
      <c r="B956" s="37">
        <f t="shared" si="14"/>
        <v>953</v>
      </c>
      <c r="C956" s="72"/>
      <c r="D956" s="115"/>
      <c r="E956" s="44"/>
      <c r="F956" s="329"/>
      <c r="G956" s="73"/>
      <c r="H956" s="128"/>
      <c r="I956" s="336" t="s">
        <v>846</v>
      </c>
      <c r="J956" s="148" t="s">
        <v>1166</v>
      </c>
      <c r="K956" s="750" t="s">
        <v>1704</v>
      </c>
      <c r="L956" s="323"/>
    </row>
    <row r="957" spans="2:12" x14ac:dyDescent="0.2">
      <c r="B957" s="37">
        <f t="shared" si="14"/>
        <v>954</v>
      </c>
      <c r="C957" s="72"/>
      <c r="D957" s="115"/>
      <c r="E957" s="44"/>
      <c r="F957" s="329"/>
      <c r="G957" s="403"/>
      <c r="H957" s="338" t="s">
        <v>1911</v>
      </c>
      <c r="I957" s="309" t="s">
        <v>823</v>
      </c>
      <c r="J957" s="56" t="s">
        <v>222</v>
      </c>
      <c r="K957" s="753" t="s">
        <v>499</v>
      </c>
      <c r="L957" s="265"/>
    </row>
    <row r="958" spans="2:12" x14ac:dyDescent="0.2">
      <c r="B958" s="37">
        <f t="shared" si="14"/>
        <v>955</v>
      </c>
      <c r="C958" s="72"/>
      <c r="D958" s="115"/>
      <c r="E958" s="44"/>
      <c r="F958" s="334"/>
      <c r="G958" s="408"/>
      <c r="H958" s="785"/>
      <c r="I958" s="74" t="s">
        <v>254</v>
      </c>
      <c r="J958" s="75" t="s">
        <v>238</v>
      </c>
      <c r="K958" s="760" t="s">
        <v>1668</v>
      </c>
      <c r="L958" s="235"/>
    </row>
    <row r="959" spans="2:12" x14ac:dyDescent="0.2">
      <c r="B959" s="37">
        <f t="shared" si="14"/>
        <v>956</v>
      </c>
      <c r="C959" s="72"/>
      <c r="D959" s="115"/>
      <c r="E959" s="44"/>
      <c r="F959" s="334"/>
      <c r="G959" s="286" t="s">
        <v>1421</v>
      </c>
      <c r="H959" s="54"/>
      <c r="I959" s="727" t="s">
        <v>1423</v>
      </c>
      <c r="J959" s="56" t="s">
        <v>1655</v>
      </c>
      <c r="K959" s="753"/>
      <c r="L959" s="143" t="s">
        <v>1445</v>
      </c>
    </row>
    <row r="960" spans="2:12" x14ac:dyDescent="0.2">
      <c r="B960" s="37">
        <f t="shared" si="14"/>
        <v>957</v>
      </c>
      <c r="C960" s="72"/>
      <c r="D960" s="115"/>
      <c r="E960" s="44"/>
      <c r="F960" s="329"/>
      <c r="G960" s="729"/>
      <c r="H960" s="54"/>
      <c r="I960" s="727" t="s">
        <v>1424</v>
      </c>
      <c r="J960" s="56" t="s">
        <v>1656</v>
      </c>
      <c r="K960" s="753"/>
      <c r="L960" s="143" t="s">
        <v>1461</v>
      </c>
    </row>
    <row r="961" spans="2:12" ht="26.4" x14ac:dyDescent="0.2">
      <c r="B961" s="37">
        <f t="shared" si="14"/>
        <v>958</v>
      </c>
      <c r="C961" s="72"/>
      <c r="D961" s="115"/>
      <c r="E961" s="44"/>
      <c r="F961" s="329"/>
      <c r="G961" s="729"/>
      <c r="H961" s="54"/>
      <c r="I961" s="727" t="s">
        <v>1425</v>
      </c>
      <c r="J961" s="56" t="s">
        <v>1582</v>
      </c>
      <c r="K961" s="753"/>
      <c r="L961" s="143" t="s">
        <v>1461</v>
      </c>
    </row>
    <row r="962" spans="2:12" x14ac:dyDescent="0.2">
      <c r="B962" s="37">
        <f t="shared" si="14"/>
        <v>959</v>
      </c>
      <c r="C962" s="38"/>
      <c r="D962" s="120"/>
      <c r="E962" s="39"/>
      <c r="F962" s="337"/>
      <c r="G962" s="729"/>
      <c r="H962" s="62"/>
      <c r="I962" s="747" t="s">
        <v>1426</v>
      </c>
      <c r="J962" s="64" t="s">
        <v>1712</v>
      </c>
      <c r="K962" s="754"/>
      <c r="L962" s="255" t="s">
        <v>1461</v>
      </c>
    </row>
    <row r="963" spans="2:12" x14ac:dyDescent="0.2">
      <c r="B963" s="37">
        <f t="shared" si="14"/>
        <v>960</v>
      </c>
      <c r="C963" s="72" t="s">
        <v>1914</v>
      </c>
      <c r="D963" s="115"/>
      <c r="E963" s="44"/>
      <c r="F963" s="329"/>
      <c r="G963" s="275"/>
      <c r="H963" s="78"/>
      <c r="I963" s="78"/>
      <c r="J963" s="104" t="s">
        <v>0</v>
      </c>
      <c r="K963" s="755" t="s">
        <v>0</v>
      </c>
      <c r="L963" s="333"/>
    </row>
    <row r="964" spans="2:12" x14ac:dyDescent="0.2">
      <c r="B964" s="37">
        <f t="shared" si="14"/>
        <v>961</v>
      </c>
      <c r="C964" s="72"/>
      <c r="D964" s="115"/>
      <c r="E964" s="44"/>
      <c r="F964" s="329"/>
      <c r="G964" s="116" t="s">
        <v>252</v>
      </c>
      <c r="H964" s="48"/>
      <c r="I964" s="48"/>
      <c r="J964" s="49" t="s">
        <v>222</v>
      </c>
      <c r="K964" s="749"/>
      <c r="L964" s="313"/>
    </row>
    <row r="965" spans="2:12" x14ac:dyDescent="0.2">
      <c r="B965" s="37">
        <f t="shared" si="14"/>
        <v>962</v>
      </c>
      <c r="C965" s="87"/>
      <c r="D965" s="115"/>
      <c r="E965" s="44"/>
      <c r="F965" s="329"/>
      <c r="G965" s="117" t="s">
        <v>253</v>
      </c>
      <c r="H965" s="55"/>
      <c r="I965" s="55"/>
      <c r="J965" s="56" t="s">
        <v>257</v>
      </c>
      <c r="K965" s="753"/>
      <c r="L965" s="265"/>
    </row>
    <row r="966" spans="2:12" x14ac:dyDescent="0.2">
      <c r="B966" s="37">
        <f t="shared" si="14"/>
        <v>963</v>
      </c>
      <c r="C966" s="87"/>
      <c r="D966" s="115"/>
      <c r="E966" s="44"/>
      <c r="F966" s="329"/>
      <c r="G966" s="278" t="s">
        <v>764</v>
      </c>
      <c r="H966" s="54" t="s">
        <v>305</v>
      </c>
      <c r="I966" s="74"/>
      <c r="J966" s="75" t="s">
        <v>772</v>
      </c>
      <c r="K966" s="760" t="s">
        <v>1604</v>
      </c>
      <c r="L966" s="235"/>
    </row>
    <row r="967" spans="2:12" x14ac:dyDescent="0.2">
      <c r="B967" s="37">
        <f t="shared" si="14"/>
        <v>964</v>
      </c>
      <c r="C967" s="87"/>
      <c r="D967" s="115"/>
      <c r="E967" s="44"/>
      <c r="F967" s="329"/>
      <c r="G967" s="73"/>
      <c r="H967" s="54" t="s">
        <v>853</v>
      </c>
      <c r="I967" s="55"/>
      <c r="J967" s="56" t="s">
        <v>855</v>
      </c>
      <c r="K967" s="760" t="s">
        <v>856</v>
      </c>
      <c r="L967" s="265"/>
    </row>
    <row r="968" spans="2:12" x14ac:dyDescent="0.2">
      <c r="B968" s="37">
        <f t="shared" si="14"/>
        <v>965</v>
      </c>
      <c r="C968" s="87"/>
      <c r="D968" s="115"/>
      <c r="E968" s="44"/>
      <c r="F968" s="329"/>
      <c r="G968" s="73"/>
      <c r="H968" s="130" t="s">
        <v>823</v>
      </c>
      <c r="I968" s="55" t="s">
        <v>823</v>
      </c>
      <c r="J968" s="56" t="s">
        <v>222</v>
      </c>
      <c r="K968" s="753"/>
      <c r="L968" s="265"/>
    </row>
    <row r="969" spans="2:12" x14ac:dyDescent="0.2">
      <c r="B969" s="37">
        <f t="shared" si="14"/>
        <v>966</v>
      </c>
      <c r="C969" s="87"/>
      <c r="D969" s="115"/>
      <c r="E969" s="44"/>
      <c r="F969" s="329"/>
      <c r="G969" s="73"/>
      <c r="H969" s="146"/>
      <c r="I969" s="55" t="s">
        <v>276</v>
      </c>
      <c r="J969" s="56" t="s">
        <v>238</v>
      </c>
      <c r="K969" s="753" t="s">
        <v>1668</v>
      </c>
      <c r="L969" s="265"/>
    </row>
    <row r="970" spans="2:12" ht="14.4" x14ac:dyDescent="0.2">
      <c r="B970" s="37">
        <f t="shared" si="14"/>
        <v>967</v>
      </c>
      <c r="C970" s="87"/>
      <c r="D970" s="115"/>
      <c r="E970" s="44"/>
      <c r="F970" s="329"/>
      <c r="G970" s="403"/>
      <c r="H970" s="326" t="s">
        <v>854</v>
      </c>
      <c r="I970" s="320"/>
      <c r="J970" s="56" t="s">
        <v>773</v>
      </c>
      <c r="K970" s="753" t="s">
        <v>1694</v>
      </c>
      <c r="L970" s="265"/>
    </row>
    <row r="971" spans="2:12" x14ac:dyDescent="0.2">
      <c r="B971" s="37">
        <f t="shared" si="14"/>
        <v>968</v>
      </c>
      <c r="C971" s="87"/>
      <c r="D971" s="115"/>
      <c r="E971" s="44"/>
      <c r="F971" s="329"/>
      <c r="G971" s="161"/>
      <c r="H971" s="326" t="s">
        <v>270</v>
      </c>
      <c r="I971" s="320"/>
      <c r="J971" s="75" t="s">
        <v>857</v>
      </c>
      <c r="K971" s="753" t="s">
        <v>857</v>
      </c>
      <c r="L971" s="235"/>
    </row>
    <row r="972" spans="2:12" x14ac:dyDescent="0.2">
      <c r="B972" s="37">
        <f t="shared" si="14"/>
        <v>969</v>
      </c>
      <c r="C972" s="87"/>
      <c r="D972" s="115"/>
      <c r="E972" s="44"/>
      <c r="F972" s="334"/>
      <c r="G972" s="71" t="s">
        <v>746</v>
      </c>
      <c r="H972" s="319"/>
      <c r="I972" s="320"/>
      <c r="J972" s="56" t="s">
        <v>788</v>
      </c>
      <c r="K972" s="753"/>
      <c r="L972" s="265" t="s">
        <v>213</v>
      </c>
    </row>
    <row r="973" spans="2:12" ht="26.4" x14ac:dyDescent="0.2">
      <c r="B973" s="37">
        <f t="shared" si="14"/>
        <v>970</v>
      </c>
      <c r="C973" s="87"/>
      <c r="D973" s="115"/>
      <c r="E973" s="44"/>
      <c r="F973" s="334"/>
      <c r="G973" s="286" t="s">
        <v>1421</v>
      </c>
      <c r="H973" s="54"/>
      <c r="I973" s="727" t="s">
        <v>1423</v>
      </c>
      <c r="J973" s="56" t="s">
        <v>1669</v>
      </c>
      <c r="K973" s="753"/>
      <c r="L973" s="143" t="s">
        <v>1445</v>
      </c>
    </row>
    <row r="974" spans="2:12" x14ac:dyDescent="0.2">
      <c r="B974" s="37">
        <f t="shared" si="14"/>
        <v>971</v>
      </c>
      <c r="C974" s="87"/>
      <c r="D974" s="115"/>
      <c r="E974" s="44"/>
      <c r="F974" s="329"/>
      <c r="G974" s="729"/>
      <c r="H974" s="54"/>
      <c r="I974" s="727" t="s">
        <v>1424</v>
      </c>
      <c r="J974" s="56" t="s">
        <v>1670</v>
      </c>
      <c r="K974" s="753"/>
      <c r="L974" s="143" t="s">
        <v>1461</v>
      </c>
    </row>
    <row r="975" spans="2:12" x14ac:dyDescent="0.2">
      <c r="B975" s="37">
        <f t="shared" si="14"/>
        <v>972</v>
      </c>
      <c r="C975" s="94"/>
      <c r="D975" s="120"/>
      <c r="E975" s="39"/>
      <c r="F975" s="337"/>
      <c r="G975" s="729"/>
      <c r="H975" s="54"/>
      <c r="I975" s="727" t="s">
        <v>1425</v>
      </c>
      <c r="J975" s="64" t="s">
        <v>1671</v>
      </c>
      <c r="K975" s="754"/>
      <c r="L975" s="143" t="s">
        <v>1461</v>
      </c>
    </row>
    <row r="976" spans="2:12" x14ac:dyDescent="0.2">
      <c r="B976" s="37">
        <f t="shared" si="14"/>
        <v>973</v>
      </c>
      <c r="C976" s="72" t="s">
        <v>1915</v>
      </c>
      <c r="D976" s="115"/>
      <c r="E976" s="44"/>
      <c r="F976" s="329"/>
      <c r="G976" s="275"/>
      <c r="H976" s="78"/>
      <c r="I976" s="78"/>
      <c r="J976" s="104" t="s">
        <v>0</v>
      </c>
      <c r="K976" s="755" t="s">
        <v>0</v>
      </c>
      <c r="L976" s="311"/>
    </row>
    <row r="977" spans="2:12" x14ac:dyDescent="0.2">
      <c r="B977" s="37">
        <f t="shared" si="14"/>
        <v>974</v>
      </c>
      <c r="C977" s="72"/>
      <c r="D977" s="115"/>
      <c r="E977" s="44"/>
      <c r="F977" s="329"/>
      <c r="G977" s="116" t="s">
        <v>252</v>
      </c>
      <c r="H977" s="48"/>
      <c r="I977" s="48"/>
      <c r="J977" s="49" t="s">
        <v>858</v>
      </c>
      <c r="K977" s="749"/>
      <c r="L977" s="313"/>
    </row>
    <row r="978" spans="2:12" x14ac:dyDescent="0.2">
      <c r="B978" s="37">
        <f t="shared" si="14"/>
        <v>975</v>
      </c>
      <c r="C978" s="87"/>
      <c r="D978" s="115"/>
      <c r="E978" s="44"/>
      <c r="F978" s="329"/>
      <c r="G978" s="117" t="s">
        <v>253</v>
      </c>
      <c r="H978" s="55"/>
      <c r="I978" s="55"/>
      <c r="J978" s="56" t="s">
        <v>718</v>
      </c>
      <c r="K978" s="753"/>
      <c r="L978" s="265"/>
    </row>
    <row r="979" spans="2:12" x14ac:dyDescent="0.2">
      <c r="B979" s="37">
        <f t="shared" si="14"/>
        <v>976</v>
      </c>
      <c r="C979" s="87"/>
      <c r="D979" s="115"/>
      <c r="E979" s="44"/>
      <c r="F979" s="329"/>
      <c r="G979" s="278" t="s">
        <v>764</v>
      </c>
      <c r="H979" s="54" t="s">
        <v>305</v>
      </c>
      <c r="I979" s="74"/>
      <c r="J979" s="75" t="s">
        <v>772</v>
      </c>
      <c r="K979" s="760" t="s">
        <v>1604</v>
      </c>
      <c r="L979" s="235"/>
    </row>
    <row r="980" spans="2:12" x14ac:dyDescent="0.2">
      <c r="B980" s="37">
        <f t="shared" si="14"/>
        <v>977</v>
      </c>
      <c r="C980" s="87"/>
      <c r="D980" s="115"/>
      <c r="E980" s="44"/>
      <c r="F980" s="329"/>
      <c r="G980" s="73"/>
      <c r="H980" s="54" t="s">
        <v>859</v>
      </c>
      <c r="I980" s="55"/>
      <c r="J980" s="56" t="s">
        <v>794</v>
      </c>
      <c r="K980" s="760" t="s">
        <v>1672</v>
      </c>
      <c r="L980" s="265"/>
    </row>
    <row r="981" spans="2:12" x14ac:dyDescent="0.2">
      <c r="B981" s="37">
        <f t="shared" si="14"/>
        <v>978</v>
      </c>
      <c r="C981" s="87"/>
      <c r="D981" s="115"/>
      <c r="E981" s="44"/>
      <c r="F981" s="329"/>
      <c r="G981" s="73"/>
      <c r="H981" s="91" t="s">
        <v>853</v>
      </c>
      <c r="I981" s="55"/>
      <c r="J981" s="56" t="s">
        <v>855</v>
      </c>
      <c r="K981" s="760" t="s">
        <v>1665</v>
      </c>
      <c r="L981" s="265"/>
    </row>
    <row r="982" spans="2:12" x14ac:dyDescent="0.2">
      <c r="B982" s="37">
        <f t="shared" si="14"/>
        <v>979</v>
      </c>
      <c r="C982" s="87"/>
      <c r="D982" s="115"/>
      <c r="E982" s="44"/>
      <c r="F982" s="329"/>
      <c r="G982" s="73"/>
      <c r="H982" s="338" t="s">
        <v>1911</v>
      </c>
      <c r="I982" s="309" t="s">
        <v>769</v>
      </c>
      <c r="J982" s="56" t="s">
        <v>222</v>
      </c>
      <c r="K982" s="753"/>
      <c r="L982" s="265"/>
    </row>
    <row r="983" spans="2:12" x14ac:dyDescent="0.2">
      <c r="B983" s="37">
        <f t="shared" si="14"/>
        <v>980</v>
      </c>
      <c r="C983" s="87"/>
      <c r="D983" s="115"/>
      <c r="E983" s="44"/>
      <c r="F983" s="329"/>
      <c r="G983" s="73"/>
      <c r="H983" s="132"/>
      <c r="I983" s="55" t="s">
        <v>818</v>
      </c>
      <c r="J983" s="56" t="s">
        <v>222</v>
      </c>
      <c r="K983" s="753"/>
      <c r="L983" s="265"/>
    </row>
    <row r="984" spans="2:12" x14ac:dyDescent="0.2">
      <c r="B984" s="37">
        <f t="shared" si="14"/>
        <v>981</v>
      </c>
      <c r="C984" s="87"/>
      <c r="D984" s="115"/>
      <c r="E984" s="44"/>
      <c r="F984" s="329"/>
      <c r="G984" s="403"/>
      <c r="H984" s="326" t="s">
        <v>720</v>
      </c>
      <c r="I984" s="320"/>
      <c r="J984" s="56" t="s">
        <v>222</v>
      </c>
      <c r="K984" s="753"/>
      <c r="L984" s="265"/>
    </row>
    <row r="985" spans="2:12" x14ac:dyDescent="0.2">
      <c r="B985" s="37">
        <f t="shared" si="14"/>
        <v>982</v>
      </c>
      <c r="C985" s="87"/>
      <c r="D985" s="115"/>
      <c r="E985" s="44"/>
      <c r="F985" s="334"/>
      <c r="G985" s="408"/>
      <c r="H985" s="338" t="s">
        <v>270</v>
      </c>
      <c r="I985" s="318"/>
      <c r="J985" s="75" t="s">
        <v>857</v>
      </c>
      <c r="K985" s="760" t="s">
        <v>857</v>
      </c>
      <c r="L985" s="235"/>
    </row>
    <row r="986" spans="2:12" ht="26.4" x14ac:dyDescent="0.2">
      <c r="B986" s="37">
        <f t="shared" si="14"/>
        <v>983</v>
      </c>
      <c r="C986" s="87"/>
      <c r="D986" s="115"/>
      <c r="E986" s="44"/>
      <c r="F986" s="334"/>
      <c r="G986" s="286" t="s">
        <v>1421</v>
      </c>
      <c r="H986" s="54"/>
      <c r="I986" s="727" t="s">
        <v>1423</v>
      </c>
      <c r="J986" s="56" t="s">
        <v>1674</v>
      </c>
      <c r="K986" s="753"/>
      <c r="L986" s="143" t="s">
        <v>1445</v>
      </c>
    </row>
    <row r="987" spans="2:12" ht="26.4" x14ac:dyDescent="0.2">
      <c r="B987" s="37">
        <f t="shared" si="14"/>
        <v>984</v>
      </c>
      <c r="C987" s="87"/>
      <c r="D987" s="115"/>
      <c r="E987" s="44"/>
      <c r="F987" s="329"/>
      <c r="G987" s="729"/>
      <c r="H987" s="54"/>
      <c r="I987" s="727" t="s">
        <v>1424</v>
      </c>
      <c r="J987" s="56" t="s">
        <v>1675</v>
      </c>
      <c r="K987" s="753"/>
      <c r="L987" s="143" t="s">
        <v>1461</v>
      </c>
    </row>
    <row r="988" spans="2:12" x14ac:dyDescent="0.2">
      <c r="B988" s="37">
        <f t="shared" si="14"/>
        <v>985</v>
      </c>
      <c r="C988" s="87"/>
      <c r="D988" s="115"/>
      <c r="E988" s="44"/>
      <c r="F988" s="329"/>
      <c r="G988" s="729"/>
      <c r="H988" s="54"/>
      <c r="I988" s="727" t="s">
        <v>1425</v>
      </c>
      <c r="J988" s="56" t="s">
        <v>1677</v>
      </c>
      <c r="K988" s="753"/>
      <c r="L988" s="143" t="s">
        <v>1461</v>
      </c>
    </row>
    <row r="989" spans="2:12" ht="26.4" x14ac:dyDescent="0.2">
      <c r="B989" s="37">
        <f t="shared" si="14"/>
        <v>986</v>
      </c>
      <c r="C989" s="87"/>
      <c r="D989" s="115"/>
      <c r="E989" s="44"/>
      <c r="F989" s="329"/>
      <c r="G989" s="403"/>
      <c r="H989" s="326"/>
      <c r="I989" s="727" t="s">
        <v>1426</v>
      </c>
      <c r="J989" s="56" t="s">
        <v>1676</v>
      </c>
      <c r="K989" s="753"/>
      <c r="L989" s="143" t="s">
        <v>1461</v>
      </c>
    </row>
    <row r="990" spans="2:12" x14ac:dyDescent="0.2">
      <c r="B990" s="37">
        <f t="shared" si="14"/>
        <v>987</v>
      </c>
      <c r="C990" s="87"/>
      <c r="D990" s="115"/>
      <c r="E990" s="44"/>
      <c r="F990" s="329"/>
      <c r="G990" s="403"/>
      <c r="H990" s="326"/>
      <c r="I990" s="727" t="s">
        <v>1427</v>
      </c>
      <c r="J990" s="56" t="s">
        <v>1678</v>
      </c>
      <c r="K990" s="753"/>
      <c r="L990" s="143" t="s">
        <v>1461</v>
      </c>
    </row>
    <row r="991" spans="2:12" ht="26.4" x14ac:dyDescent="0.2">
      <c r="B991" s="37">
        <f t="shared" ref="B991:B1054" si="15">B990+1</f>
        <v>988</v>
      </c>
      <c r="C991" s="87"/>
      <c r="D991" s="115"/>
      <c r="E991" s="44"/>
      <c r="F991" s="329"/>
      <c r="G991" s="403"/>
      <c r="H991" s="326"/>
      <c r="I991" s="727" t="s">
        <v>1428</v>
      </c>
      <c r="J991" s="56" t="s">
        <v>1679</v>
      </c>
      <c r="K991" s="753"/>
      <c r="L991" s="143" t="s">
        <v>1461</v>
      </c>
    </row>
    <row r="992" spans="2:12" ht="26.4" x14ac:dyDescent="0.2">
      <c r="B992" s="37">
        <f t="shared" si="15"/>
        <v>989</v>
      </c>
      <c r="C992" s="87"/>
      <c r="D992" s="115"/>
      <c r="E992" s="44"/>
      <c r="F992" s="329"/>
      <c r="G992" s="403"/>
      <c r="H992" s="326"/>
      <c r="I992" s="727" t="s">
        <v>1429</v>
      </c>
      <c r="J992" s="56" t="s">
        <v>1680</v>
      </c>
      <c r="K992" s="753"/>
      <c r="L992" s="143" t="s">
        <v>1461</v>
      </c>
    </row>
    <row r="993" spans="2:12" ht="26.4" x14ac:dyDescent="0.2">
      <c r="B993" s="37">
        <f t="shared" si="15"/>
        <v>990</v>
      </c>
      <c r="C993" s="87"/>
      <c r="D993" s="115"/>
      <c r="E993" s="44"/>
      <c r="F993" s="329"/>
      <c r="G993" s="403"/>
      <c r="H993" s="326"/>
      <c r="I993" s="727" t="s">
        <v>1696</v>
      </c>
      <c r="J993" s="56" t="s">
        <v>1681</v>
      </c>
      <c r="K993" s="753"/>
      <c r="L993" s="143" t="s">
        <v>1461</v>
      </c>
    </row>
    <row r="994" spans="2:12" x14ac:dyDescent="0.2">
      <c r="B994" s="37">
        <f t="shared" si="15"/>
        <v>991</v>
      </c>
      <c r="C994" s="87"/>
      <c r="D994" s="115"/>
      <c r="E994" s="44"/>
      <c r="F994" s="329"/>
      <c r="G994" s="403"/>
      <c r="H994" s="326"/>
      <c r="I994" s="727" t="s">
        <v>1697</v>
      </c>
      <c r="J994" s="56" t="s">
        <v>1682</v>
      </c>
      <c r="K994" s="753"/>
      <c r="L994" s="143" t="s">
        <v>1461</v>
      </c>
    </row>
    <row r="995" spans="2:12" x14ac:dyDescent="0.2">
      <c r="B995" s="37">
        <f t="shared" si="15"/>
        <v>992</v>
      </c>
      <c r="C995" s="87"/>
      <c r="D995" s="115"/>
      <c r="E995" s="44"/>
      <c r="F995" s="329"/>
      <c r="G995" s="403"/>
      <c r="H995" s="326"/>
      <c r="I995" s="727" t="s">
        <v>1698</v>
      </c>
      <c r="J995" s="56" t="s">
        <v>1670</v>
      </c>
      <c r="K995" s="753"/>
      <c r="L995" s="143" t="s">
        <v>1461</v>
      </c>
    </row>
    <row r="996" spans="2:12" ht="52.8" x14ac:dyDescent="0.2">
      <c r="B996" s="37">
        <f t="shared" si="15"/>
        <v>993</v>
      </c>
      <c r="C996" s="87"/>
      <c r="D996" s="115"/>
      <c r="E996" s="44"/>
      <c r="F996" s="329"/>
      <c r="G996" s="403"/>
      <c r="H996" s="326"/>
      <c r="I996" s="727" t="s">
        <v>1699</v>
      </c>
      <c r="J996" s="56" t="s">
        <v>1714</v>
      </c>
      <c r="K996" s="753"/>
      <c r="L996" s="143" t="s">
        <v>1461</v>
      </c>
    </row>
    <row r="997" spans="2:12" ht="105.6" x14ac:dyDescent="0.2">
      <c r="B997" s="37">
        <f t="shared" si="15"/>
        <v>994</v>
      </c>
      <c r="C997" s="94"/>
      <c r="D997" s="120"/>
      <c r="E997" s="39"/>
      <c r="F997" s="337"/>
      <c r="G997" s="783"/>
      <c r="H997" s="341"/>
      <c r="I997" s="747" t="s">
        <v>1713</v>
      </c>
      <c r="J997" s="64" t="s">
        <v>1710</v>
      </c>
      <c r="K997" s="754"/>
      <c r="L997" s="143" t="s">
        <v>1461</v>
      </c>
    </row>
    <row r="998" spans="2:12" ht="26.4" x14ac:dyDescent="0.2">
      <c r="B998" s="37">
        <f t="shared" si="15"/>
        <v>995</v>
      </c>
      <c r="C998" s="72" t="s">
        <v>1916</v>
      </c>
      <c r="D998" s="115"/>
      <c r="E998" s="44"/>
      <c r="F998" s="329"/>
      <c r="G998" s="275"/>
      <c r="H998" s="78"/>
      <c r="I998" s="78"/>
      <c r="J998" s="104" t="s">
        <v>0</v>
      </c>
      <c r="K998" s="755" t="s">
        <v>0</v>
      </c>
      <c r="L998" s="333" t="s">
        <v>1904</v>
      </c>
    </row>
    <row r="999" spans="2:12" x14ac:dyDescent="0.2">
      <c r="B999" s="37">
        <f t="shared" si="15"/>
        <v>996</v>
      </c>
      <c r="C999" s="72"/>
      <c r="D999" s="115"/>
      <c r="E999" s="44"/>
      <c r="F999" s="329"/>
      <c r="G999" s="116" t="s">
        <v>252</v>
      </c>
      <c r="H999" s="48"/>
      <c r="I999" s="48"/>
      <c r="J999" s="49" t="s">
        <v>222</v>
      </c>
      <c r="K999" s="749"/>
      <c r="L999" s="313"/>
    </row>
    <row r="1000" spans="2:12" x14ac:dyDescent="0.2">
      <c r="B1000" s="37">
        <f t="shared" si="15"/>
        <v>997</v>
      </c>
      <c r="C1000" s="87"/>
      <c r="D1000" s="115"/>
      <c r="E1000" s="44"/>
      <c r="F1000" s="329"/>
      <c r="G1000" s="117" t="s">
        <v>253</v>
      </c>
      <c r="H1000" s="55"/>
      <c r="I1000" s="55"/>
      <c r="J1000" s="56" t="s">
        <v>257</v>
      </c>
      <c r="K1000" s="753"/>
      <c r="L1000" s="265"/>
    </row>
    <row r="1001" spans="2:12" x14ac:dyDescent="0.2">
      <c r="B1001" s="37">
        <f t="shared" si="15"/>
        <v>998</v>
      </c>
      <c r="C1001" s="87"/>
      <c r="D1001" s="115"/>
      <c r="E1001" s="44"/>
      <c r="F1001" s="329"/>
      <c r="G1001" s="278" t="s">
        <v>764</v>
      </c>
      <c r="H1001" s="54" t="s">
        <v>305</v>
      </c>
      <c r="I1001" s="74"/>
      <c r="J1001" s="75" t="s">
        <v>772</v>
      </c>
      <c r="K1001" s="760" t="s">
        <v>1604</v>
      </c>
      <c r="L1001" s="235"/>
    </row>
    <row r="1002" spans="2:12" x14ac:dyDescent="0.2">
      <c r="B1002" s="37">
        <f t="shared" si="15"/>
        <v>999</v>
      </c>
      <c r="C1002" s="87"/>
      <c r="D1002" s="115"/>
      <c r="E1002" s="44"/>
      <c r="F1002" s="329"/>
      <c r="G1002" s="73"/>
      <c r="H1002" s="54" t="s">
        <v>853</v>
      </c>
      <c r="I1002" s="55"/>
      <c r="J1002" s="56" t="s">
        <v>855</v>
      </c>
      <c r="K1002" s="760" t="s">
        <v>856</v>
      </c>
      <c r="L1002" s="265"/>
    </row>
    <row r="1003" spans="2:12" x14ac:dyDescent="0.2">
      <c r="B1003" s="37">
        <f t="shared" si="15"/>
        <v>1000</v>
      </c>
      <c r="C1003" s="87"/>
      <c r="D1003" s="115"/>
      <c r="E1003" s="44"/>
      <c r="F1003" s="329"/>
      <c r="G1003" s="73"/>
      <c r="H1003" s="130" t="s">
        <v>1911</v>
      </c>
      <c r="I1003" s="55" t="s">
        <v>823</v>
      </c>
      <c r="J1003" s="56" t="s">
        <v>222</v>
      </c>
      <c r="K1003" s="753"/>
      <c r="L1003" s="265"/>
    </row>
    <row r="1004" spans="2:12" x14ac:dyDescent="0.2">
      <c r="B1004" s="37">
        <f t="shared" si="15"/>
        <v>1001</v>
      </c>
      <c r="C1004" s="87"/>
      <c r="D1004" s="115"/>
      <c r="E1004" s="44"/>
      <c r="F1004" s="329"/>
      <c r="G1004" s="73"/>
      <c r="H1004" s="146"/>
      <c r="I1004" s="55" t="s">
        <v>276</v>
      </c>
      <c r="J1004" s="56" t="s">
        <v>238</v>
      </c>
      <c r="K1004" s="753" t="s">
        <v>1668</v>
      </c>
      <c r="L1004" s="265"/>
    </row>
    <row r="1005" spans="2:12" ht="14.4" x14ac:dyDescent="0.2">
      <c r="B1005" s="37">
        <f t="shared" si="15"/>
        <v>1002</v>
      </c>
      <c r="C1005" s="87"/>
      <c r="D1005" s="115"/>
      <c r="E1005" s="44"/>
      <c r="F1005" s="329"/>
      <c r="G1005" s="403"/>
      <c r="H1005" s="326" t="s">
        <v>854</v>
      </c>
      <c r="I1005" s="320"/>
      <c r="J1005" s="56" t="s">
        <v>773</v>
      </c>
      <c r="K1005" s="753" t="s">
        <v>1694</v>
      </c>
      <c r="L1005" s="265"/>
    </row>
    <row r="1006" spans="2:12" x14ac:dyDescent="0.2">
      <c r="B1006" s="37">
        <f t="shared" si="15"/>
        <v>1003</v>
      </c>
      <c r="C1006" s="87"/>
      <c r="D1006" s="115"/>
      <c r="E1006" s="44"/>
      <c r="F1006" s="329"/>
      <c r="G1006" s="161"/>
      <c r="H1006" s="326" t="s">
        <v>270</v>
      </c>
      <c r="I1006" s="320"/>
      <c r="J1006" s="75" t="s">
        <v>857</v>
      </c>
      <c r="K1006" s="753" t="s">
        <v>857</v>
      </c>
      <c r="L1006" s="235"/>
    </row>
    <row r="1007" spans="2:12" x14ac:dyDescent="0.2">
      <c r="B1007" s="37">
        <f t="shared" si="15"/>
        <v>1004</v>
      </c>
      <c r="C1007" s="87"/>
      <c r="D1007" s="115"/>
      <c r="E1007" s="44"/>
      <c r="F1007" s="334"/>
      <c r="G1007" s="71" t="s">
        <v>746</v>
      </c>
      <c r="H1007" s="319"/>
      <c r="I1007" s="320"/>
      <c r="J1007" s="56" t="s">
        <v>788</v>
      </c>
      <c r="K1007" s="753"/>
      <c r="L1007" s="265" t="s">
        <v>213</v>
      </c>
    </row>
    <row r="1008" spans="2:12" ht="26.4" x14ac:dyDescent="0.2">
      <c r="B1008" s="37">
        <f t="shared" si="15"/>
        <v>1005</v>
      </c>
      <c r="C1008" s="87"/>
      <c r="D1008" s="115"/>
      <c r="E1008" s="44"/>
      <c r="F1008" s="334"/>
      <c r="G1008" s="286" t="s">
        <v>1421</v>
      </c>
      <c r="H1008" s="54"/>
      <c r="I1008" s="727" t="s">
        <v>1423</v>
      </c>
      <c r="J1008" s="56" t="s">
        <v>1669</v>
      </c>
      <c r="K1008" s="753"/>
      <c r="L1008" s="143" t="s">
        <v>1445</v>
      </c>
    </row>
    <row r="1009" spans="2:12" x14ac:dyDescent="0.2">
      <c r="B1009" s="37">
        <f t="shared" si="15"/>
        <v>1006</v>
      </c>
      <c r="C1009" s="87"/>
      <c r="D1009" s="115"/>
      <c r="E1009" s="44"/>
      <c r="F1009" s="329"/>
      <c r="G1009" s="729"/>
      <c r="H1009" s="54"/>
      <c r="I1009" s="727" t="s">
        <v>1424</v>
      </c>
      <c r="J1009" s="56" t="s">
        <v>1670</v>
      </c>
      <c r="K1009" s="753"/>
      <c r="L1009" s="143" t="s">
        <v>1461</v>
      </c>
    </row>
    <row r="1010" spans="2:12" x14ac:dyDescent="0.2">
      <c r="B1010" s="37">
        <f t="shared" si="15"/>
        <v>1007</v>
      </c>
      <c r="C1010" s="94"/>
      <c r="D1010" s="120"/>
      <c r="E1010" s="39"/>
      <c r="F1010" s="337"/>
      <c r="G1010" s="729"/>
      <c r="H1010" s="54"/>
      <c r="I1010" s="727" t="s">
        <v>1425</v>
      </c>
      <c r="J1010" s="64" t="s">
        <v>1671</v>
      </c>
      <c r="K1010" s="754"/>
      <c r="L1010" s="143" t="s">
        <v>1461</v>
      </c>
    </row>
    <row r="1011" spans="2:12" x14ac:dyDescent="0.2">
      <c r="B1011" s="37">
        <f t="shared" si="15"/>
        <v>1008</v>
      </c>
      <c r="C1011" s="72" t="s">
        <v>1917</v>
      </c>
      <c r="D1011" s="115"/>
      <c r="E1011" s="44"/>
      <c r="F1011" s="329"/>
      <c r="G1011" s="275"/>
      <c r="H1011" s="78"/>
      <c r="I1011" s="78"/>
      <c r="J1011" s="104" t="s">
        <v>0</v>
      </c>
      <c r="K1011" s="755" t="s">
        <v>0</v>
      </c>
      <c r="L1011" s="311"/>
    </row>
    <row r="1012" spans="2:12" x14ac:dyDescent="0.2">
      <c r="B1012" s="37">
        <f t="shared" si="15"/>
        <v>1009</v>
      </c>
      <c r="C1012" s="72"/>
      <c r="D1012" s="115"/>
      <c r="E1012" s="44"/>
      <c r="F1012" s="329"/>
      <c r="G1012" s="116" t="s">
        <v>252</v>
      </c>
      <c r="H1012" s="48"/>
      <c r="I1012" s="48"/>
      <c r="J1012" s="49" t="s">
        <v>222</v>
      </c>
      <c r="K1012" s="749"/>
      <c r="L1012" s="313"/>
    </row>
    <row r="1013" spans="2:12" x14ac:dyDescent="0.2">
      <c r="B1013" s="37">
        <f t="shared" si="15"/>
        <v>1010</v>
      </c>
      <c r="C1013" s="87"/>
      <c r="D1013" s="115"/>
      <c r="E1013" s="44"/>
      <c r="F1013" s="329"/>
      <c r="G1013" s="117" t="s">
        <v>253</v>
      </c>
      <c r="H1013" s="55"/>
      <c r="I1013" s="55"/>
      <c r="J1013" s="56" t="s">
        <v>718</v>
      </c>
      <c r="K1013" s="753"/>
      <c r="L1013" s="265"/>
    </row>
    <row r="1014" spans="2:12" x14ac:dyDescent="0.2">
      <c r="B1014" s="37">
        <f t="shared" si="15"/>
        <v>1011</v>
      </c>
      <c r="C1014" s="87"/>
      <c r="D1014" s="115"/>
      <c r="E1014" s="44"/>
      <c r="F1014" s="329"/>
      <c r="G1014" s="278" t="s">
        <v>764</v>
      </c>
      <c r="H1014" s="54" t="s">
        <v>777</v>
      </c>
      <c r="I1014" s="55"/>
      <c r="J1014" s="75" t="s">
        <v>772</v>
      </c>
      <c r="K1014" s="760" t="s">
        <v>1604</v>
      </c>
      <c r="L1014" s="265"/>
    </row>
    <row r="1015" spans="2:12" x14ac:dyDescent="0.2">
      <c r="B1015" s="37">
        <f t="shared" si="15"/>
        <v>1012</v>
      </c>
      <c r="C1015" s="87"/>
      <c r="D1015" s="115"/>
      <c r="E1015" s="44"/>
      <c r="F1015" s="329"/>
      <c r="G1015" s="73"/>
      <c r="H1015" s="54" t="s">
        <v>800</v>
      </c>
      <c r="I1015" s="55"/>
      <c r="J1015" s="56" t="s">
        <v>794</v>
      </c>
      <c r="K1015" s="753" t="s">
        <v>1672</v>
      </c>
      <c r="L1015" s="265"/>
    </row>
    <row r="1016" spans="2:12" x14ac:dyDescent="0.2">
      <c r="B1016" s="37">
        <f t="shared" si="15"/>
        <v>1013</v>
      </c>
      <c r="C1016" s="87"/>
      <c r="D1016" s="115"/>
      <c r="E1016" s="44"/>
      <c r="F1016" s="329"/>
      <c r="G1016" s="73"/>
      <c r="H1016" s="84" t="s">
        <v>801</v>
      </c>
      <c r="I1016" s="314"/>
      <c r="J1016" s="56" t="s">
        <v>870</v>
      </c>
      <c r="K1016" s="753" t="s">
        <v>1711</v>
      </c>
      <c r="L1016" s="265"/>
    </row>
    <row r="1017" spans="2:12" x14ac:dyDescent="0.2">
      <c r="B1017" s="37">
        <f t="shared" si="15"/>
        <v>1014</v>
      </c>
      <c r="C1017" s="87"/>
      <c r="D1017" s="115"/>
      <c r="E1017" s="44"/>
      <c r="F1017" s="329"/>
      <c r="G1017" s="73"/>
      <c r="H1017" s="84" t="s">
        <v>802</v>
      </c>
      <c r="I1017" s="314"/>
      <c r="J1017" s="56" t="s">
        <v>803</v>
      </c>
      <c r="K1017" s="753" t="s">
        <v>1715</v>
      </c>
      <c r="L1017" s="265"/>
    </row>
    <row r="1018" spans="2:12" x14ac:dyDescent="0.2">
      <c r="B1018" s="37">
        <f t="shared" si="15"/>
        <v>1015</v>
      </c>
      <c r="C1018" s="87"/>
      <c r="D1018" s="115"/>
      <c r="E1018" s="44"/>
      <c r="F1018" s="329"/>
      <c r="G1018" s="73"/>
      <c r="H1018" s="130" t="s">
        <v>1911</v>
      </c>
      <c r="I1018" s="55" t="s">
        <v>818</v>
      </c>
      <c r="J1018" s="56" t="s">
        <v>2361</v>
      </c>
      <c r="K1018" s="753" t="s">
        <v>2360</v>
      </c>
      <c r="L1018" s="265"/>
    </row>
    <row r="1019" spans="2:12" x14ac:dyDescent="0.2">
      <c r="B1019" s="37">
        <f t="shared" si="15"/>
        <v>1016</v>
      </c>
      <c r="C1019" s="87"/>
      <c r="D1019" s="115"/>
      <c r="E1019" s="44"/>
      <c r="F1019" s="329"/>
      <c r="G1019" s="73"/>
      <c r="H1019" s="132"/>
      <c r="I1019" s="55" t="s">
        <v>2345</v>
      </c>
      <c r="J1019" s="56" t="s">
        <v>222</v>
      </c>
      <c r="K1019" s="753"/>
      <c r="L1019" s="265"/>
    </row>
    <row r="1020" spans="2:12" x14ac:dyDescent="0.2">
      <c r="B1020" s="37">
        <f t="shared" si="15"/>
        <v>1017</v>
      </c>
      <c r="C1020" s="87"/>
      <c r="D1020" s="115"/>
      <c r="E1020" s="44"/>
      <c r="F1020" s="329"/>
      <c r="G1020" s="73"/>
      <c r="H1020" s="146"/>
      <c r="I1020" s="55" t="s">
        <v>64</v>
      </c>
      <c r="J1020" s="56" t="s">
        <v>222</v>
      </c>
      <c r="K1020" s="753"/>
      <c r="L1020" s="265"/>
    </row>
    <row r="1021" spans="2:12" x14ac:dyDescent="0.2">
      <c r="B1021" s="37">
        <f t="shared" si="15"/>
        <v>1018</v>
      </c>
      <c r="C1021" s="87"/>
      <c r="D1021" s="115"/>
      <c r="E1021" s="44"/>
      <c r="F1021" s="329"/>
      <c r="G1021" s="73"/>
      <c r="H1021" s="84" t="s">
        <v>816</v>
      </c>
      <c r="I1021" s="314"/>
      <c r="J1021" s="56" t="s">
        <v>222</v>
      </c>
      <c r="K1021" s="753"/>
      <c r="L1021" s="265"/>
    </row>
    <row r="1022" spans="2:12" x14ac:dyDescent="0.2">
      <c r="B1022" s="37">
        <f t="shared" si="15"/>
        <v>1019</v>
      </c>
      <c r="C1022" s="87"/>
      <c r="D1022" s="115"/>
      <c r="E1022" s="44"/>
      <c r="F1022" s="329"/>
      <c r="G1022" s="73"/>
      <c r="H1022" s="84" t="s">
        <v>270</v>
      </c>
      <c r="I1022" s="314"/>
      <c r="J1022" s="56" t="s">
        <v>857</v>
      </c>
      <c r="K1022" s="753" t="s">
        <v>857</v>
      </c>
      <c r="L1022" s="265"/>
    </row>
    <row r="1023" spans="2:12" x14ac:dyDescent="0.2">
      <c r="B1023" s="37">
        <f t="shared" si="15"/>
        <v>1020</v>
      </c>
      <c r="C1023" s="87"/>
      <c r="D1023" s="115"/>
      <c r="E1023" s="44"/>
      <c r="F1023" s="329"/>
      <c r="G1023" s="73"/>
      <c r="H1023" s="84" t="s">
        <v>731</v>
      </c>
      <c r="I1023" s="314"/>
      <c r="J1023" s="56" t="s">
        <v>222</v>
      </c>
      <c r="K1023" s="753"/>
      <c r="L1023" s="265"/>
    </row>
    <row r="1024" spans="2:12" x14ac:dyDescent="0.2">
      <c r="B1024" s="37">
        <f t="shared" si="15"/>
        <v>1021</v>
      </c>
      <c r="C1024" s="87"/>
      <c r="D1024" s="115"/>
      <c r="E1024" s="44"/>
      <c r="F1024" s="329"/>
      <c r="G1024" s="71" t="s">
        <v>746</v>
      </c>
      <c r="H1024" s="84"/>
      <c r="I1024" s="314"/>
      <c r="J1024" s="56" t="s">
        <v>788</v>
      </c>
      <c r="K1024" s="753"/>
      <c r="L1024" s="265" t="s">
        <v>213</v>
      </c>
    </row>
    <row r="1025" spans="2:12" ht="39.6" x14ac:dyDescent="0.2">
      <c r="B1025" s="37">
        <f t="shared" si="15"/>
        <v>1022</v>
      </c>
      <c r="C1025" s="87"/>
      <c r="D1025" s="115"/>
      <c r="E1025" s="44"/>
      <c r="F1025" s="329"/>
      <c r="G1025" s="286" t="s">
        <v>1421</v>
      </c>
      <c r="H1025" s="54"/>
      <c r="I1025" s="727" t="s">
        <v>1423</v>
      </c>
      <c r="J1025" s="56" t="s">
        <v>1716</v>
      </c>
      <c r="K1025" s="753"/>
      <c r="L1025" s="143" t="s">
        <v>1445</v>
      </c>
    </row>
    <row r="1026" spans="2:12" ht="39.6" x14ac:dyDescent="0.2">
      <c r="B1026" s="37">
        <f t="shared" si="15"/>
        <v>1023</v>
      </c>
      <c r="C1026" s="87"/>
      <c r="D1026" s="115"/>
      <c r="E1026" s="44"/>
      <c r="F1026" s="329"/>
      <c r="G1026" s="729"/>
      <c r="H1026" s="54"/>
      <c r="I1026" s="727" t="s">
        <v>1424</v>
      </c>
      <c r="J1026" s="56" t="s">
        <v>1717</v>
      </c>
      <c r="K1026" s="753"/>
      <c r="L1026" s="143" t="s">
        <v>1461</v>
      </c>
    </row>
    <row r="1027" spans="2:12" ht="26.4" x14ac:dyDescent="0.2">
      <c r="B1027" s="37">
        <f t="shared" si="15"/>
        <v>1024</v>
      </c>
      <c r="C1027" s="87"/>
      <c r="D1027" s="115"/>
      <c r="E1027" s="44"/>
      <c r="F1027" s="329"/>
      <c r="G1027" s="729"/>
      <c r="H1027" s="54"/>
      <c r="I1027" s="727" t="s">
        <v>1425</v>
      </c>
      <c r="J1027" s="56" t="s">
        <v>1718</v>
      </c>
      <c r="K1027" s="753"/>
      <c r="L1027" s="143" t="s">
        <v>1461</v>
      </c>
    </row>
    <row r="1028" spans="2:12" ht="26.4" x14ac:dyDescent="0.2">
      <c r="B1028" s="37">
        <f t="shared" si="15"/>
        <v>1025</v>
      </c>
      <c r="C1028" s="87"/>
      <c r="D1028" s="115"/>
      <c r="E1028" s="44"/>
      <c r="F1028" s="329"/>
      <c r="G1028" s="403"/>
      <c r="H1028" s="326"/>
      <c r="I1028" s="727" t="s">
        <v>1426</v>
      </c>
      <c r="J1028" s="56" t="s">
        <v>1719</v>
      </c>
      <c r="K1028" s="753"/>
      <c r="L1028" s="143" t="s">
        <v>1461</v>
      </c>
    </row>
    <row r="1029" spans="2:12" ht="26.4" x14ac:dyDescent="0.2">
      <c r="B1029" s="37">
        <f t="shared" si="15"/>
        <v>1026</v>
      </c>
      <c r="C1029" s="94"/>
      <c r="D1029" s="120"/>
      <c r="E1029" s="39"/>
      <c r="F1029" s="337"/>
      <c r="G1029" s="403"/>
      <c r="H1029" s="341"/>
      <c r="I1029" s="747" t="s">
        <v>1427</v>
      </c>
      <c r="J1029" s="64" t="s">
        <v>1720</v>
      </c>
      <c r="K1029" s="754"/>
      <c r="L1029" s="255" t="s">
        <v>1461</v>
      </c>
    </row>
    <row r="1030" spans="2:12" x14ac:dyDescent="0.2">
      <c r="B1030" s="37">
        <f t="shared" si="15"/>
        <v>1027</v>
      </c>
      <c r="C1030" s="72" t="s">
        <v>1918</v>
      </c>
      <c r="D1030" s="115"/>
      <c r="E1030" s="44"/>
      <c r="F1030" s="329"/>
      <c r="G1030" s="275"/>
      <c r="H1030" s="78"/>
      <c r="I1030" s="78"/>
      <c r="J1030" s="104" t="s">
        <v>0</v>
      </c>
      <c r="K1030" s="755" t="s">
        <v>0</v>
      </c>
      <c r="L1030" s="311"/>
    </row>
    <row r="1031" spans="2:12" x14ac:dyDescent="0.2">
      <c r="B1031" s="37">
        <f t="shared" si="15"/>
        <v>1028</v>
      </c>
      <c r="C1031" s="72"/>
      <c r="D1031" s="115"/>
      <c r="E1031" s="44"/>
      <c r="F1031" s="329"/>
      <c r="G1031" s="116" t="s">
        <v>252</v>
      </c>
      <c r="H1031" s="48"/>
      <c r="I1031" s="48"/>
      <c r="J1031" s="49" t="s">
        <v>222</v>
      </c>
      <c r="K1031" s="749"/>
      <c r="L1031" s="313"/>
    </row>
    <row r="1032" spans="2:12" x14ac:dyDescent="0.2">
      <c r="B1032" s="37">
        <f t="shared" si="15"/>
        <v>1029</v>
      </c>
      <c r="C1032" s="87"/>
      <c r="D1032" s="115"/>
      <c r="E1032" s="44"/>
      <c r="F1032" s="329"/>
      <c r="G1032" s="117" t="s">
        <v>253</v>
      </c>
      <c r="H1032" s="55"/>
      <c r="I1032" s="55"/>
      <c r="J1032" s="56" t="s">
        <v>257</v>
      </c>
      <c r="K1032" s="753" t="s">
        <v>257</v>
      </c>
      <c r="L1032" s="265"/>
    </row>
    <row r="1033" spans="2:12" x14ac:dyDescent="0.2">
      <c r="B1033" s="37">
        <f t="shared" si="15"/>
        <v>1030</v>
      </c>
      <c r="C1033" s="87"/>
      <c r="D1033" s="115"/>
      <c r="E1033" s="44"/>
      <c r="F1033" s="329"/>
      <c r="G1033" s="278" t="s">
        <v>764</v>
      </c>
      <c r="H1033" s="55" t="s">
        <v>777</v>
      </c>
      <c r="I1033" s="55"/>
      <c r="J1033" s="75" t="s">
        <v>772</v>
      </c>
      <c r="K1033" s="760" t="s">
        <v>1604</v>
      </c>
      <c r="L1033" s="265"/>
    </row>
    <row r="1034" spans="2:12" x14ac:dyDescent="0.2">
      <c r="B1034" s="37">
        <f t="shared" si="15"/>
        <v>1031</v>
      </c>
      <c r="C1034" s="87"/>
      <c r="D1034" s="115"/>
      <c r="E1034" s="44"/>
      <c r="F1034" s="329"/>
      <c r="G1034" s="73"/>
      <c r="H1034" s="55" t="s">
        <v>303</v>
      </c>
      <c r="I1034" s="55"/>
      <c r="J1034" s="56" t="s">
        <v>1161</v>
      </c>
      <c r="K1034" s="753" t="s">
        <v>783</v>
      </c>
      <c r="L1034" s="265"/>
    </row>
    <row r="1035" spans="2:12" x14ac:dyDescent="0.2">
      <c r="B1035" s="37">
        <f t="shared" si="15"/>
        <v>1032</v>
      </c>
      <c r="C1035" s="87"/>
      <c r="D1035" s="115"/>
      <c r="E1035" s="44"/>
      <c r="F1035" s="329"/>
      <c r="G1035" s="73"/>
      <c r="H1035" s="55" t="s">
        <v>312</v>
      </c>
      <c r="I1035" s="55"/>
      <c r="J1035" s="56" t="s">
        <v>222</v>
      </c>
      <c r="K1035" s="753"/>
      <c r="L1035" s="265"/>
    </row>
    <row r="1036" spans="2:12" x14ac:dyDescent="0.2">
      <c r="B1036" s="37">
        <f t="shared" si="15"/>
        <v>1033</v>
      </c>
      <c r="C1036" s="87"/>
      <c r="D1036" s="115"/>
      <c r="E1036" s="44"/>
      <c r="F1036" s="329"/>
      <c r="G1036" s="73"/>
      <c r="H1036" s="92" t="s">
        <v>816</v>
      </c>
      <c r="I1036" s="317"/>
      <c r="J1036" s="56" t="s">
        <v>222</v>
      </c>
      <c r="K1036" s="753"/>
      <c r="L1036" s="259"/>
    </row>
    <row r="1037" spans="2:12" x14ac:dyDescent="0.2">
      <c r="B1037" s="37">
        <f t="shared" si="15"/>
        <v>1034</v>
      </c>
      <c r="C1037" s="87"/>
      <c r="D1037" s="115"/>
      <c r="E1037" s="44"/>
      <c r="F1037" s="329"/>
      <c r="G1037" s="73"/>
      <c r="H1037" s="84" t="s">
        <v>817</v>
      </c>
      <c r="I1037" s="319"/>
      <c r="J1037" s="56" t="s">
        <v>824</v>
      </c>
      <c r="K1037" s="753" t="s">
        <v>1641</v>
      </c>
      <c r="L1037" s="265"/>
    </row>
    <row r="1038" spans="2:12" x14ac:dyDescent="0.2">
      <c r="B1038" s="37">
        <f t="shared" si="15"/>
        <v>1035</v>
      </c>
      <c r="C1038" s="87"/>
      <c r="D1038" s="115"/>
      <c r="E1038" s="44"/>
      <c r="F1038" s="329"/>
      <c r="G1038" s="73"/>
      <c r="H1038" s="315" t="s">
        <v>270</v>
      </c>
      <c r="I1038" s="319" t="s">
        <v>818</v>
      </c>
      <c r="J1038" s="56" t="s">
        <v>857</v>
      </c>
      <c r="K1038" s="753" t="s">
        <v>857</v>
      </c>
      <c r="L1038" s="265"/>
    </row>
    <row r="1039" spans="2:12" x14ac:dyDescent="0.2">
      <c r="B1039" s="37">
        <f t="shared" si="15"/>
        <v>1036</v>
      </c>
      <c r="C1039" s="87"/>
      <c r="D1039" s="115"/>
      <c r="E1039" s="44"/>
      <c r="F1039" s="329"/>
      <c r="G1039" s="73"/>
      <c r="H1039" s="316"/>
      <c r="I1039" s="319" t="s">
        <v>819</v>
      </c>
      <c r="J1039" s="56" t="s">
        <v>857</v>
      </c>
      <c r="K1039" s="753" t="s">
        <v>857</v>
      </c>
      <c r="L1039" s="265"/>
    </row>
    <row r="1040" spans="2:12" x14ac:dyDescent="0.2">
      <c r="B1040" s="37">
        <f t="shared" si="15"/>
        <v>1037</v>
      </c>
      <c r="C1040" s="87"/>
      <c r="D1040" s="115"/>
      <c r="E1040" s="44"/>
      <c r="F1040" s="329"/>
      <c r="G1040" s="73"/>
      <c r="H1040" s="84" t="s">
        <v>271</v>
      </c>
      <c r="I1040" s="319"/>
      <c r="J1040" s="56" t="s">
        <v>260</v>
      </c>
      <c r="K1040" s="753"/>
      <c r="L1040" s="265"/>
    </row>
    <row r="1041" spans="2:12" x14ac:dyDescent="0.2">
      <c r="B1041" s="37">
        <f t="shared" si="15"/>
        <v>1038</v>
      </c>
      <c r="C1041" s="87"/>
      <c r="D1041" s="115"/>
      <c r="E1041" s="44"/>
      <c r="F1041" s="329"/>
      <c r="G1041" s="73"/>
      <c r="H1041" s="315" t="s">
        <v>809</v>
      </c>
      <c r="I1041" s="319" t="s">
        <v>818</v>
      </c>
      <c r="J1041" s="56" t="s">
        <v>222</v>
      </c>
      <c r="K1041" s="753"/>
      <c r="L1041" s="265"/>
    </row>
    <row r="1042" spans="2:12" x14ac:dyDescent="0.2">
      <c r="B1042" s="37">
        <f t="shared" si="15"/>
        <v>1039</v>
      </c>
      <c r="C1042" s="87"/>
      <c r="D1042" s="115"/>
      <c r="E1042" s="44"/>
      <c r="F1042" s="329"/>
      <c r="G1042" s="73"/>
      <c r="H1042" s="131"/>
      <c r="I1042" s="319" t="s">
        <v>821</v>
      </c>
      <c r="J1042" s="56" t="s">
        <v>822</v>
      </c>
      <c r="K1042" s="753" t="s">
        <v>1642</v>
      </c>
      <c r="L1042" s="265"/>
    </row>
    <row r="1043" spans="2:12" x14ac:dyDescent="0.2">
      <c r="B1043" s="37">
        <f t="shared" si="15"/>
        <v>1040</v>
      </c>
      <c r="C1043" s="87"/>
      <c r="D1043" s="115"/>
      <c r="E1043" s="44"/>
      <c r="F1043" s="329"/>
      <c r="G1043" s="58"/>
      <c r="H1043" s="316"/>
      <c r="I1043" s="319" t="s">
        <v>769</v>
      </c>
      <c r="J1043" s="56" t="s">
        <v>222</v>
      </c>
      <c r="K1043" s="753"/>
      <c r="L1043" s="265"/>
    </row>
    <row r="1044" spans="2:12" x14ac:dyDescent="0.2">
      <c r="B1044" s="37">
        <f t="shared" si="15"/>
        <v>1041</v>
      </c>
      <c r="C1044" s="87"/>
      <c r="D1044" s="115"/>
      <c r="E1044" s="44"/>
      <c r="F1044" s="334"/>
      <c r="G1044" s="71" t="s">
        <v>746</v>
      </c>
      <c r="H1044" s="84"/>
      <c r="I1044" s="314"/>
      <c r="J1044" s="56" t="s">
        <v>788</v>
      </c>
      <c r="K1044" s="753"/>
      <c r="L1044" s="265" t="s">
        <v>213</v>
      </c>
    </row>
    <row r="1045" spans="2:12" ht="26.4" x14ac:dyDescent="0.2">
      <c r="B1045" s="37">
        <f t="shared" si="15"/>
        <v>1042</v>
      </c>
      <c r="C1045" s="87"/>
      <c r="D1045" s="115"/>
      <c r="E1045" s="44"/>
      <c r="F1045" s="334"/>
      <c r="G1045" s="286" t="s">
        <v>1421</v>
      </c>
      <c r="H1045" s="54"/>
      <c r="I1045" s="727" t="s">
        <v>1423</v>
      </c>
      <c r="J1045" s="56" t="s">
        <v>1616</v>
      </c>
      <c r="K1045" s="753"/>
      <c r="L1045" s="143" t="s">
        <v>1445</v>
      </c>
    </row>
    <row r="1046" spans="2:12" x14ac:dyDescent="0.2">
      <c r="B1046" s="37">
        <f t="shared" si="15"/>
        <v>1043</v>
      </c>
      <c r="C1046" s="87"/>
      <c r="D1046" s="115"/>
      <c r="E1046" s="44"/>
      <c r="F1046" s="329"/>
      <c r="G1046" s="729"/>
      <c r="H1046" s="54"/>
      <c r="I1046" s="727" t="s">
        <v>1424</v>
      </c>
      <c r="J1046" s="56" t="s">
        <v>1624</v>
      </c>
      <c r="K1046" s="753"/>
      <c r="L1046" s="143" t="s">
        <v>1461</v>
      </c>
    </row>
    <row r="1047" spans="2:12" ht="52.8" x14ac:dyDescent="0.2">
      <c r="B1047" s="37">
        <f t="shared" si="15"/>
        <v>1044</v>
      </c>
      <c r="C1047" s="87"/>
      <c r="D1047" s="115"/>
      <c r="E1047" s="44"/>
      <c r="F1047" s="329"/>
      <c r="G1047" s="729"/>
      <c r="H1047" s="54"/>
      <c r="I1047" s="727" t="s">
        <v>1425</v>
      </c>
      <c r="J1047" s="56" t="s">
        <v>1625</v>
      </c>
      <c r="K1047" s="753"/>
      <c r="L1047" s="143" t="s">
        <v>1461</v>
      </c>
    </row>
    <row r="1048" spans="2:12" ht="26.4" x14ac:dyDescent="0.2">
      <c r="B1048" s="37">
        <f t="shared" si="15"/>
        <v>1045</v>
      </c>
      <c r="C1048" s="87"/>
      <c r="D1048" s="115"/>
      <c r="E1048" s="44"/>
      <c r="F1048" s="329"/>
      <c r="G1048" s="403"/>
      <c r="H1048" s="326"/>
      <c r="I1048" s="727" t="s">
        <v>1426</v>
      </c>
      <c r="J1048" s="56" t="s">
        <v>1626</v>
      </c>
      <c r="K1048" s="753"/>
      <c r="L1048" s="143" t="s">
        <v>1461</v>
      </c>
    </row>
    <row r="1049" spans="2:12" x14ac:dyDescent="0.2">
      <c r="B1049" s="37">
        <f t="shared" si="15"/>
        <v>1046</v>
      </c>
      <c r="C1049" s="94"/>
      <c r="D1049" s="120"/>
      <c r="E1049" s="39"/>
      <c r="F1049" s="337"/>
      <c r="G1049" s="403"/>
      <c r="H1049" s="341"/>
      <c r="I1049" s="747" t="s">
        <v>1427</v>
      </c>
      <c r="J1049" s="64" t="s">
        <v>1623</v>
      </c>
      <c r="K1049" s="754"/>
      <c r="L1049" s="255" t="s">
        <v>1461</v>
      </c>
    </row>
    <row r="1050" spans="2:12" ht="26.4" x14ac:dyDescent="0.2">
      <c r="B1050" s="37">
        <f t="shared" si="15"/>
        <v>1047</v>
      </c>
      <c r="C1050" s="72" t="s">
        <v>1919</v>
      </c>
      <c r="D1050" s="115"/>
      <c r="E1050" s="44"/>
      <c r="F1050" s="329"/>
      <c r="G1050" s="275"/>
      <c r="H1050" s="78"/>
      <c r="I1050" s="78"/>
      <c r="J1050" s="104" t="s">
        <v>0</v>
      </c>
      <c r="K1050" s="755" t="s">
        <v>0</v>
      </c>
      <c r="L1050" s="333" t="s">
        <v>1904</v>
      </c>
    </row>
    <row r="1051" spans="2:12" x14ac:dyDescent="0.2">
      <c r="B1051" s="37">
        <f t="shared" si="15"/>
        <v>1048</v>
      </c>
      <c r="C1051" s="72"/>
      <c r="D1051" s="115"/>
      <c r="E1051" s="44"/>
      <c r="F1051" s="329"/>
      <c r="G1051" s="116" t="s">
        <v>252</v>
      </c>
      <c r="H1051" s="48"/>
      <c r="I1051" s="48"/>
      <c r="J1051" s="49" t="s">
        <v>222</v>
      </c>
      <c r="K1051" s="749"/>
      <c r="L1051" s="313"/>
    </row>
    <row r="1052" spans="2:12" x14ac:dyDescent="0.2">
      <c r="B1052" s="37">
        <f t="shared" si="15"/>
        <v>1049</v>
      </c>
      <c r="C1052" s="87"/>
      <c r="D1052" s="115"/>
      <c r="E1052" s="44"/>
      <c r="F1052" s="329"/>
      <c r="G1052" s="117" t="s">
        <v>253</v>
      </c>
      <c r="H1052" s="55"/>
      <c r="I1052" s="55"/>
      <c r="J1052" s="56" t="s">
        <v>257</v>
      </c>
      <c r="K1052" s="753"/>
      <c r="L1052" s="265"/>
    </row>
    <row r="1053" spans="2:12" x14ac:dyDescent="0.2">
      <c r="B1053" s="37">
        <f t="shared" si="15"/>
        <v>1050</v>
      </c>
      <c r="C1053" s="87"/>
      <c r="D1053" s="115"/>
      <c r="E1053" s="44"/>
      <c r="F1053" s="329"/>
      <c r="G1053" s="278" t="s">
        <v>764</v>
      </c>
      <c r="H1053" s="54" t="s">
        <v>305</v>
      </c>
      <c r="I1053" s="74"/>
      <c r="J1053" s="75" t="s">
        <v>772</v>
      </c>
      <c r="K1053" s="760" t="s">
        <v>1604</v>
      </c>
      <c r="L1053" s="235"/>
    </row>
    <row r="1054" spans="2:12" x14ac:dyDescent="0.2">
      <c r="B1054" s="37">
        <f t="shared" si="15"/>
        <v>1051</v>
      </c>
      <c r="C1054" s="87"/>
      <c r="D1054" s="115"/>
      <c r="E1054" s="44"/>
      <c r="F1054" s="329"/>
      <c r="G1054" s="73"/>
      <c r="H1054" s="54" t="s">
        <v>853</v>
      </c>
      <c r="I1054" s="55"/>
      <c r="J1054" s="56" t="s">
        <v>855</v>
      </c>
      <c r="K1054" s="760" t="s">
        <v>856</v>
      </c>
      <c r="L1054" s="265"/>
    </row>
    <row r="1055" spans="2:12" x14ac:dyDescent="0.2">
      <c r="B1055" s="37">
        <f t="shared" ref="B1055:B1118" si="16">B1054+1</f>
        <v>1052</v>
      </c>
      <c r="C1055" s="87"/>
      <c r="D1055" s="115"/>
      <c r="E1055" s="44"/>
      <c r="F1055" s="329"/>
      <c r="G1055" s="73"/>
      <c r="H1055" s="130" t="s">
        <v>823</v>
      </c>
      <c r="I1055" s="55" t="s">
        <v>823</v>
      </c>
      <c r="J1055" s="56" t="s">
        <v>222</v>
      </c>
      <c r="K1055" s="753"/>
      <c r="L1055" s="265"/>
    </row>
    <row r="1056" spans="2:12" x14ac:dyDescent="0.2">
      <c r="B1056" s="37">
        <f t="shared" si="16"/>
        <v>1053</v>
      </c>
      <c r="C1056" s="87"/>
      <c r="D1056" s="115"/>
      <c r="E1056" s="44"/>
      <c r="F1056" s="329"/>
      <c r="G1056" s="73"/>
      <c r="H1056" s="146"/>
      <c r="I1056" s="55" t="s">
        <v>276</v>
      </c>
      <c r="J1056" s="56" t="s">
        <v>238</v>
      </c>
      <c r="K1056" s="753" t="s">
        <v>1668</v>
      </c>
      <c r="L1056" s="265"/>
    </row>
    <row r="1057" spans="2:12" ht="14.4" x14ac:dyDescent="0.2">
      <c r="B1057" s="37">
        <f t="shared" si="16"/>
        <v>1054</v>
      </c>
      <c r="C1057" s="87"/>
      <c r="D1057" s="115"/>
      <c r="E1057" s="44"/>
      <c r="F1057" s="329"/>
      <c r="G1057" s="403"/>
      <c r="H1057" s="326" t="s">
        <v>854</v>
      </c>
      <c r="I1057" s="320"/>
      <c r="J1057" s="56" t="s">
        <v>773</v>
      </c>
      <c r="K1057" s="753" t="s">
        <v>1694</v>
      </c>
      <c r="L1057" s="265"/>
    </row>
    <row r="1058" spans="2:12" x14ac:dyDescent="0.2">
      <c r="B1058" s="37">
        <f t="shared" si="16"/>
        <v>1055</v>
      </c>
      <c r="C1058" s="87"/>
      <c r="D1058" s="115"/>
      <c r="E1058" s="44"/>
      <c r="F1058" s="329"/>
      <c r="G1058" s="161"/>
      <c r="H1058" s="326" t="s">
        <v>270</v>
      </c>
      <c r="I1058" s="320"/>
      <c r="J1058" s="75" t="s">
        <v>857</v>
      </c>
      <c r="K1058" s="753" t="s">
        <v>857</v>
      </c>
      <c r="L1058" s="235"/>
    </row>
    <row r="1059" spans="2:12" x14ac:dyDescent="0.2">
      <c r="B1059" s="37">
        <f t="shared" si="16"/>
        <v>1056</v>
      </c>
      <c r="C1059" s="87"/>
      <c r="D1059" s="115"/>
      <c r="E1059" s="44"/>
      <c r="F1059" s="334"/>
      <c r="G1059" s="71" t="s">
        <v>746</v>
      </c>
      <c r="H1059" s="319"/>
      <c r="I1059" s="320"/>
      <c r="J1059" s="56" t="s">
        <v>788</v>
      </c>
      <c r="K1059" s="753"/>
      <c r="L1059" s="265" t="s">
        <v>213</v>
      </c>
    </row>
    <row r="1060" spans="2:12" ht="26.4" x14ac:dyDescent="0.2">
      <c r="B1060" s="37">
        <f t="shared" si="16"/>
        <v>1057</v>
      </c>
      <c r="C1060" s="87"/>
      <c r="D1060" s="115"/>
      <c r="E1060" s="44"/>
      <c r="F1060" s="334"/>
      <c r="G1060" s="286" t="s">
        <v>1421</v>
      </c>
      <c r="H1060" s="54"/>
      <c r="I1060" s="727" t="s">
        <v>1423</v>
      </c>
      <c r="J1060" s="56" t="s">
        <v>1669</v>
      </c>
      <c r="K1060" s="753"/>
      <c r="L1060" s="143" t="s">
        <v>1445</v>
      </c>
    </row>
    <row r="1061" spans="2:12" x14ac:dyDescent="0.2">
      <c r="B1061" s="37">
        <f t="shared" si="16"/>
        <v>1058</v>
      </c>
      <c r="C1061" s="87"/>
      <c r="D1061" s="115"/>
      <c r="E1061" s="44"/>
      <c r="F1061" s="329"/>
      <c r="G1061" s="729"/>
      <c r="H1061" s="54"/>
      <c r="I1061" s="727" t="s">
        <v>1424</v>
      </c>
      <c r="J1061" s="56" t="s">
        <v>1670</v>
      </c>
      <c r="K1061" s="753"/>
      <c r="L1061" s="143" t="s">
        <v>1461</v>
      </c>
    </row>
    <row r="1062" spans="2:12" x14ac:dyDescent="0.2">
      <c r="B1062" s="37">
        <f t="shared" si="16"/>
        <v>1059</v>
      </c>
      <c r="C1062" s="94"/>
      <c r="D1062" s="120"/>
      <c r="E1062" s="39"/>
      <c r="F1062" s="337"/>
      <c r="G1062" s="729"/>
      <c r="H1062" s="54"/>
      <c r="I1062" s="727" t="s">
        <v>1425</v>
      </c>
      <c r="J1062" s="64" t="s">
        <v>1671</v>
      </c>
      <c r="K1062" s="754"/>
      <c r="L1062" s="143" t="s">
        <v>1461</v>
      </c>
    </row>
    <row r="1063" spans="2:12" x14ac:dyDescent="0.2">
      <c r="B1063" s="37">
        <f t="shared" si="16"/>
        <v>1060</v>
      </c>
      <c r="C1063" s="72" t="s">
        <v>1920</v>
      </c>
      <c r="D1063" s="115"/>
      <c r="E1063" s="44"/>
      <c r="F1063" s="329"/>
      <c r="G1063" s="275"/>
      <c r="H1063" s="78"/>
      <c r="I1063" s="78"/>
      <c r="J1063" s="104" t="s">
        <v>0</v>
      </c>
      <c r="K1063" s="755" t="s">
        <v>0</v>
      </c>
      <c r="L1063" s="311"/>
    </row>
    <row r="1064" spans="2:12" x14ac:dyDescent="0.2">
      <c r="B1064" s="37">
        <f t="shared" si="16"/>
        <v>1061</v>
      </c>
      <c r="C1064" s="72"/>
      <c r="D1064" s="115"/>
      <c r="E1064" s="44"/>
      <c r="F1064" s="329"/>
      <c r="G1064" s="116" t="s">
        <v>252</v>
      </c>
      <c r="H1064" s="48"/>
      <c r="I1064" s="48"/>
      <c r="J1064" s="49" t="s">
        <v>222</v>
      </c>
      <c r="K1064" s="749"/>
      <c r="L1064" s="313"/>
    </row>
    <row r="1065" spans="2:12" x14ac:dyDescent="0.2">
      <c r="B1065" s="37">
        <f t="shared" si="16"/>
        <v>1062</v>
      </c>
      <c r="C1065" s="87"/>
      <c r="D1065" s="115"/>
      <c r="E1065" s="44"/>
      <c r="F1065" s="329"/>
      <c r="G1065" s="117" t="s">
        <v>253</v>
      </c>
      <c r="H1065" s="55"/>
      <c r="I1065" s="55"/>
      <c r="J1065" s="56" t="s">
        <v>718</v>
      </c>
      <c r="K1065" s="753"/>
      <c r="L1065" s="265"/>
    </row>
    <row r="1066" spans="2:12" x14ac:dyDescent="0.2">
      <c r="B1066" s="37">
        <f t="shared" si="16"/>
        <v>1063</v>
      </c>
      <c r="C1066" s="87"/>
      <c r="D1066" s="115"/>
      <c r="E1066" s="44"/>
      <c r="F1066" s="329"/>
      <c r="G1066" s="117" t="s">
        <v>860</v>
      </c>
      <c r="H1066" s="55"/>
      <c r="I1066" s="55"/>
      <c r="J1066" s="75" t="s">
        <v>792</v>
      </c>
      <c r="K1066" s="760" t="s">
        <v>1684</v>
      </c>
      <c r="L1066" s="235"/>
    </row>
    <row r="1067" spans="2:12" x14ac:dyDescent="0.2">
      <c r="B1067" s="37">
        <f t="shared" si="16"/>
        <v>1064</v>
      </c>
      <c r="C1067" s="87"/>
      <c r="D1067" s="115"/>
      <c r="E1067" s="44"/>
      <c r="F1067" s="329"/>
      <c r="G1067" s="278" t="s">
        <v>861</v>
      </c>
      <c r="H1067" s="55" t="s">
        <v>877</v>
      </c>
      <c r="I1067" s="55"/>
      <c r="J1067" s="56" t="s">
        <v>879</v>
      </c>
      <c r="K1067" s="760" t="s">
        <v>1721</v>
      </c>
      <c r="L1067" s="265"/>
    </row>
    <row r="1068" spans="2:12" x14ac:dyDescent="0.2">
      <c r="B1068" s="37">
        <f t="shared" si="16"/>
        <v>1065</v>
      </c>
      <c r="C1068" s="87"/>
      <c r="D1068" s="115"/>
      <c r="E1068" s="44"/>
      <c r="F1068" s="329"/>
      <c r="G1068" s="409"/>
      <c r="H1068" s="55" t="s">
        <v>878</v>
      </c>
      <c r="I1068" s="55"/>
      <c r="J1068" s="56" t="s">
        <v>879</v>
      </c>
      <c r="K1068" s="760" t="s">
        <v>1721</v>
      </c>
      <c r="L1068" s="265"/>
    </row>
    <row r="1069" spans="2:12" x14ac:dyDescent="0.2">
      <c r="B1069" s="37">
        <f t="shared" si="16"/>
        <v>1066</v>
      </c>
      <c r="C1069" s="87"/>
      <c r="D1069" s="115"/>
      <c r="E1069" s="44"/>
      <c r="F1069" s="334"/>
      <c r="G1069" s="71" t="s">
        <v>746</v>
      </c>
      <c r="H1069" s="319"/>
      <c r="I1069" s="320"/>
      <c r="J1069" s="56" t="s">
        <v>788</v>
      </c>
      <c r="K1069" s="753"/>
      <c r="L1069" s="265" t="s">
        <v>213</v>
      </c>
    </row>
    <row r="1070" spans="2:12" ht="26.4" x14ac:dyDescent="0.2">
      <c r="B1070" s="37">
        <f t="shared" si="16"/>
        <v>1067</v>
      </c>
      <c r="C1070" s="87"/>
      <c r="D1070" s="115"/>
      <c r="E1070" s="44"/>
      <c r="F1070" s="334"/>
      <c r="G1070" s="286" t="s">
        <v>1421</v>
      </c>
      <c r="H1070" s="54"/>
      <c r="I1070" s="727" t="s">
        <v>1423</v>
      </c>
      <c r="J1070" s="56" t="s">
        <v>1686</v>
      </c>
      <c r="K1070" s="753"/>
      <c r="L1070" s="143" t="s">
        <v>1445</v>
      </c>
    </row>
    <row r="1071" spans="2:12" x14ac:dyDescent="0.2">
      <c r="B1071" s="37">
        <f t="shared" si="16"/>
        <v>1068</v>
      </c>
      <c r="C1071" s="87"/>
      <c r="D1071" s="115"/>
      <c r="E1071" s="44"/>
      <c r="F1071" s="329"/>
      <c r="G1071" s="729"/>
      <c r="H1071" s="54"/>
      <c r="I1071" s="727" t="s">
        <v>1424</v>
      </c>
      <c r="J1071" s="56" t="s">
        <v>1688</v>
      </c>
      <c r="K1071" s="753"/>
      <c r="L1071" s="143" t="s">
        <v>1461</v>
      </c>
    </row>
    <row r="1072" spans="2:12" ht="39.6" x14ac:dyDescent="0.2">
      <c r="B1072" s="37">
        <f t="shared" si="16"/>
        <v>1069</v>
      </c>
      <c r="C1072" s="87"/>
      <c r="D1072" s="115"/>
      <c r="E1072" s="44"/>
      <c r="F1072" s="329"/>
      <c r="G1072" s="729"/>
      <c r="H1072" s="54"/>
      <c r="I1072" s="727" t="s">
        <v>1425</v>
      </c>
      <c r="J1072" s="56" t="s">
        <v>1722</v>
      </c>
      <c r="K1072" s="753"/>
      <c r="L1072" s="143" t="s">
        <v>1461</v>
      </c>
    </row>
    <row r="1073" spans="2:12" ht="26.4" x14ac:dyDescent="0.2">
      <c r="B1073" s="37">
        <f t="shared" si="16"/>
        <v>1070</v>
      </c>
      <c r="C1073" s="87"/>
      <c r="D1073" s="115"/>
      <c r="E1073" s="44"/>
      <c r="F1073" s="329"/>
      <c r="G1073" s="403"/>
      <c r="H1073" s="326"/>
      <c r="I1073" s="727" t="s">
        <v>1426</v>
      </c>
      <c r="J1073" s="56" t="s">
        <v>1723</v>
      </c>
      <c r="K1073" s="753"/>
      <c r="L1073" s="143" t="s">
        <v>1461</v>
      </c>
    </row>
    <row r="1074" spans="2:12" ht="26.4" x14ac:dyDescent="0.2">
      <c r="B1074" s="37">
        <f t="shared" si="16"/>
        <v>1071</v>
      </c>
      <c r="C1074" s="94"/>
      <c r="D1074" s="120"/>
      <c r="E1074" s="39"/>
      <c r="F1074" s="340"/>
      <c r="G1074" s="783"/>
      <c r="H1074" s="341"/>
      <c r="I1074" s="747" t="s">
        <v>1427</v>
      </c>
      <c r="J1074" s="64" t="s">
        <v>1701</v>
      </c>
      <c r="K1074" s="754"/>
      <c r="L1074" s="255" t="s">
        <v>1461</v>
      </c>
    </row>
    <row r="1075" spans="2:12" x14ac:dyDescent="0.2">
      <c r="B1075" s="37">
        <f t="shared" si="16"/>
        <v>1072</v>
      </c>
      <c r="C1075" s="72" t="s">
        <v>1921</v>
      </c>
      <c r="D1075" s="115"/>
      <c r="E1075" s="44"/>
      <c r="F1075" s="329"/>
      <c r="G1075" s="44"/>
      <c r="H1075" s="329"/>
      <c r="I1075" s="330"/>
      <c r="J1075" s="109" t="s">
        <v>0</v>
      </c>
      <c r="K1075" s="761" t="s">
        <v>0</v>
      </c>
      <c r="L1075" s="258"/>
    </row>
    <row r="1076" spans="2:12" x14ac:dyDescent="0.2">
      <c r="B1076" s="37">
        <f t="shared" si="16"/>
        <v>1073</v>
      </c>
      <c r="C1076" s="72"/>
      <c r="D1076" s="113" t="s">
        <v>1724</v>
      </c>
      <c r="E1076" s="66"/>
      <c r="F1076" s="327"/>
      <c r="G1076" s="66"/>
      <c r="H1076" s="327"/>
      <c r="I1076" s="328"/>
      <c r="J1076" s="109"/>
      <c r="K1076" s="761"/>
      <c r="L1076" s="276"/>
    </row>
    <row r="1077" spans="2:12" x14ac:dyDescent="0.2">
      <c r="B1077" s="37">
        <f t="shared" si="16"/>
        <v>1074</v>
      </c>
      <c r="C1077" s="72"/>
      <c r="D1077" s="118"/>
      <c r="E1077" s="44"/>
      <c r="F1077" s="329"/>
      <c r="G1077" s="116" t="s">
        <v>252</v>
      </c>
      <c r="H1077" s="48"/>
      <c r="I1077" s="48"/>
      <c r="J1077" s="49" t="s">
        <v>864</v>
      </c>
      <c r="K1077" s="749"/>
      <c r="L1077" s="313"/>
    </row>
    <row r="1078" spans="2:12" x14ac:dyDescent="0.2">
      <c r="B1078" s="37">
        <f t="shared" si="16"/>
        <v>1075</v>
      </c>
      <c r="C1078" s="72"/>
      <c r="D1078" s="118"/>
      <c r="E1078" s="44"/>
      <c r="F1078" s="329"/>
      <c r="G1078" s="117" t="s">
        <v>253</v>
      </c>
      <c r="H1078" s="55"/>
      <c r="I1078" s="55"/>
      <c r="J1078" s="56" t="s">
        <v>272</v>
      </c>
      <c r="K1078" s="753"/>
      <c r="L1078" s="265"/>
    </row>
    <row r="1079" spans="2:12" x14ac:dyDescent="0.2">
      <c r="B1079" s="37">
        <f t="shared" si="16"/>
        <v>1076</v>
      </c>
      <c r="C1079" s="72"/>
      <c r="D1079" s="118"/>
      <c r="E1079" s="44"/>
      <c r="F1079" s="329"/>
      <c r="G1079" s="278" t="s">
        <v>764</v>
      </c>
      <c r="H1079" s="54" t="s">
        <v>436</v>
      </c>
      <c r="I1079" s="74"/>
      <c r="J1079" s="75" t="s">
        <v>222</v>
      </c>
      <c r="K1079" s="760"/>
      <c r="L1079" s="235"/>
    </row>
    <row r="1080" spans="2:12" x14ac:dyDescent="0.2">
      <c r="B1080" s="37">
        <f t="shared" si="16"/>
        <v>1077</v>
      </c>
      <c r="C1080" s="87"/>
      <c r="D1080" s="118"/>
      <c r="E1080" s="44"/>
      <c r="F1080" s="329"/>
      <c r="G1080" s="73"/>
      <c r="H1080" s="54" t="s">
        <v>303</v>
      </c>
      <c r="I1080" s="55"/>
      <c r="J1080" s="56" t="s">
        <v>1646</v>
      </c>
      <c r="K1080" s="753" t="s">
        <v>1645</v>
      </c>
      <c r="L1080" s="265"/>
    </row>
    <row r="1081" spans="2:12" ht="15.6" x14ac:dyDescent="0.2">
      <c r="B1081" s="37">
        <f t="shared" si="16"/>
        <v>1078</v>
      </c>
      <c r="C1081" s="87"/>
      <c r="D1081" s="118"/>
      <c r="E1081" s="44"/>
      <c r="F1081" s="329"/>
      <c r="G1081" s="73"/>
      <c r="H1081" s="91" t="s">
        <v>709</v>
      </c>
      <c r="I1081" s="55"/>
      <c r="J1081" s="56" t="s">
        <v>1165</v>
      </c>
      <c r="K1081" s="760" t="s">
        <v>1165</v>
      </c>
      <c r="L1081" s="265"/>
    </row>
    <row r="1082" spans="2:12" ht="16.8" x14ac:dyDescent="0.2">
      <c r="B1082" s="37">
        <f t="shared" si="16"/>
        <v>1079</v>
      </c>
      <c r="C1082" s="87"/>
      <c r="D1082" s="118"/>
      <c r="E1082" s="44"/>
      <c r="F1082" s="329"/>
      <c r="G1082" s="73"/>
      <c r="H1082" s="91" t="s">
        <v>865</v>
      </c>
      <c r="I1082" s="74"/>
      <c r="J1082" s="75" t="s">
        <v>1156</v>
      </c>
      <c r="K1082" s="760" t="s">
        <v>1703</v>
      </c>
      <c r="L1082" s="235"/>
    </row>
    <row r="1083" spans="2:12" x14ac:dyDescent="0.2">
      <c r="B1083" s="37">
        <f t="shared" si="16"/>
        <v>1080</v>
      </c>
      <c r="C1083" s="87"/>
      <c r="D1083" s="118"/>
      <c r="E1083" s="44"/>
      <c r="F1083" s="329"/>
      <c r="G1083" s="73"/>
      <c r="H1083" s="168"/>
      <c r="I1083" s="304" t="s">
        <v>866</v>
      </c>
      <c r="J1083" s="148" t="s">
        <v>1725</v>
      </c>
      <c r="K1083" s="750" t="s">
        <v>2362</v>
      </c>
      <c r="L1083" s="323"/>
    </row>
    <row r="1084" spans="2:12" ht="26.4" x14ac:dyDescent="0.2">
      <c r="B1084" s="37">
        <f t="shared" si="16"/>
        <v>1081</v>
      </c>
      <c r="C1084" s="87"/>
      <c r="D1084" s="118"/>
      <c r="E1084" s="44"/>
      <c r="F1084" s="280"/>
      <c r="G1084" s="286" t="s">
        <v>1421</v>
      </c>
      <c r="H1084" s="54"/>
      <c r="I1084" s="727" t="s">
        <v>1423</v>
      </c>
      <c r="J1084" s="56" t="s">
        <v>1690</v>
      </c>
      <c r="K1084" s="753"/>
      <c r="L1084" s="265" t="s">
        <v>1693</v>
      </c>
    </row>
    <row r="1085" spans="2:12" ht="39.6" x14ac:dyDescent="0.2">
      <c r="B1085" s="37">
        <f t="shared" si="16"/>
        <v>1082</v>
      </c>
      <c r="C1085" s="87"/>
      <c r="D1085" s="118"/>
      <c r="E1085" s="44"/>
      <c r="F1085" s="115"/>
      <c r="G1085" s="729"/>
      <c r="H1085" s="54"/>
      <c r="I1085" s="727" t="s">
        <v>1424</v>
      </c>
      <c r="J1085" s="56" t="s">
        <v>1634</v>
      </c>
      <c r="K1085" s="753"/>
      <c r="L1085" s="143" t="s">
        <v>1445</v>
      </c>
    </row>
    <row r="1086" spans="2:12" ht="39.6" x14ac:dyDescent="0.2">
      <c r="B1086" s="37">
        <f t="shared" si="16"/>
        <v>1083</v>
      </c>
      <c r="C1086" s="87"/>
      <c r="D1086" s="118"/>
      <c r="E1086" s="44"/>
      <c r="F1086" s="115"/>
      <c r="G1086" s="729"/>
      <c r="H1086" s="54"/>
      <c r="I1086" s="727" t="s">
        <v>1425</v>
      </c>
      <c r="J1086" s="56" t="s">
        <v>1635</v>
      </c>
      <c r="K1086" s="753"/>
      <c r="L1086" s="143" t="s">
        <v>1461</v>
      </c>
    </row>
    <row r="1087" spans="2:12" ht="26.4" x14ac:dyDescent="0.2">
      <c r="B1087" s="37">
        <f t="shared" si="16"/>
        <v>1084</v>
      </c>
      <c r="C1087" s="87"/>
      <c r="D1087" s="118"/>
      <c r="E1087" s="44"/>
      <c r="F1087" s="280"/>
      <c r="G1087" s="729"/>
      <c r="H1087" s="54"/>
      <c r="I1087" s="727" t="s">
        <v>1426</v>
      </c>
      <c r="J1087" s="56" t="s">
        <v>1636</v>
      </c>
      <c r="K1087" s="753"/>
      <c r="L1087" s="143" t="s">
        <v>1461</v>
      </c>
    </row>
    <row r="1088" spans="2:12" ht="52.8" x14ac:dyDescent="0.2">
      <c r="B1088" s="37">
        <f t="shared" si="16"/>
        <v>1085</v>
      </c>
      <c r="C1088" s="87"/>
      <c r="D1088" s="118"/>
      <c r="E1088" s="44"/>
      <c r="F1088" s="280"/>
      <c r="G1088" s="729"/>
      <c r="H1088" s="54"/>
      <c r="I1088" s="727" t="s">
        <v>1427</v>
      </c>
      <c r="J1088" s="56" t="s">
        <v>1691</v>
      </c>
      <c r="K1088" s="753"/>
      <c r="L1088" s="143" t="s">
        <v>1461</v>
      </c>
    </row>
    <row r="1089" spans="2:12" ht="79.2" x14ac:dyDescent="0.2">
      <c r="B1089" s="37">
        <f t="shared" si="16"/>
        <v>1086</v>
      </c>
      <c r="C1089" s="87"/>
      <c r="D1089" s="118"/>
      <c r="E1089" s="44"/>
      <c r="F1089" s="329"/>
      <c r="G1089" s="729"/>
      <c r="H1089" s="54"/>
      <c r="I1089" s="727" t="s">
        <v>1428</v>
      </c>
      <c r="J1089" s="56" t="s">
        <v>1692</v>
      </c>
      <c r="K1089" s="753"/>
      <c r="L1089" s="143" t="s">
        <v>1461</v>
      </c>
    </row>
    <row r="1090" spans="2:12" ht="52.8" x14ac:dyDescent="0.2">
      <c r="B1090" s="37">
        <f t="shared" si="16"/>
        <v>1087</v>
      </c>
      <c r="C1090" s="87"/>
      <c r="D1090" s="279"/>
      <c r="E1090" s="39"/>
      <c r="F1090" s="340"/>
      <c r="G1090" s="730"/>
      <c r="H1090" s="62"/>
      <c r="I1090" s="747" t="s">
        <v>1429</v>
      </c>
      <c r="J1090" s="64" t="s">
        <v>1522</v>
      </c>
      <c r="K1090" s="754"/>
      <c r="L1090" s="255" t="s">
        <v>1461</v>
      </c>
    </row>
    <row r="1091" spans="2:12" x14ac:dyDescent="0.2">
      <c r="B1091" s="37">
        <f t="shared" si="16"/>
        <v>1088</v>
      </c>
      <c r="C1091" s="72"/>
      <c r="D1091" s="113" t="s">
        <v>1726</v>
      </c>
      <c r="E1091" s="66"/>
      <c r="F1091" s="327"/>
      <c r="G1091" s="66"/>
      <c r="H1091" s="327"/>
      <c r="I1091" s="328"/>
      <c r="J1091" s="109"/>
      <c r="K1091" s="761"/>
      <c r="L1091" s="276"/>
    </row>
    <row r="1092" spans="2:12" x14ac:dyDescent="0.2">
      <c r="B1092" s="37">
        <f t="shared" si="16"/>
        <v>1089</v>
      </c>
      <c r="C1092" s="72"/>
      <c r="D1092" s="118"/>
      <c r="E1092" s="44"/>
      <c r="F1092" s="329"/>
      <c r="G1092" s="116" t="s">
        <v>252</v>
      </c>
      <c r="H1092" s="48"/>
      <c r="I1092" s="48"/>
      <c r="J1092" s="49" t="s">
        <v>864</v>
      </c>
      <c r="K1092" s="749"/>
      <c r="L1092" s="313"/>
    </row>
    <row r="1093" spans="2:12" x14ac:dyDescent="0.2">
      <c r="B1093" s="37">
        <f t="shared" si="16"/>
        <v>1090</v>
      </c>
      <c r="C1093" s="72"/>
      <c r="D1093" s="118"/>
      <c r="E1093" s="44"/>
      <c r="F1093" s="329"/>
      <c r="G1093" s="117" t="s">
        <v>253</v>
      </c>
      <c r="H1093" s="55"/>
      <c r="I1093" s="55"/>
      <c r="J1093" s="56" t="s">
        <v>272</v>
      </c>
      <c r="K1093" s="753"/>
      <c r="L1093" s="265"/>
    </row>
    <row r="1094" spans="2:12" x14ac:dyDescent="0.2">
      <c r="B1094" s="37">
        <f t="shared" si="16"/>
        <v>1091</v>
      </c>
      <c r="C1094" s="72"/>
      <c r="D1094" s="118"/>
      <c r="E1094" s="44"/>
      <c r="F1094" s="329"/>
      <c r="G1094" s="278" t="s">
        <v>764</v>
      </c>
      <c r="H1094" s="54" t="s">
        <v>436</v>
      </c>
      <c r="I1094" s="74"/>
      <c r="J1094" s="75" t="s">
        <v>222</v>
      </c>
      <c r="K1094" s="760"/>
      <c r="L1094" s="235"/>
    </row>
    <row r="1095" spans="2:12" x14ac:dyDescent="0.2">
      <c r="B1095" s="37">
        <f t="shared" si="16"/>
        <v>1092</v>
      </c>
      <c r="C1095" s="87"/>
      <c r="D1095" s="118"/>
      <c r="E1095" s="44"/>
      <c r="F1095" s="329"/>
      <c r="G1095" s="73"/>
      <c r="H1095" s="54" t="s">
        <v>303</v>
      </c>
      <c r="I1095" s="55"/>
      <c r="J1095" s="56" t="s">
        <v>1646</v>
      </c>
      <c r="K1095" s="753" t="s">
        <v>1645</v>
      </c>
      <c r="L1095" s="265"/>
    </row>
    <row r="1096" spans="2:12" ht="15.6" x14ac:dyDescent="0.2">
      <c r="B1096" s="37">
        <f t="shared" si="16"/>
        <v>1093</v>
      </c>
      <c r="C1096" s="87"/>
      <c r="D1096" s="118"/>
      <c r="E1096" s="44"/>
      <c r="F1096" s="329"/>
      <c r="G1096" s="73"/>
      <c r="H1096" s="91" t="s">
        <v>709</v>
      </c>
      <c r="I1096" s="55"/>
      <c r="J1096" s="56" t="s">
        <v>1165</v>
      </c>
      <c r="K1096" s="760" t="s">
        <v>1165</v>
      </c>
      <c r="L1096" s="265"/>
    </row>
    <row r="1097" spans="2:12" ht="16.8" x14ac:dyDescent="0.2">
      <c r="B1097" s="37">
        <f t="shared" si="16"/>
        <v>1094</v>
      </c>
      <c r="C1097" s="87"/>
      <c r="D1097" s="118"/>
      <c r="E1097" s="44"/>
      <c r="F1097" s="329"/>
      <c r="G1097" s="73"/>
      <c r="H1097" s="91" t="s">
        <v>865</v>
      </c>
      <c r="I1097" s="74"/>
      <c r="J1097" s="75" t="s">
        <v>1156</v>
      </c>
      <c r="K1097" s="760" t="s">
        <v>1703</v>
      </c>
      <c r="L1097" s="235"/>
    </row>
    <row r="1098" spans="2:12" x14ac:dyDescent="0.2">
      <c r="B1098" s="37">
        <f t="shared" si="16"/>
        <v>1095</v>
      </c>
      <c r="C1098" s="87"/>
      <c r="D1098" s="118"/>
      <c r="E1098" s="44"/>
      <c r="F1098" s="329"/>
      <c r="G1098" s="73"/>
      <c r="H1098" s="168"/>
      <c r="I1098" s="304" t="s">
        <v>866</v>
      </c>
      <c r="J1098" s="148" t="s">
        <v>1725</v>
      </c>
      <c r="K1098" s="750" t="s">
        <v>2362</v>
      </c>
      <c r="L1098" s="323"/>
    </row>
    <row r="1099" spans="2:12" ht="26.4" x14ac:dyDescent="0.2">
      <c r="B1099" s="37">
        <f t="shared" si="16"/>
        <v>1096</v>
      </c>
      <c r="C1099" s="87"/>
      <c r="D1099" s="118"/>
      <c r="E1099" s="44"/>
      <c r="F1099" s="280"/>
      <c r="G1099" s="286" t="s">
        <v>1421</v>
      </c>
      <c r="H1099" s="54"/>
      <c r="I1099" s="727" t="s">
        <v>1423</v>
      </c>
      <c r="J1099" s="56" t="s">
        <v>1690</v>
      </c>
      <c r="K1099" s="753"/>
      <c r="L1099" s="265" t="s">
        <v>1693</v>
      </c>
    </row>
    <row r="1100" spans="2:12" ht="39.6" x14ac:dyDescent="0.2">
      <c r="B1100" s="37">
        <f t="shared" si="16"/>
        <v>1097</v>
      </c>
      <c r="C1100" s="87"/>
      <c r="D1100" s="118"/>
      <c r="E1100" s="44"/>
      <c r="F1100" s="115"/>
      <c r="G1100" s="729"/>
      <c r="H1100" s="54"/>
      <c r="I1100" s="727" t="s">
        <v>1424</v>
      </c>
      <c r="J1100" s="56" t="s">
        <v>1634</v>
      </c>
      <c r="K1100" s="753"/>
      <c r="L1100" s="143" t="s">
        <v>1445</v>
      </c>
    </row>
    <row r="1101" spans="2:12" ht="39.6" x14ac:dyDescent="0.2">
      <c r="B1101" s="37">
        <f t="shared" si="16"/>
        <v>1098</v>
      </c>
      <c r="C1101" s="87"/>
      <c r="D1101" s="118"/>
      <c r="E1101" s="44"/>
      <c r="F1101" s="115"/>
      <c r="G1101" s="729"/>
      <c r="H1101" s="54"/>
      <c r="I1101" s="727" t="s">
        <v>1425</v>
      </c>
      <c r="J1101" s="56" t="s">
        <v>1635</v>
      </c>
      <c r="K1101" s="753"/>
      <c r="L1101" s="143" t="s">
        <v>1461</v>
      </c>
    </row>
    <row r="1102" spans="2:12" ht="26.4" x14ac:dyDescent="0.2">
      <c r="B1102" s="37">
        <f t="shared" si="16"/>
        <v>1099</v>
      </c>
      <c r="C1102" s="87"/>
      <c r="D1102" s="118"/>
      <c r="E1102" s="44"/>
      <c r="F1102" s="280"/>
      <c r="G1102" s="729"/>
      <c r="H1102" s="54"/>
      <c r="I1102" s="727" t="s">
        <v>1426</v>
      </c>
      <c r="J1102" s="56" t="s">
        <v>1636</v>
      </c>
      <c r="K1102" s="753"/>
      <c r="L1102" s="143" t="s">
        <v>1461</v>
      </c>
    </row>
    <row r="1103" spans="2:12" ht="52.8" x14ac:dyDescent="0.2">
      <c r="B1103" s="37">
        <f t="shared" si="16"/>
        <v>1100</v>
      </c>
      <c r="C1103" s="87"/>
      <c r="D1103" s="118"/>
      <c r="E1103" s="44"/>
      <c r="F1103" s="280"/>
      <c r="G1103" s="729"/>
      <c r="H1103" s="54"/>
      <c r="I1103" s="727" t="s">
        <v>1427</v>
      </c>
      <c r="J1103" s="56" t="s">
        <v>1691</v>
      </c>
      <c r="K1103" s="753"/>
      <c r="L1103" s="143" t="s">
        <v>1461</v>
      </c>
    </row>
    <row r="1104" spans="2:12" ht="79.2" x14ac:dyDescent="0.2">
      <c r="B1104" s="37">
        <f t="shared" si="16"/>
        <v>1101</v>
      </c>
      <c r="C1104" s="87"/>
      <c r="D1104" s="118"/>
      <c r="E1104" s="44"/>
      <c r="F1104" s="329"/>
      <c r="G1104" s="729"/>
      <c r="H1104" s="54"/>
      <c r="I1104" s="727" t="s">
        <v>1428</v>
      </c>
      <c r="J1104" s="56" t="s">
        <v>1692</v>
      </c>
      <c r="K1104" s="753"/>
      <c r="L1104" s="143" t="s">
        <v>1461</v>
      </c>
    </row>
    <row r="1105" spans="2:12" ht="52.8" x14ac:dyDescent="0.2">
      <c r="B1105" s="37">
        <f t="shared" si="16"/>
        <v>1102</v>
      </c>
      <c r="C1105" s="87"/>
      <c r="D1105" s="279"/>
      <c r="E1105" s="39"/>
      <c r="F1105" s="340"/>
      <c r="G1105" s="730"/>
      <c r="H1105" s="62"/>
      <c r="I1105" s="747" t="s">
        <v>1429</v>
      </c>
      <c r="J1105" s="64" t="s">
        <v>1522</v>
      </c>
      <c r="K1105" s="754"/>
      <c r="L1105" s="255" t="s">
        <v>1461</v>
      </c>
    </row>
    <row r="1106" spans="2:12" x14ac:dyDescent="0.2">
      <c r="B1106" s="37">
        <f t="shared" si="16"/>
        <v>1103</v>
      </c>
      <c r="C1106" s="42" t="s">
        <v>880</v>
      </c>
      <c r="D1106" s="275"/>
      <c r="E1106" s="78"/>
      <c r="F1106" s="331"/>
      <c r="G1106" s="66"/>
      <c r="H1106" s="327"/>
      <c r="I1106" s="328"/>
      <c r="J1106" s="104" t="s">
        <v>0</v>
      </c>
      <c r="K1106" s="755" t="s">
        <v>0</v>
      </c>
      <c r="L1106" s="306"/>
    </row>
    <row r="1107" spans="2:12" x14ac:dyDescent="0.2">
      <c r="B1107" s="37">
        <f t="shared" si="16"/>
        <v>1104</v>
      </c>
      <c r="C1107" s="72" t="s">
        <v>881</v>
      </c>
      <c r="D1107" s="115"/>
      <c r="E1107" s="44"/>
      <c r="F1107" s="329"/>
      <c r="G1107" s="275"/>
      <c r="H1107" s="78"/>
      <c r="I1107" s="78"/>
      <c r="J1107" s="104" t="s">
        <v>0</v>
      </c>
      <c r="K1107" s="755" t="s">
        <v>0</v>
      </c>
      <c r="L1107" s="311"/>
    </row>
    <row r="1108" spans="2:12" x14ac:dyDescent="0.2">
      <c r="B1108" s="37">
        <f t="shared" si="16"/>
        <v>1105</v>
      </c>
      <c r="C1108" s="72"/>
      <c r="D1108" s="115"/>
      <c r="E1108" s="44"/>
      <c r="F1108" s="329"/>
      <c r="G1108" s="116" t="s">
        <v>252</v>
      </c>
      <c r="H1108" s="48"/>
      <c r="I1108" s="48"/>
      <c r="J1108" s="49" t="s">
        <v>222</v>
      </c>
      <c r="K1108" s="749"/>
      <c r="L1108" s="313"/>
    </row>
    <row r="1109" spans="2:12" x14ac:dyDescent="0.2">
      <c r="B1109" s="37">
        <f t="shared" si="16"/>
        <v>1106</v>
      </c>
      <c r="C1109" s="87"/>
      <c r="D1109" s="115"/>
      <c r="E1109" s="44"/>
      <c r="F1109" s="329"/>
      <c r="G1109" s="117" t="s">
        <v>253</v>
      </c>
      <c r="H1109" s="55"/>
      <c r="I1109" s="55"/>
      <c r="J1109" s="56" t="s">
        <v>257</v>
      </c>
      <c r="K1109" s="753" t="s">
        <v>257</v>
      </c>
      <c r="L1109" s="265"/>
    </row>
    <row r="1110" spans="2:12" x14ac:dyDescent="0.2">
      <c r="B1110" s="37">
        <f t="shared" si="16"/>
        <v>1107</v>
      </c>
      <c r="C1110" s="87"/>
      <c r="D1110" s="115"/>
      <c r="E1110" s="44"/>
      <c r="F1110" s="329"/>
      <c r="G1110" s="278" t="s">
        <v>764</v>
      </c>
      <c r="H1110" s="55" t="s">
        <v>305</v>
      </c>
      <c r="I1110" s="55"/>
      <c r="J1110" s="75" t="s">
        <v>772</v>
      </c>
      <c r="K1110" s="760" t="s">
        <v>1604</v>
      </c>
      <c r="L1110" s="265"/>
    </row>
    <row r="1111" spans="2:12" x14ac:dyDescent="0.2">
      <c r="B1111" s="37">
        <f t="shared" si="16"/>
        <v>1108</v>
      </c>
      <c r="C1111" s="87"/>
      <c r="D1111" s="115"/>
      <c r="E1111" s="44"/>
      <c r="F1111" s="329"/>
      <c r="G1111" s="73"/>
      <c r="H1111" s="55" t="s">
        <v>270</v>
      </c>
      <c r="I1111" s="55"/>
      <c r="J1111" s="56" t="s">
        <v>857</v>
      </c>
      <c r="K1111" s="753" t="s">
        <v>1647</v>
      </c>
      <c r="L1111" s="265"/>
    </row>
    <row r="1112" spans="2:12" x14ac:dyDescent="0.2">
      <c r="B1112" s="37">
        <f t="shared" si="16"/>
        <v>1109</v>
      </c>
      <c r="C1112" s="87"/>
      <c r="D1112" s="115"/>
      <c r="E1112" s="44"/>
      <c r="F1112" s="329"/>
      <c r="G1112" s="73"/>
      <c r="H1112" s="84" t="s">
        <v>271</v>
      </c>
      <c r="I1112" s="319"/>
      <c r="J1112" s="56" t="s">
        <v>245</v>
      </c>
      <c r="K1112" s="753"/>
      <c r="L1112" s="265"/>
    </row>
    <row r="1113" spans="2:12" x14ac:dyDescent="0.2">
      <c r="B1113" s="37">
        <f t="shared" si="16"/>
        <v>1110</v>
      </c>
      <c r="C1113" s="87"/>
      <c r="D1113" s="115"/>
      <c r="E1113" s="44"/>
      <c r="F1113" s="329"/>
      <c r="G1113" s="71" t="s">
        <v>746</v>
      </c>
      <c r="H1113" s="84"/>
      <c r="I1113" s="314"/>
      <c r="J1113" s="56" t="s">
        <v>882</v>
      </c>
      <c r="K1113" s="753"/>
      <c r="L1113" s="265" t="s">
        <v>213</v>
      </c>
    </row>
    <row r="1114" spans="2:12" x14ac:dyDescent="0.2">
      <c r="B1114" s="37">
        <f t="shared" si="16"/>
        <v>1111</v>
      </c>
      <c r="C1114" s="87"/>
      <c r="D1114" s="115"/>
      <c r="E1114" s="44"/>
      <c r="F1114" s="334"/>
      <c r="G1114" s="286" t="s">
        <v>1421</v>
      </c>
      <c r="H1114" s="54"/>
      <c r="I1114" s="727" t="s">
        <v>1423</v>
      </c>
      <c r="J1114" s="56" t="s">
        <v>1727</v>
      </c>
      <c r="K1114" s="753"/>
      <c r="L1114" s="143" t="s">
        <v>1445</v>
      </c>
    </row>
    <row r="1115" spans="2:12" ht="26.4" x14ac:dyDescent="0.2">
      <c r="B1115" s="37">
        <f t="shared" si="16"/>
        <v>1112</v>
      </c>
      <c r="C1115" s="94"/>
      <c r="D1115" s="120"/>
      <c r="E1115" s="39"/>
      <c r="F1115" s="337"/>
      <c r="G1115" s="729"/>
      <c r="H1115" s="54"/>
      <c r="I1115" s="727" t="s">
        <v>1424</v>
      </c>
      <c r="J1115" s="64" t="s">
        <v>2363</v>
      </c>
      <c r="K1115" s="754"/>
      <c r="L1115" s="143" t="s">
        <v>1461</v>
      </c>
    </row>
    <row r="1116" spans="2:12" x14ac:dyDescent="0.2">
      <c r="B1116" s="37">
        <f t="shared" si="16"/>
        <v>1113</v>
      </c>
      <c r="C1116" s="72" t="s">
        <v>883</v>
      </c>
      <c r="D1116" s="115"/>
      <c r="E1116" s="44"/>
      <c r="F1116" s="329"/>
      <c r="G1116" s="275"/>
      <c r="H1116" s="78"/>
      <c r="I1116" s="78"/>
      <c r="J1116" s="104" t="s">
        <v>0</v>
      </c>
      <c r="K1116" s="755" t="s">
        <v>0</v>
      </c>
      <c r="L1116" s="311"/>
    </row>
    <row r="1117" spans="2:12" x14ac:dyDescent="0.2">
      <c r="B1117" s="37">
        <f t="shared" si="16"/>
        <v>1114</v>
      </c>
      <c r="C1117" s="72"/>
      <c r="D1117" s="115"/>
      <c r="E1117" s="44"/>
      <c r="F1117" s="329"/>
      <c r="G1117" s="116" t="s">
        <v>252</v>
      </c>
      <c r="H1117" s="48"/>
      <c r="I1117" s="48"/>
      <c r="J1117" s="49" t="s">
        <v>222</v>
      </c>
      <c r="K1117" s="749"/>
      <c r="L1117" s="313"/>
    </row>
    <row r="1118" spans="2:12" x14ac:dyDescent="0.2">
      <c r="B1118" s="37">
        <f t="shared" si="16"/>
        <v>1115</v>
      </c>
      <c r="C1118" s="72"/>
      <c r="D1118" s="115"/>
      <c r="E1118" s="44"/>
      <c r="F1118" s="329"/>
      <c r="G1118" s="117" t="s">
        <v>253</v>
      </c>
      <c r="H1118" s="55"/>
      <c r="I1118" s="55"/>
      <c r="J1118" s="56" t="s">
        <v>718</v>
      </c>
      <c r="K1118" s="753"/>
      <c r="L1118" s="265"/>
    </row>
    <row r="1119" spans="2:12" ht="16.8" x14ac:dyDescent="0.2">
      <c r="B1119" s="37">
        <f t="shared" ref="B1119:B1182" si="17">B1118+1</f>
        <v>1116</v>
      </c>
      <c r="C1119" s="72"/>
      <c r="D1119" s="115"/>
      <c r="E1119" s="44"/>
      <c r="F1119" s="329"/>
      <c r="G1119" s="278" t="s">
        <v>764</v>
      </c>
      <c r="H1119" s="55" t="s">
        <v>884</v>
      </c>
      <c r="I1119" s="55"/>
      <c r="J1119" s="75" t="s">
        <v>1169</v>
      </c>
      <c r="K1119" s="760" t="s">
        <v>1736</v>
      </c>
      <c r="L1119" s="265"/>
    </row>
    <row r="1120" spans="2:12" x14ac:dyDescent="0.2">
      <c r="B1120" s="37">
        <f t="shared" si="17"/>
        <v>1117</v>
      </c>
      <c r="C1120" s="72"/>
      <c r="D1120" s="115"/>
      <c r="E1120" s="44"/>
      <c r="F1120" s="329"/>
      <c r="G1120" s="73" t="s">
        <v>797</v>
      </c>
      <c r="H1120" s="55" t="s">
        <v>885</v>
      </c>
      <c r="I1120" s="55"/>
      <c r="J1120" s="56" t="s">
        <v>1174</v>
      </c>
      <c r="K1120" s="753" t="s">
        <v>1734</v>
      </c>
      <c r="L1120" s="265"/>
    </row>
    <row r="1121" spans="2:12" x14ac:dyDescent="0.2">
      <c r="B1121" s="37">
        <f t="shared" si="17"/>
        <v>1118</v>
      </c>
      <c r="C1121" s="72"/>
      <c r="D1121" s="115"/>
      <c r="E1121" s="44"/>
      <c r="F1121" s="329"/>
      <c r="G1121" s="410" t="s">
        <v>809</v>
      </c>
      <c r="H1121" s="55" t="s">
        <v>263</v>
      </c>
      <c r="I1121" s="55"/>
      <c r="J1121" s="56" t="s">
        <v>222</v>
      </c>
      <c r="K1121" s="753"/>
      <c r="L1121" s="265"/>
    </row>
    <row r="1122" spans="2:12" x14ac:dyDescent="0.2">
      <c r="B1122" s="37">
        <f t="shared" si="17"/>
        <v>1119</v>
      </c>
      <c r="C1122" s="72"/>
      <c r="D1122" s="115"/>
      <c r="E1122" s="44"/>
      <c r="F1122" s="329"/>
      <c r="G1122" s="403"/>
      <c r="H1122" s="92" t="s">
        <v>308</v>
      </c>
      <c r="I1122" s="317"/>
      <c r="J1122" s="56" t="s">
        <v>222</v>
      </c>
      <c r="K1122" s="753"/>
      <c r="L1122" s="259"/>
    </row>
    <row r="1123" spans="2:12" x14ac:dyDescent="0.2">
      <c r="B1123" s="37">
        <f t="shared" si="17"/>
        <v>1120</v>
      </c>
      <c r="C1123" s="72"/>
      <c r="D1123" s="115"/>
      <c r="E1123" s="44"/>
      <c r="F1123" s="329"/>
      <c r="G1123" s="408"/>
      <c r="H1123" s="84" t="s">
        <v>309</v>
      </c>
      <c r="I1123" s="319"/>
      <c r="J1123" s="56" t="s">
        <v>222</v>
      </c>
      <c r="K1123" s="753"/>
      <c r="L1123" s="265"/>
    </row>
    <row r="1124" spans="2:12" x14ac:dyDescent="0.2">
      <c r="B1124" s="37">
        <f t="shared" si="17"/>
        <v>1121</v>
      </c>
      <c r="C1124" s="72"/>
      <c r="D1124" s="115"/>
      <c r="E1124" s="44"/>
      <c r="F1124" s="329"/>
      <c r="G1124" s="117" t="s">
        <v>270</v>
      </c>
      <c r="H1124" s="55"/>
      <c r="I1124" s="55"/>
      <c r="J1124" s="56" t="s">
        <v>857</v>
      </c>
      <c r="K1124" s="753" t="s">
        <v>857</v>
      </c>
      <c r="L1124" s="265"/>
    </row>
    <row r="1125" spans="2:12" x14ac:dyDescent="0.2">
      <c r="B1125" s="37">
        <f t="shared" si="17"/>
        <v>1122</v>
      </c>
      <c r="C1125" s="72"/>
      <c r="D1125" s="115"/>
      <c r="E1125" s="44"/>
      <c r="F1125" s="329"/>
      <c r="G1125" s="117" t="s">
        <v>271</v>
      </c>
      <c r="H1125" s="55"/>
      <c r="I1125" s="55"/>
      <c r="J1125" s="56" t="s">
        <v>245</v>
      </c>
      <c r="K1125" s="753"/>
      <c r="L1125" s="265"/>
    </row>
    <row r="1126" spans="2:12" x14ac:dyDescent="0.2">
      <c r="B1126" s="37">
        <f t="shared" si="17"/>
        <v>1123</v>
      </c>
      <c r="C1126" s="72"/>
      <c r="D1126" s="115"/>
      <c r="E1126" s="44"/>
      <c r="F1126" s="329"/>
      <c r="G1126" s="71" t="s">
        <v>746</v>
      </c>
      <c r="H1126" s="84"/>
      <c r="I1126" s="314"/>
      <c r="J1126" s="56" t="s">
        <v>882</v>
      </c>
      <c r="K1126" s="753"/>
      <c r="L1126" s="265" t="s">
        <v>213</v>
      </c>
    </row>
    <row r="1127" spans="2:12" x14ac:dyDescent="0.2">
      <c r="B1127" s="37">
        <f t="shared" si="17"/>
        <v>1124</v>
      </c>
      <c r="C1127" s="72"/>
      <c r="D1127" s="115"/>
      <c r="E1127" s="44"/>
      <c r="F1127" s="329"/>
      <c r="G1127" s="286" t="s">
        <v>1421</v>
      </c>
      <c r="H1127" s="54"/>
      <c r="I1127" s="727" t="s">
        <v>1423</v>
      </c>
      <c r="J1127" s="56" t="s">
        <v>1730</v>
      </c>
      <c r="K1127" s="753"/>
      <c r="L1127" s="143" t="s">
        <v>1445</v>
      </c>
    </row>
    <row r="1128" spans="2:12" ht="39.6" x14ac:dyDescent="0.2">
      <c r="B1128" s="37">
        <f t="shared" si="17"/>
        <v>1125</v>
      </c>
      <c r="C1128" s="87"/>
      <c r="D1128" s="115"/>
      <c r="E1128" s="44"/>
      <c r="F1128" s="329"/>
      <c r="G1128" s="729"/>
      <c r="H1128" s="54"/>
      <c r="I1128" s="727" t="s">
        <v>1424</v>
      </c>
      <c r="J1128" s="56" t="s">
        <v>1731</v>
      </c>
      <c r="K1128" s="753"/>
      <c r="L1128" s="143" t="s">
        <v>1461</v>
      </c>
    </row>
    <row r="1129" spans="2:12" ht="26.4" x14ac:dyDescent="0.2">
      <c r="B1129" s="37">
        <f t="shared" si="17"/>
        <v>1126</v>
      </c>
      <c r="C1129" s="87"/>
      <c r="D1129" s="115"/>
      <c r="E1129" s="44"/>
      <c r="F1129" s="329"/>
      <c r="G1129" s="729"/>
      <c r="H1129" s="54"/>
      <c r="I1129" s="727" t="s">
        <v>1425</v>
      </c>
      <c r="J1129" s="56" t="s">
        <v>1732</v>
      </c>
      <c r="K1129" s="753"/>
      <c r="L1129" s="143" t="s">
        <v>1461</v>
      </c>
    </row>
    <row r="1130" spans="2:12" ht="26.4" x14ac:dyDescent="0.2">
      <c r="B1130" s="37">
        <f t="shared" si="17"/>
        <v>1127</v>
      </c>
      <c r="C1130" s="94"/>
      <c r="D1130" s="120"/>
      <c r="E1130" s="39"/>
      <c r="F1130" s="340"/>
      <c r="G1130" s="730"/>
      <c r="H1130" s="62"/>
      <c r="I1130" s="747" t="s">
        <v>1426</v>
      </c>
      <c r="J1130" s="64" t="s">
        <v>1733</v>
      </c>
      <c r="K1130" s="754"/>
      <c r="L1130" s="158" t="s">
        <v>1461</v>
      </c>
    </row>
    <row r="1131" spans="2:12" x14ac:dyDescent="0.2">
      <c r="B1131" s="37">
        <f t="shared" si="17"/>
        <v>1128</v>
      </c>
      <c r="C1131" s="82" t="s">
        <v>1735</v>
      </c>
      <c r="D1131" s="83"/>
      <c r="E1131" s="66"/>
      <c r="F1131" s="66"/>
      <c r="G1131" s="78"/>
      <c r="H1131" s="78"/>
      <c r="I1131" s="78"/>
      <c r="J1131" s="104" t="s">
        <v>63</v>
      </c>
      <c r="K1131" s="761" t="s">
        <v>0</v>
      </c>
      <c r="L1131" s="79"/>
    </row>
    <row r="1132" spans="2:12" x14ac:dyDescent="0.2">
      <c r="B1132" s="37">
        <f t="shared" si="17"/>
        <v>1129</v>
      </c>
      <c r="C1132" s="164"/>
      <c r="D1132" s="44"/>
      <c r="E1132" s="44"/>
      <c r="F1132" s="52"/>
      <c r="G1132" s="68" t="s">
        <v>362</v>
      </c>
      <c r="H1132" s="48"/>
      <c r="I1132" s="48"/>
      <c r="J1132" s="49" t="s">
        <v>221</v>
      </c>
      <c r="K1132" s="749"/>
      <c r="L1132" s="50"/>
    </row>
    <row r="1133" spans="2:12" x14ac:dyDescent="0.2">
      <c r="B1133" s="37">
        <f t="shared" si="17"/>
        <v>1130</v>
      </c>
      <c r="C1133" s="164"/>
      <c r="D1133" s="44"/>
      <c r="E1133" s="44"/>
      <c r="F1133" s="52"/>
      <c r="G1133" s="71" t="s">
        <v>112</v>
      </c>
      <c r="H1133" s="55"/>
      <c r="I1133" s="55"/>
      <c r="J1133" s="56" t="s">
        <v>718</v>
      </c>
      <c r="K1133" s="753"/>
      <c r="L1133" s="69"/>
    </row>
    <row r="1134" spans="2:12" ht="16.8" x14ac:dyDescent="0.2">
      <c r="B1134" s="37">
        <f t="shared" si="17"/>
        <v>1131</v>
      </c>
      <c r="C1134" s="164"/>
      <c r="D1134" s="44"/>
      <c r="E1134" s="44"/>
      <c r="F1134" s="52"/>
      <c r="G1134" s="71" t="s">
        <v>1015</v>
      </c>
      <c r="H1134" s="84"/>
      <c r="I1134" s="55"/>
      <c r="J1134" s="56" t="s">
        <v>1156</v>
      </c>
      <c r="K1134" s="753" t="s">
        <v>1703</v>
      </c>
      <c r="L1134" s="69"/>
    </row>
    <row r="1135" spans="2:12" x14ac:dyDescent="0.2">
      <c r="B1135" s="37">
        <f t="shared" si="17"/>
        <v>1132</v>
      </c>
      <c r="C1135" s="164"/>
      <c r="D1135" s="44"/>
      <c r="E1135" s="44"/>
      <c r="F1135" s="52"/>
      <c r="G1135" s="71" t="s">
        <v>1016</v>
      </c>
      <c r="H1135" s="84"/>
      <c r="I1135" s="55"/>
      <c r="J1135" s="56" t="s">
        <v>222</v>
      </c>
      <c r="K1135" s="753"/>
      <c r="L1135" s="69"/>
    </row>
    <row r="1136" spans="2:12" x14ac:dyDescent="0.2">
      <c r="B1136" s="37">
        <f t="shared" si="17"/>
        <v>1133</v>
      </c>
      <c r="C1136" s="164"/>
      <c r="D1136" s="44"/>
      <c r="E1136" s="44"/>
      <c r="F1136" s="52"/>
      <c r="G1136" s="286" t="s">
        <v>1421</v>
      </c>
      <c r="H1136" s="54"/>
      <c r="I1136" s="727" t="s">
        <v>1423</v>
      </c>
      <c r="J1136" s="56" t="s">
        <v>1737</v>
      </c>
      <c r="K1136" s="753"/>
      <c r="L1136" s="143" t="s">
        <v>1445</v>
      </c>
    </row>
    <row r="1137" spans="2:12" ht="26.4" x14ac:dyDescent="0.2">
      <c r="B1137" s="37">
        <f t="shared" si="17"/>
        <v>1134</v>
      </c>
      <c r="C1137" s="87"/>
      <c r="D1137" s="115"/>
      <c r="E1137" s="44"/>
      <c r="F1137" s="329"/>
      <c r="G1137" s="729"/>
      <c r="H1137" s="54"/>
      <c r="I1137" s="727" t="s">
        <v>1424</v>
      </c>
      <c r="J1137" s="56" t="s">
        <v>1738</v>
      </c>
      <c r="K1137" s="753"/>
      <c r="L1137" s="143" t="s">
        <v>1461</v>
      </c>
    </row>
    <row r="1138" spans="2:12" ht="39.6" x14ac:dyDescent="0.2">
      <c r="B1138" s="37">
        <f t="shared" si="17"/>
        <v>1135</v>
      </c>
      <c r="C1138" s="94"/>
      <c r="D1138" s="120"/>
      <c r="E1138" s="39"/>
      <c r="F1138" s="340"/>
      <c r="G1138" s="730"/>
      <c r="H1138" s="62"/>
      <c r="I1138" s="747" t="s">
        <v>1425</v>
      </c>
      <c r="J1138" s="64" t="s">
        <v>1739</v>
      </c>
      <c r="K1138" s="754"/>
      <c r="L1138" s="255" t="s">
        <v>1461</v>
      </c>
    </row>
    <row r="1139" spans="2:12" x14ac:dyDescent="0.2">
      <c r="B1139" s="37">
        <f t="shared" si="17"/>
        <v>1136</v>
      </c>
      <c r="C1139" s="72" t="s">
        <v>886</v>
      </c>
      <c r="D1139" s="115"/>
      <c r="E1139" s="44"/>
      <c r="F1139" s="329"/>
      <c r="G1139" s="44"/>
      <c r="J1139" s="40" t="s">
        <v>0</v>
      </c>
      <c r="K1139" s="748" t="s">
        <v>0</v>
      </c>
      <c r="L1139" s="259"/>
    </row>
    <row r="1140" spans="2:12" x14ac:dyDescent="0.2">
      <c r="B1140" s="37">
        <f t="shared" si="17"/>
        <v>1137</v>
      </c>
      <c r="C1140" s="43" t="s">
        <v>887</v>
      </c>
      <c r="D1140" s="165"/>
      <c r="E1140" s="66"/>
      <c r="F1140" s="327"/>
      <c r="G1140" s="66"/>
      <c r="H1140" s="66"/>
      <c r="I1140" s="66"/>
      <c r="J1140" s="104" t="s">
        <v>0</v>
      </c>
      <c r="K1140" s="755" t="s">
        <v>0</v>
      </c>
      <c r="L1140" s="306"/>
    </row>
    <row r="1141" spans="2:12" x14ac:dyDescent="0.2">
      <c r="B1141" s="37">
        <f t="shared" si="17"/>
        <v>1138</v>
      </c>
      <c r="C1141" s="72"/>
      <c r="D1141" s="115"/>
      <c r="E1141" s="44"/>
      <c r="F1141" s="68" t="s">
        <v>888</v>
      </c>
      <c r="G1141" s="411"/>
      <c r="H1141" s="48"/>
      <c r="I1141" s="48"/>
      <c r="J1141" s="155" t="s">
        <v>222</v>
      </c>
      <c r="K1141" s="768"/>
      <c r="L1141" s="156" t="s">
        <v>2364</v>
      </c>
    </row>
    <row r="1142" spans="2:12" x14ac:dyDescent="0.2">
      <c r="B1142" s="37">
        <f t="shared" si="17"/>
        <v>1139</v>
      </c>
      <c r="C1142" s="38"/>
      <c r="D1142" s="120"/>
      <c r="E1142" s="39"/>
      <c r="F1142" s="61" t="s">
        <v>889</v>
      </c>
      <c r="G1142" s="300"/>
      <c r="H1142" s="63"/>
      <c r="I1142" s="63"/>
      <c r="J1142" s="162" t="s">
        <v>222</v>
      </c>
      <c r="K1142" s="769"/>
      <c r="L1142" s="170" t="s">
        <v>1461</v>
      </c>
    </row>
    <row r="1143" spans="2:12" x14ac:dyDescent="0.2">
      <c r="B1143" s="37">
        <f t="shared" si="17"/>
        <v>1140</v>
      </c>
      <c r="C1143" s="72" t="s">
        <v>890</v>
      </c>
      <c r="D1143" s="115"/>
      <c r="E1143" s="44"/>
      <c r="F1143" s="329"/>
      <c r="G1143" s="44"/>
      <c r="J1143" s="104" t="s">
        <v>0</v>
      </c>
      <c r="K1143" s="755" t="s">
        <v>0</v>
      </c>
      <c r="L1143" s="259"/>
    </row>
    <row r="1144" spans="2:12" x14ac:dyDescent="0.2">
      <c r="B1144" s="37">
        <f t="shared" si="17"/>
        <v>1141</v>
      </c>
      <c r="C1144" s="72"/>
      <c r="D1144" s="115"/>
      <c r="E1144" s="44"/>
      <c r="F1144" s="329"/>
      <c r="G1144" s="116" t="s">
        <v>252</v>
      </c>
      <c r="H1144" s="48"/>
      <c r="I1144" s="48"/>
      <c r="J1144" s="49" t="s">
        <v>222</v>
      </c>
      <c r="K1144" s="749"/>
      <c r="L1144" s="313"/>
    </row>
    <row r="1145" spans="2:12" x14ac:dyDescent="0.2">
      <c r="B1145" s="37">
        <f t="shared" si="17"/>
        <v>1142</v>
      </c>
      <c r="C1145" s="72"/>
      <c r="D1145" s="115"/>
      <c r="E1145" s="44"/>
      <c r="F1145" s="329"/>
      <c r="G1145" s="117" t="s">
        <v>253</v>
      </c>
      <c r="H1145" s="55"/>
      <c r="I1145" s="55"/>
      <c r="J1145" s="56" t="s">
        <v>718</v>
      </c>
      <c r="K1145" s="753"/>
      <c r="L1145" s="265"/>
    </row>
    <row r="1146" spans="2:12" ht="16.8" x14ac:dyDescent="0.2">
      <c r="B1146" s="37">
        <f t="shared" si="17"/>
        <v>1143</v>
      </c>
      <c r="C1146" s="72"/>
      <c r="D1146" s="115"/>
      <c r="E1146" s="44"/>
      <c r="F1146" s="329"/>
      <c r="G1146" s="278" t="s">
        <v>764</v>
      </c>
      <c r="H1146" s="54" t="s">
        <v>891</v>
      </c>
      <c r="I1146" s="74"/>
      <c r="J1146" s="75" t="s">
        <v>1163</v>
      </c>
      <c r="K1146" s="760" t="s">
        <v>1753</v>
      </c>
      <c r="L1146" s="235"/>
    </row>
    <row r="1147" spans="2:12" ht="14.4" x14ac:dyDescent="0.2">
      <c r="B1147" s="37">
        <f t="shared" si="17"/>
        <v>1144</v>
      </c>
      <c r="C1147" s="72"/>
      <c r="D1147" s="115"/>
      <c r="E1147" s="44"/>
      <c r="F1147" s="329"/>
      <c r="G1147" s="73" t="s">
        <v>797</v>
      </c>
      <c r="H1147" s="54" t="s">
        <v>892</v>
      </c>
      <c r="I1147" s="55"/>
      <c r="J1147" s="75" t="s">
        <v>1170</v>
      </c>
      <c r="K1147" s="760" t="s">
        <v>1728</v>
      </c>
      <c r="L1147" s="265"/>
    </row>
    <row r="1148" spans="2:12" x14ac:dyDescent="0.2">
      <c r="B1148" s="37">
        <f t="shared" si="17"/>
        <v>1145</v>
      </c>
      <c r="C1148" s="72"/>
      <c r="D1148" s="115"/>
      <c r="E1148" s="44"/>
      <c r="F1148" s="329"/>
      <c r="G1148" s="73"/>
      <c r="H1148" s="91" t="s">
        <v>893</v>
      </c>
      <c r="I1148" s="55"/>
      <c r="J1148" s="75" t="s">
        <v>822</v>
      </c>
      <c r="K1148" s="760" t="s">
        <v>1642</v>
      </c>
      <c r="L1148" s="265"/>
    </row>
    <row r="1149" spans="2:12" x14ac:dyDescent="0.2">
      <c r="B1149" s="37">
        <f t="shared" si="17"/>
        <v>1146</v>
      </c>
      <c r="C1149" s="72"/>
      <c r="D1149" s="115"/>
      <c r="E1149" s="44"/>
      <c r="F1149" s="329"/>
      <c r="G1149" s="73"/>
      <c r="H1149" s="91" t="s">
        <v>894</v>
      </c>
      <c r="I1149" s="55"/>
      <c r="J1149" s="75" t="s">
        <v>896</v>
      </c>
      <c r="K1149" s="760" t="s">
        <v>1729</v>
      </c>
      <c r="L1149" s="265"/>
    </row>
    <row r="1150" spans="2:12" x14ac:dyDescent="0.2">
      <c r="B1150" s="37">
        <f t="shared" si="17"/>
        <v>1147</v>
      </c>
      <c r="C1150" s="72"/>
      <c r="D1150" s="115"/>
      <c r="E1150" s="44"/>
      <c r="F1150" s="329"/>
      <c r="G1150" s="73"/>
      <c r="H1150" s="91" t="s">
        <v>895</v>
      </c>
      <c r="I1150" s="55"/>
      <c r="J1150" s="56" t="s">
        <v>222</v>
      </c>
      <c r="K1150" s="760"/>
      <c r="L1150" s="265"/>
    </row>
    <row r="1151" spans="2:12" x14ac:dyDescent="0.2">
      <c r="B1151" s="37">
        <f t="shared" si="17"/>
        <v>1148</v>
      </c>
      <c r="C1151" s="72"/>
      <c r="D1151" s="115"/>
      <c r="E1151" s="44"/>
      <c r="F1151" s="329"/>
      <c r="G1151" s="73"/>
      <c r="H1151" s="130" t="s">
        <v>304</v>
      </c>
      <c r="I1151" s="55" t="s">
        <v>304</v>
      </c>
      <c r="J1151" s="56" t="s">
        <v>222</v>
      </c>
      <c r="K1151" s="753"/>
      <c r="L1151" s="265"/>
    </row>
    <row r="1152" spans="2:12" x14ac:dyDescent="0.2">
      <c r="B1152" s="37">
        <f t="shared" si="17"/>
        <v>1149</v>
      </c>
      <c r="C1152" s="72"/>
      <c r="D1152" s="115"/>
      <c r="E1152" s="44"/>
      <c r="F1152" s="329"/>
      <c r="G1152" s="73"/>
      <c r="H1152" s="146"/>
      <c r="I1152" s="55" t="s">
        <v>276</v>
      </c>
      <c r="J1152" s="56" t="s">
        <v>238</v>
      </c>
      <c r="K1152" s="753" t="s">
        <v>1668</v>
      </c>
      <c r="L1152" s="265"/>
    </row>
    <row r="1153" spans="2:12" x14ac:dyDescent="0.2">
      <c r="B1153" s="37">
        <f t="shared" si="17"/>
        <v>1150</v>
      </c>
      <c r="C1153" s="72"/>
      <c r="D1153" s="115"/>
      <c r="E1153" s="44"/>
      <c r="F1153" s="329"/>
      <c r="G1153" s="403"/>
      <c r="H1153" s="91" t="s">
        <v>270</v>
      </c>
      <c r="I1153" s="320"/>
      <c r="J1153" s="75" t="s">
        <v>857</v>
      </c>
      <c r="K1153" s="753" t="s">
        <v>857</v>
      </c>
      <c r="L1153" s="265"/>
    </row>
    <row r="1154" spans="2:12" x14ac:dyDescent="0.2">
      <c r="B1154" s="37">
        <f t="shared" si="17"/>
        <v>1151</v>
      </c>
      <c r="C1154" s="72"/>
      <c r="D1154" s="115"/>
      <c r="E1154" s="44"/>
      <c r="F1154" s="329"/>
      <c r="G1154" s="161"/>
      <c r="H1154" s="91" t="s">
        <v>271</v>
      </c>
      <c r="I1154" s="320"/>
      <c r="J1154" s="75" t="s">
        <v>871</v>
      </c>
      <c r="K1154" s="760"/>
      <c r="L1154" s="235"/>
    </row>
    <row r="1155" spans="2:12" x14ac:dyDescent="0.2">
      <c r="B1155" s="37">
        <f t="shared" si="17"/>
        <v>1152</v>
      </c>
      <c r="C1155" s="72"/>
      <c r="D1155" s="115"/>
      <c r="E1155" s="44"/>
      <c r="F1155" s="329"/>
      <c r="G1155" s="71" t="s">
        <v>746</v>
      </c>
      <c r="H1155" s="84"/>
      <c r="I1155" s="314"/>
      <c r="J1155" s="56" t="s">
        <v>788</v>
      </c>
      <c r="K1155" s="753"/>
      <c r="L1155" s="265" t="s">
        <v>213</v>
      </c>
    </row>
    <row r="1156" spans="2:12" x14ac:dyDescent="0.2">
      <c r="B1156" s="37">
        <f t="shared" si="17"/>
        <v>1153</v>
      </c>
      <c r="C1156" s="72"/>
      <c r="D1156" s="115"/>
      <c r="E1156" s="44"/>
      <c r="F1156" s="329"/>
      <c r="G1156" s="286" t="s">
        <v>1421</v>
      </c>
      <c r="H1156" s="54"/>
      <c r="I1156" s="727" t="s">
        <v>1423</v>
      </c>
      <c r="J1156" s="56" t="s">
        <v>1740</v>
      </c>
      <c r="K1156" s="753"/>
      <c r="L1156" s="143" t="s">
        <v>1445</v>
      </c>
    </row>
    <row r="1157" spans="2:12" ht="26.4" x14ac:dyDescent="0.2">
      <c r="B1157" s="37">
        <f t="shared" si="17"/>
        <v>1154</v>
      </c>
      <c r="C1157" s="94"/>
      <c r="D1157" s="120"/>
      <c r="E1157" s="39"/>
      <c r="F1157" s="340"/>
      <c r="G1157" s="730"/>
      <c r="H1157" s="62"/>
      <c r="I1157" s="747" t="s">
        <v>1424</v>
      </c>
      <c r="J1157" s="64" t="s">
        <v>1741</v>
      </c>
      <c r="K1157" s="754"/>
      <c r="L1157" s="255" t="s">
        <v>1461</v>
      </c>
    </row>
    <row r="1158" spans="2:12" x14ac:dyDescent="0.2">
      <c r="B1158" s="37">
        <f t="shared" si="17"/>
        <v>1155</v>
      </c>
      <c r="C1158" s="72" t="s">
        <v>897</v>
      </c>
      <c r="D1158" s="115"/>
      <c r="E1158" s="44"/>
      <c r="F1158" s="329"/>
      <c r="G1158" s="44"/>
      <c r="J1158" s="40" t="s">
        <v>0</v>
      </c>
      <c r="K1158" s="748" t="s">
        <v>0</v>
      </c>
      <c r="L1158" s="259"/>
    </row>
    <row r="1159" spans="2:12" x14ac:dyDescent="0.2">
      <c r="B1159" s="37">
        <f t="shared" si="17"/>
        <v>1156</v>
      </c>
      <c r="C1159" s="72"/>
      <c r="D1159" s="115"/>
      <c r="E1159" s="44"/>
      <c r="F1159" s="329"/>
      <c r="G1159" s="116" t="s">
        <v>252</v>
      </c>
      <c r="H1159" s="48"/>
      <c r="I1159" s="48"/>
      <c r="J1159" s="49" t="s">
        <v>222</v>
      </c>
      <c r="K1159" s="749"/>
      <c r="L1159" s="313"/>
    </row>
    <row r="1160" spans="2:12" x14ac:dyDescent="0.2">
      <c r="B1160" s="37">
        <f t="shared" si="17"/>
        <v>1157</v>
      </c>
      <c r="C1160" s="72"/>
      <c r="D1160" s="115"/>
      <c r="E1160" s="44"/>
      <c r="F1160" s="329"/>
      <c r="G1160" s="117" t="s">
        <v>253</v>
      </c>
      <c r="H1160" s="55"/>
      <c r="I1160" s="55"/>
      <c r="J1160" s="56" t="s">
        <v>718</v>
      </c>
      <c r="K1160" s="753"/>
      <c r="L1160" s="265"/>
    </row>
    <row r="1161" spans="2:12" ht="16.8" x14ac:dyDescent="0.2">
      <c r="B1161" s="37">
        <f t="shared" si="17"/>
        <v>1158</v>
      </c>
      <c r="C1161" s="72"/>
      <c r="D1161" s="115"/>
      <c r="E1161" s="44"/>
      <c r="F1161" s="329"/>
      <c r="G1161" s="278" t="s">
        <v>764</v>
      </c>
      <c r="H1161" s="54" t="s">
        <v>891</v>
      </c>
      <c r="I1161" s="74"/>
      <c r="J1161" s="75" t="s">
        <v>1163</v>
      </c>
      <c r="K1161" s="760" t="s">
        <v>1753</v>
      </c>
      <c r="L1161" s="235"/>
    </row>
    <row r="1162" spans="2:12" ht="16.8" x14ac:dyDescent="0.2">
      <c r="B1162" s="37">
        <f t="shared" si="17"/>
        <v>1159</v>
      </c>
      <c r="C1162" s="72"/>
      <c r="D1162" s="115"/>
      <c r="E1162" s="44"/>
      <c r="F1162" s="329"/>
      <c r="G1162" s="73" t="s">
        <v>797</v>
      </c>
      <c r="H1162" s="54" t="s">
        <v>898</v>
      </c>
      <c r="I1162" s="55"/>
      <c r="J1162" s="75" t="s">
        <v>2365</v>
      </c>
      <c r="K1162" s="760" t="s">
        <v>2366</v>
      </c>
      <c r="L1162" s="265"/>
    </row>
    <row r="1163" spans="2:12" x14ac:dyDescent="0.2">
      <c r="B1163" s="37">
        <f t="shared" si="17"/>
        <v>1160</v>
      </c>
      <c r="C1163" s="72"/>
      <c r="D1163" s="115"/>
      <c r="E1163" s="44"/>
      <c r="F1163" s="329"/>
      <c r="G1163" s="73"/>
      <c r="H1163" s="91" t="s">
        <v>899</v>
      </c>
      <c r="I1163" s="55"/>
      <c r="J1163" s="75" t="s">
        <v>1648</v>
      </c>
      <c r="K1163" s="760" t="s">
        <v>1648</v>
      </c>
      <c r="L1163" s="265"/>
    </row>
    <row r="1164" spans="2:12" x14ac:dyDescent="0.2">
      <c r="B1164" s="37">
        <f t="shared" si="17"/>
        <v>1161</v>
      </c>
      <c r="C1164" s="72"/>
      <c r="D1164" s="115"/>
      <c r="E1164" s="44"/>
      <c r="F1164" s="329"/>
      <c r="G1164" s="73"/>
      <c r="H1164" s="91" t="s">
        <v>894</v>
      </c>
      <c r="I1164" s="55"/>
      <c r="J1164" s="75" t="s">
        <v>896</v>
      </c>
      <c r="K1164" s="760" t="s">
        <v>1729</v>
      </c>
      <c r="L1164" s="265"/>
    </row>
    <row r="1165" spans="2:12" x14ac:dyDescent="0.2">
      <c r="B1165" s="37">
        <f t="shared" si="17"/>
        <v>1162</v>
      </c>
      <c r="C1165" s="72"/>
      <c r="D1165" s="115"/>
      <c r="E1165" s="44"/>
      <c r="F1165" s="329"/>
      <c r="G1165" s="73"/>
      <c r="H1165" s="91" t="s">
        <v>895</v>
      </c>
      <c r="I1165" s="55"/>
      <c r="J1165" s="56" t="s">
        <v>222</v>
      </c>
      <c r="K1165" s="760" t="s">
        <v>499</v>
      </c>
      <c r="L1165" s="265"/>
    </row>
    <row r="1166" spans="2:12" x14ac:dyDescent="0.2">
      <c r="B1166" s="37">
        <f t="shared" si="17"/>
        <v>1163</v>
      </c>
      <c r="C1166" s="72"/>
      <c r="D1166" s="115"/>
      <c r="E1166" s="44"/>
      <c r="F1166" s="329"/>
      <c r="G1166" s="73"/>
      <c r="H1166" s="91" t="s">
        <v>297</v>
      </c>
      <c r="I1166" s="55"/>
      <c r="J1166" s="56" t="s">
        <v>222</v>
      </c>
      <c r="K1166" s="760" t="s">
        <v>499</v>
      </c>
      <c r="L1166" s="265"/>
    </row>
    <row r="1167" spans="2:12" x14ac:dyDescent="0.2">
      <c r="B1167" s="37">
        <f t="shared" si="17"/>
        <v>1164</v>
      </c>
      <c r="C1167" s="72"/>
      <c r="D1167" s="115"/>
      <c r="E1167" s="44"/>
      <c r="F1167" s="329"/>
      <c r="G1167" s="73"/>
      <c r="H1167" s="130" t="s">
        <v>279</v>
      </c>
      <c r="I1167" s="74" t="s">
        <v>263</v>
      </c>
      <c r="J1167" s="75" t="s">
        <v>1743</v>
      </c>
      <c r="K1167" s="760" t="s">
        <v>1743</v>
      </c>
      <c r="L1167" s="235"/>
    </row>
    <row r="1168" spans="2:12" x14ac:dyDescent="0.2">
      <c r="B1168" s="37">
        <f t="shared" si="17"/>
        <v>1165</v>
      </c>
      <c r="C1168" s="72"/>
      <c r="D1168" s="115"/>
      <c r="E1168" s="44"/>
      <c r="F1168" s="329"/>
      <c r="G1168" s="73"/>
      <c r="H1168" s="146"/>
      <c r="I1168" s="74" t="s">
        <v>1742</v>
      </c>
      <c r="J1168" s="75" t="s">
        <v>1743</v>
      </c>
      <c r="K1168" s="760" t="s">
        <v>1743</v>
      </c>
      <c r="L1168" s="235"/>
    </row>
    <row r="1169" spans="2:12" x14ac:dyDescent="0.2">
      <c r="B1169" s="37">
        <f t="shared" si="17"/>
        <v>1166</v>
      </c>
      <c r="C1169" s="72"/>
      <c r="D1169" s="115"/>
      <c r="E1169" s="44"/>
      <c r="F1169" s="329"/>
      <c r="G1169" s="403"/>
      <c r="H1169" s="91" t="s">
        <v>270</v>
      </c>
      <c r="I1169" s="320"/>
      <c r="J1169" s="75" t="s">
        <v>857</v>
      </c>
      <c r="K1169" s="753" t="s">
        <v>1647</v>
      </c>
      <c r="L1169" s="265"/>
    </row>
    <row r="1170" spans="2:12" x14ac:dyDescent="0.2">
      <c r="B1170" s="37">
        <f t="shared" si="17"/>
        <v>1167</v>
      </c>
      <c r="C1170" s="72"/>
      <c r="D1170" s="115"/>
      <c r="E1170" s="44"/>
      <c r="F1170" s="329"/>
      <c r="G1170" s="161"/>
      <c r="H1170" s="91" t="s">
        <v>271</v>
      </c>
      <c r="I1170" s="320"/>
      <c r="J1170" s="75" t="s">
        <v>871</v>
      </c>
      <c r="K1170" s="760"/>
      <c r="L1170" s="235"/>
    </row>
    <row r="1171" spans="2:12" x14ac:dyDescent="0.2">
      <c r="B1171" s="37">
        <f t="shared" si="17"/>
        <v>1168</v>
      </c>
      <c r="C1171" s="72"/>
      <c r="D1171" s="115"/>
      <c r="E1171" s="44"/>
      <c r="F1171" s="329"/>
      <c r="G1171" s="71" t="s">
        <v>746</v>
      </c>
      <c r="H1171" s="92"/>
      <c r="I1171" s="406"/>
      <c r="J1171" s="75" t="s">
        <v>788</v>
      </c>
      <c r="K1171" s="760"/>
      <c r="L1171" s="235" t="s">
        <v>213</v>
      </c>
    </row>
    <row r="1172" spans="2:12" ht="26.4" x14ac:dyDescent="0.2">
      <c r="B1172" s="37">
        <f t="shared" si="17"/>
        <v>1169</v>
      </c>
      <c r="C1172" s="72"/>
      <c r="D1172" s="115"/>
      <c r="E1172" s="44"/>
      <c r="F1172" s="329"/>
      <c r="G1172" s="286" t="s">
        <v>1421</v>
      </c>
      <c r="H1172" s="54"/>
      <c r="I1172" s="727" t="s">
        <v>1423</v>
      </c>
      <c r="J1172" s="56" t="s">
        <v>1744</v>
      </c>
      <c r="K1172" s="753"/>
      <c r="L1172" s="143" t="s">
        <v>1445</v>
      </c>
    </row>
    <row r="1173" spans="2:12" ht="26.4" x14ac:dyDescent="0.2">
      <c r="B1173" s="37">
        <f t="shared" si="17"/>
        <v>1170</v>
      </c>
      <c r="C1173" s="87"/>
      <c r="D1173" s="115"/>
      <c r="E1173" s="44"/>
      <c r="F1173" s="329"/>
      <c r="G1173" s="729"/>
      <c r="H1173" s="54"/>
      <c r="I1173" s="727" t="s">
        <v>1424</v>
      </c>
      <c r="J1173" s="56" t="s">
        <v>1745</v>
      </c>
      <c r="K1173" s="753"/>
      <c r="L1173" s="143" t="s">
        <v>1461</v>
      </c>
    </row>
    <row r="1174" spans="2:12" x14ac:dyDescent="0.2">
      <c r="B1174" s="37">
        <f t="shared" si="17"/>
        <v>1171</v>
      </c>
      <c r="C1174" s="87"/>
      <c r="D1174" s="115"/>
      <c r="E1174" s="44"/>
      <c r="F1174" s="329"/>
      <c r="G1174" s="729"/>
      <c r="H1174" s="54"/>
      <c r="I1174" s="727" t="s">
        <v>1425</v>
      </c>
      <c r="J1174" s="56" t="s">
        <v>1746</v>
      </c>
      <c r="K1174" s="753"/>
      <c r="L1174" s="143" t="s">
        <v>1461</v>
      </c>
    </row>
    <row r="1175" spans="2:12" ht="26.4" x14ac:dyDescent="0.2">
      <c r="B1175" s="37">
        <f t="shared" si="17"/>
        <v>1172</v>
      </c>
      <c r="C1175" s="72"/>
      <c r="D1175" s="115"/>
      <c r="E1175" s="44"/>
      <c r="F1175" s="329"/>
      <c r="G1175" s="729"/>
      <c r="H1175" s="54"/>
      <c r="I1175" s="727" t="s">
        <v>1426</v>
      </c>
      <c r="J1175" s="56" t="s">
        <v>1747</v>
      </c>
      <c r="K1175" s="753"/>
      <c r="L1175" s="143" t="s">
        <v>1461</v>
      </c>
    </row>
    <row r="1176" spans="2:12" ht="26.4" x14ac:dyDescent="0.2">
      <c r="B1176" s="37">
        <f t="shared" si="17"/>
        <v>1173</v>
      </c>
      <c r="C1176" s="72"/>
      <c r="D1176" s="115"/>
      <c r="E1176" s="44"/>
      <c r="F1176" s="329"/>
      <c r="G1176" s="729"/>
      <c r="H1176" s="62"/>
      <c r="I1176" s="747" t="s">
        <v>1427</v>
      </c>
      <c r="J1176" s="64" t="s">
        <v>1748</v>
      </c>
      <c r="K1176" s="754"/>
      <c r="L1176" s="143" t="s">
        <v>1461</v>
      </c>
    </row>
    <row r="1177" spans="2:12" x14ac:dyDescent="0.2">
      <c r="B1177" s="37">
        <f t="shared" si="17"/>
        <v>1174</v>
      </c>
      <c r="C1177" s="43" t="s">
        <v>900</v>
      </c>
      <c r="D1177" s="165"/>
      <c r="E1177" s="66"/>
      <c r="F1177" s="327"/>
      <c r="G1177" s="66"/>
      <c r="H1177" s="66"/>
      <c r="I1177" s="66"/>
      <c r="J1177" s="104" t="s">
        <v>0</v>
      </c>
      <c r="K1177" s="755" t="s">
        <v>0</v>
      </c>
      <c r="L1177" s="306"/>
    </row>
    <row r="1178" spans="2:12" x14ac:dyDescent="0.2">
      <c r="B1178" s="37">
        <f t="shared" si="17"/>
        <v>1175</v>
      </c>
      <c r="C1178" s="72"/>
      <c r="D1178" s="115"/>
      <c r="E1178" s="44"/>
      <c r="F1178" s="329"/>
      <c r="G1178" s="116" t="s">
        <v>252</v>
      </c>
      <c r="H1178" s="48"/>
      <c r="I1178" s="48"/>
      <c r="J1178" s="49" t="s">
        <v>222</v>
      </c>
      <c r="K1178" s="749"/>
      <c r="L1178" s="313"/>
    </row>
    <row r="1179" spans="2:12" x14ac:dyDescent="0.2">
      <c r="B1179" s="37">
        <f t="shared" si="17"/>
        <v>1176</v>
      </c>
      <c r="C1179" s="72"/>
      <c r="D1179" s="115"/>
      <c r="E1179" s="44"/>
      <c r="F1179" s="329"/>
      <c r="G1179" s="117" t="s">
        <v>253</v>
      </c>
      <c r="H1179" s="55"/>
      <c r="I1179" s="55"/>
      <c r="J1179" s="56" t="s">
        <v>718</v>
      </c>
      <c r="K1179" s="753"/>
      <c r="L1179" s="265"/>
    </row>
    <row r="1180" spans="2:12" ht="16.8" x14ac:dyDescent="0.2">
      <c r="B1180" s="37">
        <f t="shared" si="17"/>
        <v>1177</v>
      </c>
      <c r="C1180" s="72"/>
      <c r="D1180" s="115"/>
      <c r="E1180" s="44"/>
      <c r="F1180" s="329"/>
      <c r="G1180" s="278" t="s">
        <v>764</v>
      </c>
      <c r="H1180" s="54" t="s">
        <v>814</v>
      </c>
      <c r="I1180" s="74"/>
      <c r="J1180" s="75" t="s">
        <v>1163</v>
      </c>
      <c r="K1180" s="760" t="s">
        <v>1753</v>
      </c>
      <c r="L1180" s="235"/>
    </row>
    <row r="1181" spans="2:12" x14ac:dyDescent="0.2">
      <c r="B1181" s="37">
        <f t="shared" si="17"/>
        <v>1178</v>
      </c>
      <c r="C1181" s="72"/>
      <c r="D1181" s="115"/>
      <c r="E1181" s="44"/>
      <c r="F1181" s="329"/>
      <c r="G1181" s="73" t="s">
        <v>797</v>
      </c>
      <c r="H1181" s="91" t="s">
        <v>901</v>
      </c>
      <c r="I1181" s="55"/>
      <c r="J1181" s="75" t="s">
        <v>896</v>
      </c>
      <c r="K1181" s="760" t="s">
        <v>1729</v>
      </c>
      <c r="L1181" s="265"/>
    </row>
    <row r="1182" spans="2:12" ht="15.6" x14ac:dyDescent="0.2">
      <c r="B1182" s="37">
        <f t="shared" si="17"/>
        <v>1179</v>
      </c>
      <c r="C1182" s="72"/>
      <c r="D1182" s="115"/>
      <c r="E1182" s="44"/>
      <c r="F1182" s="329"/>
      <c r="G1182" s="73"/>
      <c r="H1182" s="91" t="s">
        <v>307</v>
      </c>
      <c r="I1182" s="55"/>
      <c r="J1182" s="75" t="s">
        <v>1171</v>
      </c>
      <c r="K1182" s="760" t="s">
        <v>1171</v>
      </c>
      <c r="L1182" s="265"/>
    </row>
    <row r="1183" spans="2:12" x14ac:dyDescent="0.2">
      <c r="B1183" s="37">
        <f t="shared" ref="B1183:B1245" si="18">B1182+1</f>
        <v>1180</v>
      </c>
      <c r="C1183" s="72"/>
      <c r="D1183" s="115"/>
      <c r="E1183" s="44"/>
      <c r="F1183" s="329"/>
      <c r="G1183" s="73"/>
      <c r="H1183" s="130" t="s">
        <v>902</v>
      </c>
      <c r="I1183" s="55" t="s">
        <v>304</v>
      </c>
      <c r="J1183" s="56" t="s">
        <v>222</v>
      </c>
      <c r="K1183" s="753"/>
      <c r="L1183" s="265"/>
    </row>
    <row r="1184" spans="2:12" x14ac:dyDescent="0.2">
      <c r="B1184" s="37">
        <f t="shared" si="18"/>
        <v>1181</v>
      </c>
      <c r="C1184" s="72"/>
      <c r="D1184" s="115"/>
      <c r="E1184" s="44"/>
      <c r="F1184" s="329"/>
      <c r="G1184" s="73"/>
      <c r="H1184" s="146"/>
      <c r="I1184" s="55" t="s">
        <v>276</v>
      </c>
      <c r="J1184" s="56" t="s">
        <v>238</v>
      </c>
      <c r="K1184" s="753" t="s">
        <v>1668</v>
      </c>
      <c r="L1184" s="265"/>
    </row>
    <row r="1185" spans="2:12" x14ac:dyDescent="0.2">
      <c r="B1185" s="37">
        <f t="shared" si="18"/>
        <v>1182</v>
      </c>
      <c r="C1185" s="72"/>
      <c r="D1185" s="115"/>
      <c r="E1185" s="44"/>
      <c r="F1185" s="329"/>
      <c r="G1185" s="403"/>
      <c r="H1185" s="91" t="s">
        <v>270</v>
      </c>
      <c r="I1185" s="320"/>
      <c r="J1185" s="75" t="s">
        <v>857</v>
      </c>
      <c r="K1185" s="753" t="s">
        <v>1647</v>
      </c>
      <c r="L1185" s="265"/>
    </row>
    <row r="1186" spans="2:12" x14ac:dyDescent="0.2">
      <c r="B1186" s="37">
        <f t="shared" si="18"/>
        <v>1183</v>
      </c>
      <c r="C1186" s="72"/>
      <c r="D1186" s="115"/>
      <c r="E1186" s="44"/>
      <c r="F1186" s="329"/>
      <c r="G1186" s="161"/>
      <c r="H1186" s="91" t="s">
        <v>271</v>
      </c>
      <c r="I1186" s="320"/>
      <c r="J1186" s="75" t="s">
        <v>871</v>
      </c>
      <c r="K1186" s="760"/>
      <c r="L1186" s="235"/>
    </row>
    <row r="1187" spans="2:12" ht="26.4" x14ac:dyDescent="0.2">
      <c r="B1187" s="37">
        <f t="shared" si="18"/>
        <v>1184</v>
      </c>
      <c r="C1187" s="72"/>
      <c r="D1187" s="115"/>
      <c r="E1187" s="44"/>
      <c r="F1187" s="329"/>
      <c r="G1187" s="71" t="s">
        <v>746</v>
      </c>
      <c r="H1187" s="92"/>
      <c r="I1187" s="406"/>
      <c r="J1187" s="75" t="s">
        <v>903</v>
      </c>
      <c r="K1187" s="760"/>
      <c r="L1187" s="235" t="s">
        <v>213</v>
      </c>
    </row>
    <row r="1188" spans="2:12" x14ac:dyDescent="0.2">
      <c r="B1188" s="37">
        <f t="shared" si="18"/>
        <v>1185</v>
      </c>
      <c r="C1188" s="72"/>
      <c r="D1188" s="115"/>
      <c r="E1188" s="44"/>
      <c r="F1188" s="329"/>
      <c r="G1188" s="286" t="s">
        <v>1421</v>
      </c>
      <c r="H1188" s="54"/>
      <c r="I1188" s="727" t="s">
        <v>1423</v>
      </c>
      <c r="J1188" s="56" t="s">
        <v>1749</v>
      </c>
      <c r="K1188" s="753"/>
      <c r="L1188" s="143" t="s">
        <v>1445</v>
      </c>
    </row>
    <row r="1189" spans="2:12" x14ac:dyDescent="0.2">
      <c r="B1189" s="37">
        <f t="shared" si="18"/>
        <v>1186</v>
      </c>
      <c r="C1189" s="87"/>
      <c r="D1189" s="115"/>
      <c r="E1189" s="44"/>
      <c r="F1189" s="329"/>
      <c r="G1189" s="729"/>
      <c r="H1189" s="54"/>
      <c r="I1189" s="727" t="s">
        <v>1424</v>
      </c>
      <c r="J1189" s="56" t="s">
        <v>1750</v>
      </c>
      <c r="K1189" s="753"/>
      <c r="L1189" s="143" t="s">
        <v>1461</v>
      </c>
    </row>
    <row r="1190" spans="2:12" x14ac:dyDescent="0.2">
      <c r="B1190" s="37">
        <f t="shared" si="18"/>
        <v>1187</v>
      </c>
      <c r="C1190" s="94"/>
      <c r="D1190" s="120"/>
      <c r="E1190" s="39"/>
      <c r="F1190" s="340"/>
      <c r="G1190" s="730"/>
      <c r="H1190" s="62"/>
      <c r="I1190" s="747" t="s">
        <v>1425</v>
      </c>
      <c r="J1190" s="64" t="s">
        <v>1751</v>
      </c>
      <c r="K1190" s="754"/>
      <c r="L1190" s="255" t="s">
        <v>1461</v>
      </c>
    </row>
    <row r="1191" spans="2:12" x14ac:dyDescent="0.2">
      <c r="B1191" s="37">
        <f t="shared" si="18"/>
        <v>1188</v>
      </c>
      <c r="C1191" s="72" t="s">
        <v>904</v>
      </c>
      <c r="D1191" s="115"/>
      <c r="E1191" s="44"/>
      <c r="F1191" s="329"/>
      <c r="G1191" s="44"/>
      <c r="J1191" s="40" t="s">
        <v>0</v>
      </c>
      <c r="K1191" s="748" t="s">
        <v>0</v>
      </c>
      <c r="L1191" s="259"/>
    </row>
    <row r="1192" spans="2:12" x14ac:dyDescent="0.2">
      <c r="B1192" s="37">
        <f t="shared" si="18"/>
        <v>1189</v>
      </c>
      <c r="C1192" s="72"/>
      <c r="D1192" s="115"/>
      <c r="E1192" s="44"/>
      <c r="F1192" s="329"/>
      <c r="G1192" s="116" t="s">
        <v>252</v>
      </c>
      <c r="H1192" s="48"/>
      <c r="I1192" s="48"/>
      <c r="J1192" s="49" t="s">
        <v>222</v>
      </c>
      <c r="K1192" s="749"/>
      <c r="L1192" s="313"/>
    </row>
    <row r="1193" spans="2:12" x14ac:dyDescent="0.2">
      <c r="B1193" s="37">
        <f t="shared" si="18"/>
        <v>1190</v>
      </c>
      <c r="C1193" s="72"/>
      <c r="D1193" s="115"/>
      <c r="E1193" s="44"/>
      <c r="F1193" s="329"/>
      <c r="G1193" s="117" t="s">
        <v>253</v>
      </c>
      <c r="H1193" s="55"/>
      <c r="I1193" s="55"/>
      <c r="J1193" s="56" t="s">
        <v>718</v>
      </c>
      <c r="K1193" s="753"/>
      <c r="L1193" s="265"/>
    </row>
    <row r="1194" spans="2:12" ht="16.8" x14ac:dyDescent="0.2">
      <c r="B1194" s="37">
        <f t="shared" si="18"/>
        <v>1191</v>
      </c>
      <c r="C1194" s="72"/>
      <c r="D1194" s="115"/>
      <c r="E1194" s="44"/>
      <c r="F1194" s="329"/>
      <c r="G1194" s="278" t="s">
        <v>764</v>
      </c>
      <c r="H1194" s="54" t="s">
        <v>891</v>
      </c>
      <c r="I1194" s="74"/>
      <c r="J1194" s="75" t="s">
        <v>1163</v>
      </c>
      <c r="K1194" s="760" t="s">
        <v>1753</v>
      </c>
      <c r="L1194" s="235"/>
    </row>
    <row r="1195" spans="2:12" x14ac:dyDescent="0.2">
      <c r="B1195" s="37">
        <f t="shared" si="18"/>
        <v>1192</v>
      </c>
      <c r="C1195" s="72"/>
      <c r="D1195" s="115"/>
      <c r="E1195" s="44"/>
      <c r="F1195" s="329"/>
      <c r="G1195" s="73"/>
      <c r="H1195" s="54" t="s">
        <v>1752</v>
      </c>
      <c r="I1195" s="55"/>
      <c r="J1195" s="56" t="s">
        <v>222</v>
      </c>
      <c r="K1195" s="760"/>
      <c r="L1195" s="265"/>
    </row>
    <row r="1196" spans="2:12" ht="16.8" x14ac:dyDescent="0.2">
      <c r="B1196" s="37">
        <f t="shared" si="18"/>
        <v>1193</v>
      </c>
      <c r="C1196" s="72"/>
      <c r="D1196" s="115"/>
      <c r="E1196" s="44"/>
      <c r="F1196" s="329"/>
      <c r="G1196" s="73"/>
      <c r="H1196" s="91" t="s">
        <v>898</v>
      </c>
      <c r="I1196" s="55"/>
      <c r="J1196" s="75" t="s">
        <v>2366</v>
      </c>
      <c r="K1196" s="760" t="s">
        <v>2367</v>
      </c>
      <c r="L1196" s="265"/>
    </row>
    <row r="1197" spans="2:12" x14ac:dyDescent="0.2">
      <c r="B1197" s="37">
        <f t="shared" si="18"/>
        <v>1194</v>
      </c>
      <c r="C1197" s="72"/>
      <c r="D1197" s="115"/>
      <c r="E1197" s="44"/>
      <c r="F1197" s="329"/>
      <c r="G1197" s="73"/>
      <c r="H1197" s="91" t="s">
        <v>894</v>
      </c>
      <c r="I1197" s="55"/>
      <c r="J1197" s="75" t="s">
        <v>896</v>
      </c>
      <c r="K1197" s="760" t="s">
        <v>1729</v>
      </c>
      <c r="L1197" s="265"/>
    </row>
    <row r="1198" spans="2:12" x14ac:dyDescent="0.2">
      <c r="B1198" s="37">
        <f t="shared" si="18"/>
        <v>1195</v>
      </c>
      <c r="C1198" s="72"/>
      <c r="D1198" s="115"/>
      <c r="E1198" s="44"/>
      <c r="F1198" s="329"/>
      <c r="G1198" s="73"/>
      <c r="H1198" s="91" t="s">
        <v>271</v>
      </c>
      <c r="I1198" s="320"/>
      <c r="J1198" s="75" t="s">
        <v>871</v>
      </c>
      <c r="K1198" s="760" t="s">
        <v>1705</v>
      </c>
      <c r="L1198" s="265"/>
    </row>
    <row r="1199" spans="2:12" x14ac:dyDescent="0.2">
      <c r="B1199" s="37">
        <f t="shared" si="18"/>
        <v>1196</v>
      </c>
      <c r="C1199" s="72"/>
      <c r="D1199" s="115"/>
      <c r="E1199" s="44"/>
      <c r="F1199" s="329"/>
      <c r="G1199" s="73"/>
      <c r="H1199" s="130" t="s">
        <v>730</v>
      </c>
      <c r="I1199" s="55" t="s">
        <v>304</v>
      </c>
      <c r="J1199" s="56" t="s">
        <v>222</v>
      </c>
      <c r="K1199" s="753"/>
      <c r="L1199" s="265"/>
    </row>
    <row r="1200" spans="2:12" x14ac:dyDescent="0.2">
      <c r="B1200" s="37">
        <f t="shared" si="18"/>
        <v>1197</v>
      </c>
      <c r="C1200" s="72"/>
      <c r="D1200" s="115"/>
      <c r="E1200" s="44"/>
      <c r="F1200" s="329"/>
      <c r="G1200" s="73"/>
      <c r="H1200" s="146"/>
      <c r="I1200" s="55" t="s">
        <v>276</v>
      </c>
      <c r="J1200" s="56" t="s">
        <v>238</v>
      </c>
      <c r="K1200" s="753" t="s">
        <v>1668</v>
      </c>
      <c r="L1200" s="265"/>
    </row>
    <row r="1201" spans="2:12" x14ac:dyDescent="0.2">
      <c r="B1201" s="37">
        <f t="shared" si="18"/>
        <v>1198</v>
      </c>
      <c r="C1201" s="72"/>
      <c r="D1201" s="115"/>
      <c r="E1201" s="44"/>
      <c r="F1201" s="329"/>
      <c r="G1201" s="403"/>
      <c r="H1201" s="91" t="s">
        <v>270</v>
      </c>
      <c r="I1201" s="320"/>
      <c r="J1201" s="75" t="s">
        <v>857</v>
      </c>
      <c r="K1201" s="753" t="s">
        <v>1647</v>
      </c>
      <c r="L1201" s="265"/>
    </row>
    <row r="1202" spans="2:12" x14ac:dyDescent="0.2">
      <c r="B1202" s="37">
        <f t="shared" si="18"/>
        <v>1199</v>
      </c>
      <c r="C1202" s="72"/>
      <c r="D1202" s="115"/>
      <c r="E1202" s="44"/>
      <c r="F1202" s="329"/>
      <c r="G1202" s="71" t="s">
        <v>746</v>
      </c>
      <c r="H1202" s="92"/>
      <c r="I1202" s="406"/>
      <c r="J1202" s="56" t="s">
        <v>788</v>
      </c>
      <c r="K1202" s="753"/>
      <c r="L1202" s="265" t="s">
        <v>213</v>
      </c>
    </row>
    <row r="1203" spans="2:12" x14ac:dyDescent="0.2">
      <c r="B1203" s="37">
        <f t="shared" si="18"/>
        <v>1200</v>
      </c>
      <c r="C1203" s="72"/>
      <c r="D1203" s="115"/>
      <c r="E1203" s="44"/>
      <c r="F1203" s="329"/>
      <c r="G1203" s="286" t="s">
        <v>1421</v>
      </c>
      <c r="H1203" s="54"/>
      <c r="I1203" s="727" t="s">
        <v>1423</v>
      </c>
      <c r="J1203" s="56" t="s">
        <v>1754</v>
      </c>
      <c r="K1203" s="753"/>
      <c r="L1203" s="143" t="s">
        <v>1445</v>
      </c>
    </row>
    <row r="1204" spans="2:12" ht="26.4" x14ac:dyDescent="0.2">
      <c r="B1204" s="37">
        <f t="shared" si="18"/>
        <v>1201</v>
      </c>
      <c r="C1204" s="87"/>
      <c r="D1204" s="115"/>
      <c r="E1204" s="44"/>
      <c r="F1204" s="329"/>
      <c r="G1204" s="729"/>
      <c r="H1204" s="54"/>
      <c r="I1204" s="727" t="s">
        <v>1424</v>
      </c>
      <c r="J1204" s="64" t="s">
        <v>1755</v>
      </c>
      <c r="K1204" s="754"/>
      <c r="L1204" s="255" t="s">
        <v>1461</v>
      </c>
    </row>
    <row r="1205" spans="2:12" x14ac:dyDescent="0.2">
      <c r="B1205" s="37">
        <f t="shared" si="18"/>
        <v>1202</v>
      </c>
      <c r="C1205" s="43" t="s">
        <v>905</v>
      </c>
      <c r="D1205" s="165"/>
      <c r="E1205" s="66"/>
      <c r="F1205" s="327"/>
      <c r="G1205" s="66"/>
      <c r="H1205" s="66"/>
      <c r="I1205" s="66"/>
      <c r="J1205" s="104" t="s">
        <v>0</v>
      </c>
      <c r="K1205" s="755" t="s">
        <v>0</v>
      </c>
      <c r="L1205" s="306"/>
    </row>
    <row r="1206" spans="2:12" x14ac:dyDescent="0.2">
      <c r="B1206" s="37">
        <f t="shared" si="18"/>
        <v>1203</v>
      </c>
      <c r="C1206" s="72"/>
      <c r="D1206" s="115"/>
      <c r="E1206" s="44"/>
      <c r="F1206" s="329"/>
      <c r="G1206" s="116" t="s">
        <v>252</v>
      </c>
      <c r="H1206" s="48"/>
      <c r="I1206" s="48"/>
      <c r="J1206" s="49" t="s">
        <v>222</v>
      </c>
      <c r="K1206" s="749"/>
      <c r="L1206" s="313"/>
    </row>
    <row r="1207" spans="2:12" x14ac:dyDescent="0.2">
      <c r="B1207" s="37">
        <f t="shared" si="18"/>
        <v>1204</v>
      </c>
      <c r="C1207" s="72"/>
      <c r="D1207" s="115"/>
      <c r="E1207" s="44"/>
      <c r="F1207" s="329"/>
      <c r="G1207" s="117" t="s">
        <v>253</v>
      </c>
      <c r="H1207" s="55"/>
      <c r="I1207" s="55"/>
      <c r="J1207" s="56" t="s">
        <v>718</v>
      </c>
      <c r="K1207" s="753"/>
      <c r="L1207" s="265"/>
    </row>
    <row r="1208" spans="2:12" ht="16.8" x14ac:dyDescent="0.2">
      <c r="B1208" s="37">
        <f t="shared" si="18"/>
        <v>1205</v>
      </c>
      <c r="C1208" s="72"/>
      <c r="D1208" s="115"/>
      <c r="E1208" s="44"/>
      <c r="F1208" s="329"/>
      <c r="G1208" s="278" t="s">
        <v>764</v>
      </c>
      <c r="H1208" s="54" t="s">
        <v>814</v>
      </c>
      <c r="I1208" s="74"/>
      <c r="J1208" s="75" t="s">
        <v>1163</v>
      </c>
      <c r="K1208" s="760" t="s">
        <v>1753</v>
      </c>
      <c r="L1208" s="235"/>
    </row>
    <row r="1209" spans="2:12" x14ac:dyDescent="0.2">
      <c r="B1209" s="37">
        <f t="shared" si="18"/>
        <v>1206</v>
      </c>
      <c r="C1209" s="72"/>
      <c r="D1209" s="115"/>
      <c r="E1209" s="44"/>
      <c r="F1209" s="329"/>
      <c r="G1209" s="73" t="s">
        <v>797</v>
      </c>
      <c r="H1209" s="91" t="s">
        <v>901</v>
      </c>
      <c r="I1209" s="55"/>
      <c r="J1209" s="75" t="s">
        <v>896</v>
      </c>
      <c r="K1209" s="760" t="s">
        <v>1729</v>
      </c>
      <c r="L1209" s="265"/>
    </row>
    <row r="1210" spans="2:12" ht="15.6" x14ac:dyDescent="0.2">
      <c r="B1210" s="37">
        <f t="shared" si="18"/>
        <v>1207</v>
      </c>
      <c r="C1210" s="72"/>
      <c r="D1210" s="115"/>
      <c r="E1210" s="44"/>
      <c r="F1210" s="329"/>
      <c r="G1210" s="73"/>
      <c r="H1210" s="91" t="s">
        <v>307</v>
      </c>
      <c r="I1210" s="55"/>
      <c r="J1210" s="75" t="s">
        <v>1171</v>
      </c>
      <c r="K1210" s="760" t="s">
        <v>1171</v>
      </c>
      <c r="L1210" s="265"/>
    </row>
    <row r="1211" spans="2:12" x14ac:dyDescent="0.2">
      <c r="B1211" s="37">
        <f t="shared" si="18"/>
        <v>1208</v>
      </c>
      <c r="C1211" s="72"/>
      <c r="D1211" s="115"/>
      <c r="E1211" s="44"/>
      <c r="F1211" s="329"/>
      <c r="G1211" s="73"/>
      <c r="H1211" s="130" t="s">
        <v>902</v>
      </c>
      <c r="I1211" s="55" t="s">
        <v>304</v>
      </c>
      <c r="J1211" s="56" t="s">
        <v>222</v>
      </c>
      <c r="K1211" s="753"/>
      <c r="L1211" s="265"/>
    </row>
    <row r="1212" spans="2:12" x14ac:dyDescent="0.2">
      <c r="B1212" s="37">
        <f t="shared" si="18"/>
        <v>1209</v>
      </c>
      <c r="C1212" s="72"/>
      <c r="D1212" s="115"/>
      <c r="E1212" s="44"/>
      <c r="F1212" s="329"/>
      <c r="G1212" s="73"/>
      <c r="H1212" s="146"/>
      <c r="I1212" s="55" t="s">
        <v>276</v>
      </c>
      <c r="J1212" s="56" t="s">
        <v>238</v>
      </c>
      <c r="K1212" s="753" t="s">
        <v>1668</v>
      </c>
      <c r="L1212" s="265"/>
    </row>
    <row r="1213" spans="2:12" x14ac:dyDescent="0.2">
      <c r="B1213" s="37">
        <f t="shared" si="18"/>
        <v>1210</v>
      </c>
      <c r="C1213" s="72"/>
      <c r="D1213" s="115"/>
      <c r="E1213" s="44"/>
      <c r="F1213" s="329"/>
      <c r="G1213" s="403"/>
      <c r="H1213" s="91" t="s">
        <v>270</v>
      </c>
      <c r="I1213" s="320"/>
      <c r="J1213" s="75" t="s">
        <v>857</v>
      </c>
      <c r="K1213" s="753" t="s">
        <v>1647</v>
      </c>
      <c r="L1213" s="265"/>
    </row>
    <row r="1214" spans="2:12" x14ac:dyDescent="0.2">
      <c r="B1214" s="37">
        <f t="shared" si="18"/>
        <v>1211</v>
      </c>
      <c r="C1214" s="72"/>
      <c r="D1214" s="115"/>
      <c r="E1214" s="44"/>
      <c r="F1214" s="329"/>
      <c r="G1214" s="161"/>
      <c r="H1214" s="91" t="s">
        <v>271</v>
      </c>
      <c r="I1214" s="320"/>
      <c r="J1214" s="75" t="s">
        <v>871</v>
      </c>
      <c r="K1214" s="760"/>
      <c r="L1214" s="235"/>
    </row>
    <row r="1215" spans="2:12" ht="26.4" x14ac:dyDescent="0.2">
      <c r="B1215" s="37">
        <f t="shared" si="18"/>
        <v>1212</v>
      </c>
      <c r="C1215" s="38"/>
      <c r="D1215" s="120"/>
      <c r="E1215" s="39"/>
      <c r="F1215" s="340"/>
      <c r="G1215" s="61" t="s">
        <v>746</v>
      </c>
      <c r="H1215" s="324"/>
      <c r="I1215" s="325"/>
      <c r="J1215" s="64" t="s">
        <v>903</v>
      </c>
      <c r="K1215" s="754"/>
      <c r="L1215" s="111" t="s">
        <v>213</v>
      </c>
    </row>
    <row r="1216" spans="2:12" x14ac:dyDescent="0.2">
      <c r="B1216" s="37">
        <f t="shared" si="18"/>
        <v>1213</v>
      </c>
      <c r="C1216" s="43" t="s">
        <v>906</v>
      </c>
      <c r="D1216" s="165"/>
      <c r="E1216" s="66"/>
      <c r="F1216" s="327"/>
      <c r="G1216" s="66"/>
      <c r="H1216" s="66"/>
      <c r="I1216" s="66"/>
      <c r="J1216" s="104" t="s">
        <v>0</v>
      </c>
      <c r="K1216" s="755" t="s">
        <v>0</v>
      </c>
      <c r="L1216" s="306"/>
    </row>
    <row r="1217" spans="2:12" x14ac:dyDescent="0.2">
      <c r="B1217" s="37">
        <f t="shared" si="18"/>
        <v>1214</v>
      </c>
      <c r="C1217" s="72"/>
      <c r="D1217" s="115"/>
      <c r="E1217" s="44"/>
      <c r="F1217" s="329"/>
      <c r="G1217" s="116" t="s">
        <v>252</v>
      </c>
      <c r="H1217" s="48"/>
      <c r="I1217" s="48"/>
      <c r="J1217" s="49" t="s">
        <v>222</v>
      </c>
      <c r="K1217" s="749"/>
      <c r="L1217" s="313"/>
    </row>
    <row r="1218" spans="2:12" x14ac:dyDescent="0.2">
      <c r="B1218" s="37">
        <f t="shared" si="18"/>
        <v>1215</v>
      </c>
      <c r="C1218" s="72"/>
      <c r="D1218" s="115"/>
      <c r="E1218" s="44"/>
      <c r="F1218" s="329"/>
      <c r="G1218" s="117" t="s">
        <v>253</v>
      </c>
      <c r="H1218" s="55"/>
      <c r="I1218" s="55"/>
      <c r="J1218" s="56" t="s">
        <v>272</v>
      </c>
      <c r="K1218" s="753"/>
      <c r="L1218" s="265"/>
    </row>
    <row r="1219" spans="2:12" x14ac:dyDescent="0.2">
      <c r="B1219" s="37">
        <f t="shared" si="18"/>
        <v>1216</v>
      </c>
      <c r="C1219" s="72"/>
      <c r="D1219" s="115"/>
      <c r="E1219" s="44"/>
      <c r="F1219" s="329"/>
      <c r="G1219" s="278" t="s">
        <v>764</v>
      </c>
      <c r="H1219" s="130" t="s">
        <v>902</v>
      </c>
      <c r="I1219" s="55" t="s">
        <v>304</v>
      </c>
      <c r="J1219" s="56" t="s">
        <v>222</v>
      </c>
      <c r="K1219" s="753"/>
      <c r="L1219" s="235"/>
    </row>
    <row r="1220" spans="2:12" x14ac:dyDescent="0.2">
      <c r="B1220" s="37">
        <f t="shared" si="18"/>
        <v>1217</v>
      </c>
      <c r="C1220" s="38"/>
      <c r="D1220" s="120"/>
      <c r="E1220" s="39"/>
      <c r="F1220" s="340"/>
      <c r="G1220" s="163"/>
      <c r="H1220" s="169"/>
      <c r="I1220" s="63" t="s">
        <v>276</v>
      </c>
      <c r="J1220" s="64" t="s">
        <v>238</v>
      </c>
      <c r="K1220" s="754"/>
      <c r="L1220" s="111"/>
    </row>
    <row r="1221" spans="2:12" x14ac:dyDescent="0.2">
      <c r="B1221" s="37">
        <f t="shared" si="18"/>
        <v>1218</v>
      </c>
      <c r="C1221" s="42" t="s">
        <v>907</v>
      </c>
      <c r="D1221" s="275"/>
      <c r="E1221" s="78"/>
      <c r="F1221" s="331"/>
      <c r="G1221" s="78"/>
      <c r="H1221" s="331"/>
      <c r="I1221" s="332"/>
      <c r="J1221" s="104" t="s">
        <v>0</v>
      </c>
      <c r="K1221" s="755" t="s">
        <v>0</v>
      </c>
      <c r="L1221" s="311"/>
    </row>
    <row r="1222" spans="2:12" x14ac:dyDescent="0.2">
      <c r="B1222" s="37">
        <f t="shared" si="18"/>
        <v>1219</v>
      </c>
      <c r="C1222" s="72" t="s">
        <v>908</v>
      </c>
      <c r="D1222" s="115"/>
      <c r="E1222" s="44"/>
      <c r="F1222" s="329"/>
      <c r="G1222" s="44"/>
      <c r="H1222" s="329"/>
      <c r="I1222" s="330"/>
      <c r="J1222" s="104" t="s">
        <v>0</v>
      </c>
      <c r="K1222" s="755" t="s">
        <v>0</v>
      </c>
      <c r="L1222" s="259"/>
    </row>
    <row r="1223" spans="2:12" ht="16.8" x14ac:dyDescent="0.2">
      <c r="B1223" s="37">
        <f t="shared" si="18"/>
        <v>1220</v>
      </c>
      <c r="C1223" s="72"/>
      <c r="D1223" s="115"/>
      <c r="E1223" s="44"/>
      <c r="F1223" s="329"/>
      <c r="G1223" s="116" t="s">
        <v>502</v>
      </c>
      <c r="H1223" s="48" t="s">
        <v>909</v>
      </c>
      <c r="I1223" s="48"/>
      <c r="J1223" s="49" t="s">
        <v>1175</v>
      </c>
      <c r="K1223" s="293" t="s">
        <v>1756</v>
      </c>
      <c r="L1223" s="313"/>
    </row>
    <row r="1224" spans="2:12" ht="16.8" x14ac:dyDescent="0.2">
      <c r="B1224" s="37">
        <f t="shared" si="18"/>
        <v>1221</v>
      </c>
      <c r="C1224" s="38"/>
      <c r="D1224" s="120"/>
      <c r="E1224" s="39"/>
      <c r="F1224" s="340"/>
      <c r="G1224" s="121" t="s">
        <v>910</v>
      </c>
      <c r="H1224" s="63" t="s">
        <v>909</v>
      </c>
      <c r="I1224" s="63"/>
      <c r="J1224" s="64" t="s">
        <v>1175</v>
      </c>
      <c r="K1224" s="292" t="s">
        <v>1756</v>
      </c>
      <c r="L1224" s="111"/>
    </row>
    <row r="1225" spans="2:12" x14ac:dyDescent="0.2">
      <c r="B1225" s="37">
        <f t="shared" si="18"/>
        <v>1222</v>
      </c>
      <c r="C1225" s="72" t="s">
        <v>911</v>
      </c>
      <c r="D1225" s="115"/>
      <c r="E1225" s="44"/>
      <c r="F1225" s="340"/>
      <c r="G1225" s="120"/>
      <c r="H1225" s="39"/>
      <c r="I1225" s="39"/>
      <c r="J1225" s="181" t="s">
        <v>63</v>
      </c>
      <c r="K1225" s="761" t="s">
        <v>0</v>
      </c>
      <c r="L1225" s="312"/>
    </row>
    <row r="1226" spans="2:12" x14ac:dyDescent="0.2">
      <c r="B1226" s="37">
        <f t="shared" si="18"/>
        <v>1223</v>
      </c>
      <c r="C1226" s="183" t="s">
        <v>912</v>
      </c>
      <c r="D1226" s="184"/>
      <c r="E1226" s="177"/>
      <c r="F1226" s="177"/>
      <c r="G1226" s="180"/>
      <c r="H1226" s="213"/>
      <c r="I1226" s="180"/>
      <c r="J1226" s="181" t="s">
        <v>63</v>
      </c>
      <c r="K1226" s="761" t="s">
        <v>0</v>
      </c>
      <c r="L1226" s="182"/>
    </row>
    <row r="1227" spans="2:12" x14ac:dyDescent="0.2">
      <c r="B1227" s="37">
        <f t="shared" si="18"/>
        <v>1224</v>
      </c>
      <c r="C1227" s="72"/>
      <c r="D1227" s="115"/>
      <c r="E1227" s="44"/>
      <c r="F1227" s="113" t="s">
        <v>913</v>
      </c>
      <c r="G1227" s="307" t="s">
        <v>914</v>
      </c>
      <c r="H1227" s="48"/>
      <c r="I1227" s="48"/>
      <c r="J1227" s="174" t="s">
        <v>2368</v>
      </c>
      <c r="K1227" s="293"/>
      <c r="L1227" s="188"/>
    </row>
    <row r="1228" spans="2:12" ht="16.8" x14ac:dyDescent="0.2">
      <c r="B1228" s="37">
        <f t="shared" si="18"/>
        <v>1225</v>
      </c>
      <c r="C1228" s="72"/>
      <c r="D1228" s="115"/>
      <c r="E1228" s="44"/>
      <c r="F1228" s="118" t="s">
        <v>919</v>
      </c>
      <c r="G1228" s="91" t="s">
        <v>302</v>
      </c>
      <c r="H1228" s="74"/>
      <c r="I1228" s="74"/>
      <c r="J1228" s="176" t="s">
        <v>2276</v>
      </c>
      <c r="K1228" s="760" t="s">
        <v>1703</v>
      </c>
      <c r="L1228" s="194"/>
    </row>
    <row r="1229" spans="2:12" x14ac:dyDescent="0.2">
      <c r="B1229" s="37">
        <f t="shared" si="18"/>
        <v>1226</v>
      </c>
      <c r="C1229" s="72"/>
      <c r="D1229" s="115"/>
      <c r="E1229" s="44"/>
      <c r="F1229" s="118"/>
      <c r="G1229" s="128"/>
      <c r="H1229" s="124"/>
      <c r="I1229" s="124"/>
      <c r="J1229" s="191" t="s">
        <v>2369</v>
      </c>
      <c r="K1229" s="750" t="s">
        <v>2369</v>
      </c>
      <c r="L1229" s="192"/>
    </row>
    <row r="1230" spans="2:12" x14ac:dyDescent="0.2">
      <c r="B1230" s="37">
        <f t="shared" si="18"/>
        <v>1227</v>
      </c>
      <c r="C1230" s="72"/>
      <c r="D1230" s="115"/>
      <c r="E1230" s="44"/>
      <c r="F1230" s="118"/>
      <c r="G1230" s="54" t="s">
        <v>915</v>
      </c>
      <c r="H1230" s="55"/>
      <c r="I1230" s="126"/>
      <c r="J1230" s="174" t="s">
        <v>221</v>
      </c>
      <c r="K1230" s="753"/>
      <c r="L1230" s="189"/>
    </row>
    <row r="1231" spans="2:12" x14ac:dyDescent="0.2">
      <c r="B1231" s="37">
        <f t="shared" si="18"/>
        <v>1228</v>
      </c>
      <c r="C1231" s="72"/>
      <c r="D1231" s="115"/>
      <c r="E1231" s="44"/>
      <c r="F1231" s="279"/>
      <c r="G1231" s="62" t="s">
        <v>916</v>
      </c>
      <c r="H1231" s="63"/>
      <c r="I1231" s="63"/>
      <c r="J1231" s="205" t="s">
        <v>221</v>
      </c>
      <c r="K1231" s="754"/>
      <c r="L1231" s="207"/>
    </row>
    <row r="1232" spans="2:12" x14ac:dyDescent="0.2">
      <c r="B1232" s="37">
        <f t="shared" si="18"/>
        <v>1229</v>
      </c>
      <c r="C1232" s="186"/>
      <c r="D1232" s="172"/>
      <c r="E1232" s="44"/>
      <c r="F1232" s="187" t="s">
        <v>917</v>
      </c>
      <c r="G1232" s="128" t="s">
        <v>914</v>
      </c>
      <c r="H1232" s="124"/>
      <c r="I1232" s="124"/>
      <c r="J1232" s="174" t="s">
        <v>2368</v>
      </c>
      <c r="K1232" s="293"/>
      <c r="L1232" s="192"/>
    </row>
    <row r="1233" spans="2:12" ht="16.8" x14ac:dyDescent="0.2">
      <c r="B1233" s="37">
        <f t="shared" si="18"/>
        <v>1230</v>
      </c>
      <c r="C1233" s="186"/>
      <c r="D1233" s="172"/>
      <c r="E1233" s="44"/>
      <c r="F1233" s="193" t="s">
        <v>918</v>
      </c>
      <c r="G1233" s="91" t="s">
        <v>302</v>
      </c>
      <c r="H1233" s="74"/>
      <c r="I1233" s="74"/>
      <c r="J1233" s="176" t="s">
        <v>2276</v>
      </c>
      <c r="K1233" s="760" t="s">
        <v>1703</v>
      </c>
      <c r="L1233" s="194"/>
    </row>
    <row r="1234" spans="2:12" x14ac:dyDescent="0.2">
      <c r="B1234" s="37">
        <f t="shared" si="18"/>
        <v>1231</v>
      </c>
      <c r="C1234" s="186"/>
      <c r="D1234" s="172"/>
      <c r="E1234" s="44"/>
      <c r="F1234" s="193"/>
      <c r="G1234" s="128"/>
      <c r="H1234" s="124"/>
      <c r="I1234" s="124"/>
      <c r="J1234" s="191" t="s">
        <v>2369</v>
      </c>
      <c r="K1234" s="750" t="s">
        <v>2369</v>
      </c>
      <c r="L1234" s="192"/>
    </row>
    <row r="1235" spans="2:12" x14ac:dyDescent="0.2">
      <c r="B1235" s="37">
        <f t="shared" si="18"/>
        <v>1232</v>
      </c>
      <c r="C1235" s="186"/>
      <c r="D1235" s="172"/>
      <c r="E1235" s="44"/>
      <c r="F1235" s="193"/>
      <c r="G1235" s="54" t="s">
        <v>915</v>
      </c>
      <c r="H1235" s="55"/>
      <c r="I1235" s="126"/>
      <c r="J1235" s="174" t="s">
        <v>221</v>
      </c>
      <c r="K1235" s="753"/>
      <c r="L1235" s="189"/>
    </row>
    <row r="1236" spans="2:12" x14ac:dyDescent="0.2">
      <c r="B1236" s="37">
        <f t="shared" si="18"/>
        <v>1233</v>
      </c>
      <c r="C1236" s="186"/>
      <c r="D1236" s="172"/>
      <c r="E1236" s="44"/>
      <c r="F1236" s="786"/>
      <c r="G1236" s="62" t="s">
        <v>916</v>
      </c>
      <c r="H1236" s="63"/>
      <c r="I1236" s="63"/>
      <c r="J1236" s="205" t="s">
        <v>221</v>
      </c>
      <c r="K1236" s="754"/>
      <c r="L1236" s="207"/>
    </row>
    <row r="1237" spans="2:12" x14ac:dyDescent="0.2">
      <c r="B1237" s="37">
        <f t="shared" si="18"/>
        <v>1234</v>
      </c>
      <c r="C1237" s="186"/>
      <c r="D1237" s="172"/>
      <c r="E1237" s="44"/>
      <c r="F1237" s="187" t="s">
        <v>321</v>
      </c>
      <c r="G1237" s="128" t="s">
        <v>914</v>
      </c>
      <c r="H1237" s="124"/>
      <c r="I1237" s="124"/>
      <c r="J1237" s="174" t="s">
        <v>2368</v>
      </c>
      <c r="K1237" s="293"/>
      <c r="L1237" s="192"/>
    </row>
    <row r="1238" spans="2:12" ht="16.8" x14ac:dyDescent="0.2">
      <c r="B1238" s="37">
        <f t="shared" si="18"/>
        <v>1235</v>
      </c>
      <c r="C1238" s="186"/>
      <c r="D1238" s="172"/>
      <c r="E1238" s="44"/>
      <c r="F1238" s="193"/>
      <c r="G1238" s="91" t="s">
        <v>302</v>
      </c>
      <c r="H1238" s="74"/>
      <c r="I1238" s="74"/>
      <c r="J1238" s="176" t="s">
        <v>2276</v>
      </c>
      <c r="K1238" s="760" t="s">
        <v>1703</v>
      </c>
      <c r="L1238" s="194"/>
    </row>
    <row r="1239" spans="2:12" x14ac:dyDescent="0.2">
      <c r="B1239" s="37">
        <f t="shared" si="18"/>
        <v>1236</v>
      </c>
      <c r="C1239" s="186"/>
      <c r="D1239" s="172"/>
      <c r="E1239" s="44"/>
      <c r="F1239" s="193"/>
      <c r="G1239" s="128"/>
      <c r="H1239" s="124"/>
      <c r="I1239" s="124"/>
      <c r="J1239" s="191" t="s">
        <v>2369</v>
      </c>
      <c r="K1239" s="750" t="s">
        <v>2369</v>
      </c>
      <c r="L1239" s="192"/>
    </row>
    <row r="1240" spans="2:12" x14ac:dyDescent="0.2">
      <c r="B1240" s="37">
        <f t="shared" si="18"/>
        <v>1237</v>
      </c>
      <c r="C1240" s="186"/>
      <c r="D1240" s="172"/>
      <c r="E1240" s="44"/>
      <c r="F1240" s="193"/>
      <c r="G1240" s="54" t="s">
        <v>915</v>
      </c>
      <c r="H1240" s="55"/>
      <c r="I1240" s="126"/>
      <c r="J1240" s="174" t="s">
        <v>221</v>
      </c>
      <c r="K1240" s="753"/>
      <c r="L1240" s="189"/>
    </row>
    <row r="1241" spans="2:12" x14ac:dyDescent="0.2">
      <c r="B1241" s="37">
        <f t="shared" si="18"/>
        <v>1238</v>
      </c>
      <c r="C1241" s="186"/>
      <c r="D1241" s="172"/>
      <c r="E1241" s="44"/>
      <c r="F1241" s="786"/>
      <c r="G1241" s="62" t="s">
        <v>916</v>
      </c>
      <c r="H1241" s="63"/>
      <c r="I1241" s="63"/>
      <c r="J1241" s="205" t="s">
        <v>221</v>
      </c>
      <c r="K1241" s="754"/>
      <c r="L1241" s="207"/>
    </row>
    <row r="1242" spans="2:12" x14ac:dyDescent="0.2">
      <c r="B1242" s="37">
        <f t="shared" si="18"/>
        <v>1239</v>
      </c>
      <c r="C1242" s="186"/>
      <c r="D1242" s="172"/>
      <c r="E1242" s="44"/>
      <c r="F1242" s="187" t="s">
        <v>921</v>
      </c>
      <c r="G1242" s="128" t="s">
        <v>914</v>
      </c>
      <c r="H1242" s="124"/>
      <c r="I1242" s="124"/>
      <c r="J1242" s="174" t="s">
        <v>2368</v>
      </c>
      <c r="K1242" s="293"/>
      <c r="L1242" s="192"/>
    </row>
    <row r="1243" spans="2:12" ht="16.8" x14ac:dyDescent="0.2">
      <c r="B1243" s="37">
        <f t="shared" si="18"/>
        <v>1240</v>
      </c>
      <c r="C1243" s="186"/>
      <c r="D1243" s="172"/>
      <c r="E1243" s="44"/>
      <c r="F1243" s="193" t="s">
        <v>920</v>
      </c>
      <c r="G1243" s="91" t="s">
        <v>302</v>
      </c>
      <c r="H1243" s="74"/>
      <c r="I1243" s="74"/>
      <c r="J1243" s="176" t="s">
        <v>2276</v>
      </c>
      <c r="K1243" s="760" t="s">
        <v>1703</v>
      </c>
      <c r="L1243" s="194"/>
    </row>
    <row r="1244" spans="2:12" x14ac:dyDescent="0.2">
      <c r="B1244" s="37">
        <f t="shared" si="18"/>
        <v>1241</v>
      </c>
      <c r="C1244" s="186"/>
      <c r="D1244" s="172"/>
      <c r="E1244" s="44"/>
      <c r="F1244" s="193"/>
      <c r="G1244" s="128"/>
      <c r="H1244" s="124"/>
      <c r="I1244" s="124"/>
      <c r="J1244" s="191" t="s">
        <v>2369</v>
      </c>
      <c r="K1244" s="750" t="s">
        <v>2369</v>
      </c>
      <c r="L1244" s="192"/>
    </row>
    <row r="1245" spans="2:12" x14ac:dyDescent="0.2">
      <c r="B1245" s="37">
        <f t="shared" si="18"/>
        <v>1242</v>
      </c>
      <c r="C1245" s="186"/>
      <c r="D1245" s="172"/>
      <c r="E1245" s="44"/>
      <c r="F1245" s="193"/>
      <c r="G1245" s="54" t="s">
        <v>915</v>
      </c>
      <c r="H1245" s="55"/>
      <c r="I1245" s="126"/>
      <c r="J1245" s="174" t="s">
        <v>221</v>
      </c>
      <c r="K1245" s="753"/>
      <c r="L1245" s="189"/>
    </row>
    <row r="1246" spans="2:12" x14ac:dyDescent="0.2">
      <c r="B1246" s="37">
        <f t="shared" ref="B1246:B1309" si="19">B1245+1</f>
        <v>1243</v>
      </c>
      <c r="C1246" s="186"/>
      <c r="D1246" s="172"/>
      <c r="E1246" s="44"/>
      <c r="F1246" s="786"/>
      <c r="G1246" s="62" t="s">
        <v>916</v>
      </c>
      <c r="H1246" s="63"/>
      <c r="I1246" s="63"/>
      <c r="J1246" s="205" t="s">
        <v>221</v>
      </c>
      <c r="K1246" s="754"/>
      <c r="L1246" s="207"/>
    </row>
    <row r="1247" spans="2:12" x14ac:dyDescent="0.2">
      <c r="B1247" s="37">
        <f t="shared" si="19"/>
        <v>1244</v>
      </c>
      <c r="C1247" s="186"/>
      <c r="D1247" s="172"/>
      <c r="E1247" s="44"/>
      <c r="F1247" s="187" t="s">
        <v>322</v>
      </c>
      <c r="G1247" s="787" t="s">
        <v>291</v>
      </c>
      <c r="H1247" s="788"/>
      <c r="I1247" s="789"/>
      <c r="J1247" s="191" t="s">
        <v>2368</v>
      </c>
      <c r="K1247" s="294"/>
      <c r="L1247" s="192"/>
    </row>
    <row r="1248" spans="2:12" ht="16.8" x14ac:dyDescent="0.2">
      <c r="B1248" s="37">
        <f t="shared" si="19"/>
        <v>1245</v>
      </c>
      <c r="C1248" s="186"/>
      <c r="D1248" s="172"/>
      <c r="E1248" s="44"/>
      <c r="F1248" s="193"/>
      <c r="G1248" s="199" t="s">
        <v>292</v>
      </c>
      <c r="H1248" s="199"/>
      <c r="I1248" s="179"/>
      <c r="J1248" s="176" t="s">
        <v>2276</v>
      </c>
      <c r="K1248" s="753" t="s">
        <v>2370</v>
      </c>
      <c r="L1248" s="189"/>
    </row>
    <row r="1249" spans="2:12" x14ac:dyDescent="0.2">
      <c r="B1249" s="37">
        <f t="shared" si="19"/>
        <v>1246</v>
      </c>
      <c r="C1249" s="186"/>
      <c r="D1249" s="172"/>
      <c r="E1249" s="44"/>
      <c r="F1249" s="193"/>
      <c r="G1249" s="199" t="s">
        <v>319</v>
      </c>
      <c r="H1249" s="199"/>
      <c r="I1249" s="200"/>
      <c r="J1249" s="174" t="s">
        <v>221</v>
      </c>
      <c r="K1249" s="753"/>
      <c r="L1249" s="189"/>
    </row>
    <row r="1250" spans="2:12" x14ac:dyDescent="0.2">
      <c r="B1250" s="37">
        <f t="shared" si="19"/>
        <v>1247</v>
      </c>
      <c r="C1250" s="186"/>
      <c r="D1250" s="172"/>
      <c r="E1250" s="44"/>
      <c r="F1250" s="786"/>
      <c r="G1250" s="196" t="s">
        <v>320</v>
      </c>
      <c r="H1250" s="196"/>
      <c r="I1250" s="211"/>
      <c r="J1250" s="205" t="s">
        <v>221</v>
      </c>
      <c r="K1250" s="754"/>
      <c r="L1250" s="207" t="s">
        <v>323</v>
      </c>
    </row>
    <row r="1251" spans="2:12" x14ac:dyDescent="0.2">
      <c r="B1251" s="37">
        <f t="shared" si="19"/>
        <v>1248</v>
      </c>
      <c r="C1251" s="186"/>
      <c r="D1251" s="172"/>
      <c r="E1251" s="44"/>
      <c r="F1251" s="187" t="s">
        <v>386</v>
      </c>
      <c r="G1251" s="412" t="s">
        <v>1757</v>
      </c>
      <c r="H1251" s="788"/>
      <c r="I1251" s="789"/>
      <c r="J1251" s="191" t="s">
        <v>221</v>
      </c>
      <c r="K1251" s="750"/>
      <c r="L1251" s="192"/>
    </row>
    <row r="1252" spans="2:12" x14ac:dyDescent="0.2">
      <c r="B1252" s="37">
        <f t="shared" si="19"/>
        <v>1249</v>
      </c>
      <c r="C1252" s="186"/>
      <c r="D1252" s="172"/>
      <c r="E1252" s="44"/>
      <c r="F1252" s="187" t="s">
        <v>1758</v>
      </c>
      <c r="G1252" s="175" t="s">
        <v>291</v>
      </c>
      <c r="H1252" s="199"/>
      <c r="I1252" s="179"/>
      <c r="J1252" s="174" t="s">
        <v>221</v>
      </c>
      <c r="K1252" s="291"/>
      <c r="L1252" s="189"/>
    </row>
    <row r="1253" spans="2:12" ht="16.8" x14ac:dyDescent="0.2">
      <c r="B1253" s="37">
        <f t="shared" si="19"/>
        <v>1250</v>
      </c>
      <c r="C1253" s="186"/>
      <c r="D1253" s="172"/>
      <c r="E1253" s="44"/>
      <c r="F1253" s="187"/>
      <c r="G1253" s="175" t="s">
        <v>292</v>
      </c>
      <c r="H1253" s="199"/>
      <c r="I1253" s="179"/>
      <c r="J1253" s="176" t="s">
        <v>2276</v>
      </c>
      <c r="K1253" s="753" t="s">
        <v>2370</v>
      </c>
      <c r="L1253" s="189"/>
    </row>
    <row r="1254" spans="2:12" x14ac:dyDescent="0.2">
      <c r="B1254" s="37">
        <f t="shared" si="19"/>
        <v>1251</v>
      </c>
      <c r="C1254" s="186"/>
      <c r="D1254" s="172"/>
      <c r="E1254" s="44"/>
      <c r="F1254" s="187"/>
      <c r="G1254" s="175" t="s">
        <v>319</v>
      </c>
      <c r="H1254" s="199"/>
      <c r="I1254" s="200"/>
      <c r="J1254" s="174" t="s">
        <v>221</v>
      </c>
      <c r="K1254" s="753"/>
      <c r="L1254" s="189"/>
    </row>
    <row r="1255" spans="2:12" x14ac:dyDescent="0.2">
      <c r="B1255" s="37">
        <f t="shared" si="19"/>
        <v>1252</v>
      </c>
      <c r="C1255" s="186"/>
      <c r="D1255" s="172"/>
      <c r="E1255" s="44"/>
      <c r="F1255" s="212"/>
      <c r="G1255" s="346" t="s">
        <v>320</v>
      </c>
      <c r="H1255" s="196"/>
      <c r="I1255" s="211"/>
      <c r="J1255" s="205" t="s">
        <v>221</v>
      </c>
      <c r="K1255" s="754"/>
      <c r="L1255" s="207"/>
    </row>
    <row r="1256" spans="2:12" x14ac:dyDescent="0.2">
      <c r="B1256" s="37">
        <f t="shared" si="19"/>
        <v>1253</v>
      </c>
      <c r="C1256" s="186"/>
      <c r="D1256" s="172"/>
      <c r="E1256" s="44"/>
      <c r="F1256" s="198" t="s">
        <v>386</v>
      </c>
      <c r="G1256" s="412" t="s">
        <v>1757</v>
      </c>
      <c r="H1256" s="790"/>
      <c r="I1256" s="178"/>
      <c r="J1256" s="191" t="s">
        <v>221</v>
      </c>
      <c r="K1256" s="750"/>
      <c r="L1256" s="188"/>
    </row>
    <row r="1257" spans="2:12" x14ac:dyDescent="0.2">
      <c r="B1257" s="37">
        <f t="shared" si="19"/>
        <v>1254</v>
      </c>
      <c r="C1257" s="186"/>
      <c r="D1257" s="172"/>
      <c r="E1257" s="44"/>
      <c r="F1257" s="187" t="s">
        <v>1759</v>
      </c>
      <c r="G1257" s="175" t="s">
        <v>291</v>
      </c>
      <c r="H1257" s="199"/>
      <c r="I1257" s="179"/>
      <c r="J1257" s="174" t="s">
        <v>221</v>
      </c>
      <c r="K1257" s="291"/>
      <c r="L1257" s="189"/>
    </row>
    <row r="1258" spans="2:12" ht="16.8" x14ac:dyDescent="0.2">
      <c r="B1258" s="37">
        <f t="shared" si="19"/>
        <v>1255</v>
      </c>
      <c r="C1258" s="186"/>
      <c r="D1258" s="172"/>
      <c r="E1258" s="44"/>
      <c r="F1258" s="187"/>
      <c r="G1258" s="175" t="s">
        <v>292</v>
      </c>
      <c r="H1258" s="199"/>
      <c r="I1258" s="179"/>
      <c r="J1258" s="176" t="s">
        <v>2276</v>
      </c>
      <c r="K1258" s="753" t="s">
        <v>2370</v>
      </c>
      <c r="L1258" s="189"/>
    </row>
    <row r="1259" spans="2:12" x14ac:dyDescent="0.2">
      <c r="B1259" s="37">
        <f t="shared" si="19"/>
        <v>1256</v>
      </c>
      <c r="C1259" s="186"/>
      <c r="D1259" s="172"/>
      <c r="E1259" s="44"/>
      <c r="F1259" s="187"/>
      <c r="G1259" s="175" t="s">
        <v>319</v>
      </c>
      <c r="H1259" s="199"/>
      <c r="I1259" s="200"/>
      <c r="J1259" s="174" t="s">
        <v>221</v>
      </c>
      <c r="K1259" s="753"/>
      <c r="L1259" s="189"/>
    </row>
    <row r="1260" spans="2:12" x14ac:dyDescent="0.2">
      <c r="B1260" s="37">
        <f t="shared" si="19"/>
        <v>1257</v>
      </c>
      <c r="C1260" s="186"/>
      <c r="D1260" s="172"/>
      <c r="E1260" s="44"/>
      <c r="F1260" s="212"/>
      <c r="G1260" s="346" t="s">
        <v>320</v>
      </c>
      <c r="H1260" s="196"/>
      <c r="I1260" s="211"/>
      <c r="J1260" s="205" t="s">
        <v>221</v>
      </c>
      <c r="K1260" s="754"/>
      <c r="L1260" s="207"/>
    </row>
    <row r="1261" spans="2:12" x14ac:dyDescent="0.2">
      <c r="B1261" s="37">
        <f t="shared" si="19"/>
        <v>1258</v>
      </c>
      <c r="C1261" s="186"/>
      <c r="D1261" s="172"/>
      <c r="E1261" s="44"/>
      <c r="F1261" s="198" t="s">
        <v>386</v>
      </c>
      <c r="G1261" s="412" t="s">
        <v>1757</v>
      </c>
      <c r="H1261" s="790"/>
      <c r="I1261" s="178"/>
      <c r="J1261" s="191" t="s">
        <v>221</v>
      </c>
      <c r="K1261" s="750"/>
      <c r="L1261" s="188"/>
    </row>
    <row r="1262" spans="2:12" x14ac:dyDescent="0.2">
      <c r="B1262" s="37">
        <f t="shared" si="19"/>
        <v>1259</v>
      </c>
      <c r="C1262" s="186"/>
      <c r="D1262" s="172"/>
      <c r="E1262" s="44"/>
      <c r="F1262" s="187" t="s">
        <v>1760</v>
      </c>
      <c r="G1262" s="175" t="s">
        <v>291</v>
      </c>
      <c r="H1262" s="199"/>
      <c r="I1262" s="179"/>
      <c r="J1262" s="174" t="s">
        <v>221</v>
      </c>
      <c r="K1262" s="291"/>
      <c r="L1262" s="189"/>
    </row>
    <row r="1263" spans="2:12" ht="16.8" x14ac:dyDescent="0.2">
      <c r="B1263" s="37">
        <f t="shared" si="19"/>
        <v>1260</v>
      </c>
      <c r="C1263" s="186"/>
      <c r="D1263" s="172"/>
      <c r="E1263" s="44"/>
      <c r="F1263" s="187"/>
      <c r="G1263" s="175" t="s">
        <v>292</v>
      </c>
      <c r="H1263" s="199"/>
      <c r="I1263" s="179"/>
      <c r="J1263" s="176" t="s">
        <v>2276</v>
      </c>
      <c r="K1263" s="753" t="s">
        <v>2370</v>
      </c>
      <c r="L1263" s="189"/>
    </row>
    <row r="1264" spans="2:12" x14ac:dyDescent="0.2">
      <c r="B1264" s="37">
        <f t="shared" si="19"/>
        <v>1261</v>
      </c>
      <c r="C1264" s="186"/>
      <c r="D1264" s="172"/>
      <c r="E1264" s="44"/>
      <c r="F1264" s="187"/>
      <c r="G1264" s="175" t="s">
        <v>319</v>
      </c>
      <c r="H1264" s="199"/>
      <c r="I1264" s="200"/>
      <c r="J1264" s="174" t="s">
        <v>221</v>
      </c>
      <c r="K1264" s="753"/>
      <c r="L1264" s="189"/>
    </row>
    <row r="1265" spans="2:12" x14ac:dyDescent="0.2">
      <c r="B1265" s="37">
        <f t="shared" si="19"/>
        <v>1262</v>
      </c>
      <c r="C1265" s="186"/>
      <c r="D1265" s="172"/>
      <c r="E1265" s="44"/>
      <c r="F1265" s="212"/>
      <c r="G1265" s="346" t="s">
        <v>320</v>
      </c>
      <c r="H1265" s="196"/>
      <c r="I1265" s="211"/>
      <c r="J1265" s="205" t="s">
        <v>221</v>
      </c>
      <c r="K1265" s="754"/>
      <c r="L1265" s="207"/>
    </row>
    <row r="1266" spans="2:12" x14ac:dyDescent="0.2">
      <c r="B1266" s="37">
        <f t="shared" si="19"/>
        <v>1263</v>
      </c>
      <c r="C1266" s="186"/>
      <c r="D1266" s="172"/>
      <c r="E1266" s="44"/>
      <c r="F1266" s="198" t="s">
        <v>386</v>
      </c>
      <c r="G1266" s="412" t="s">
        <v>1757</v>
      </c>
      <c r="H1266" s="790"/>
      <c r="I1266" s="178"/>
      <c r="J1266" s="191" t="s">
        <v>221</v>
      </c>
      <c r="K1266" s="750"/>
      <c r="L1266" s="188"/>
    </row>
    <row r="1267" spans="2:12" x14ac:dyDescent="0.2">
      <c r="B1267" s="37">
        <f t="shared" si="19"/>
        <v>1264</v>
      </c>
      <c r="C1267" s="186"/>
      <c r="D1267" s="172"/>
      <c r="E1267" s="44"/>
      <c r="F1267" s="187" t="s">
        <v>1761</v>
      </c>
      <c r="G1267" s="175" t="s">
        <v>291</v>
      </c>
      <c r="H1267" s="199"/>
      <c r="I1267" s="179"/>
      <c r="J1267" s="174" t="s">
        <v>221</v>
      </c>
      <c r="K1267" s="291"/>
      <c r="L1267" s="189"/>
    </row>
    <row r="1268" spans="2:12" ht="16.8" x14ac:dyDescent="0.2">
      <c r="B1268" s="37">
        <f t="shared" si="19"/>
        <v>1265</v>
      </c>
      <c r="C1268" s="186"/>
      <c r="D1268" s="172"/>
      <c r="E1268" s="44"/>
      <c r="F1268" s="187"/>
      <c r="G1268" s="175" t="s">
        <v>292</v>
      </c>
      <c r="H1268" s="199"/>
      <c r="I1268" s="179"/>
      <c r="J1268" s="176" t="s">
        <v>2276</v>
      </c>
      <c r="K1268" s="753" t="s">
        <v>2370</v>
      </c>
      <c r="L1268" s="189"/>
    </row>
    <row r="1269" spans="2:12" x14ac:dyDescent="0.2">
      <c r="B1269" s="37">
        <f t="shared" si="19"/>
        <v>1266</v>
      </c>
      <c r="C1269" s="186"/>
      <c r="D1269" s="172"/>
      <c r="E1269" s="44"/>
      <c r="F1269" s="187"/>
      <c r="G1269" s="175" t="s">
        <v>319</v>
      </c>
      <c r="H1269" s="199"/>
      <c r="I1269" s="200"/>
      <c r="J1269" s="174" t="s">
        <v>221</v>
      </c>
      <c r="K1269" s="753"/>
      <c r="L1269" s="189"/>
    </row>
    <row r="1270" spans="2:12" x14ac:dyDescent="0.2">
      <c r="B1270" s="37">
        <f t="shared" si="19"/>
        <v>1267</v>
      </c>
      <c r="C1270" s="186"/>
      <c r="D1270" s="172"/>
      <c r="E1270" s="44"/>
      <c r="F1270" s="212"/>
      <c r="G1270" s="346" t="s">
        <v>320</v>
      </c>
      <c r="H1270" s="196"/>
      <c r="I1270" s="211"/>
      <c r="J1270" s="205" t="s">
        <v>221</v>
      </c>
      <c r="K1270" s="754"/>
      <c r="L1270" s="207"/>
    </row>
    <row r="1271" spans="2:12" x14ac:dyDescent="0.2">
      <c r="B1271" s="37">
        <f t="shared" si="19"/>
        <v>1268</v>
      </c>
      <c r="C1271" s="186"/>
      <c r="D1271" s="172"/>
      <c r="E1271" s="44"/>
      <c r="F1271" s="187" t="s">
        <v>386</v>
      </c>
      <c r="G1271" s="787" t="s">
        <v>1757</v>
      </c>
      <c r="H1271" s="788"/>
      <c r="I1271" s="789"/>
      <c r="J1271" s="191" t="s">
        <v>221</v>
      </c>
      <c r="K1271" s="750"/>
      <c r="L1271" s="192"/>
    </row>
    <row r="1272" spans="2:12" x14ac:dyDescent="0.2">
      <c r="B1272" s="37">
        <f t="shared" si="19"/>
        <v>1269</v>
      </c>
      <c r="C1272" s="186"/>
      <c r="D1272" s="172"/>
      <c r="E1272" s="44"/>
      <c r="F1272" s="187" t="s">
        <v>1762</v>
      </c>
      <c r="G1272" s="175" t="s">
        <v>291</v>
      </c>
      <c r="H1272" s="199"/>
      <c r="I1272" s="179"/>
      <c r="J1272" s="174" t="s">
        <v>221</v>
      </c>
      <c r="K1272" s="291"/>
      <c r="L1272" s="189"/>
    </row>
    <row r="1273" spans="2:12" ht="16.8" x14ac:dyDescent="0.2">
      <c r="B1273" s="37">
        <f t="shared" si="19"/>
        <v>1270</v>
      </c>
      <c r="C1273" s="186"/>
      <c r="D1273" s="172"/>
      <c r="E1273" s="44"/>
      <c r="F1273" s="187"/>
      <c r="G1273" s="175" t="s">
        <v>292</v>
      </c>
      <c r="H1273" s="199"/>
      <c r="I1273" s="179"/>
      <c r="J1273" s="176" t="s">
        <v>2276</v>
      </c>
      <c r="K1273" s="753" t="s">
        <v>2370</v>
      </c>
      <c r="L1273" s="189"/>
    </row>
    <row r="1274" spans="2:12" x14ac:dyDescent="0.2">
      <c r="B1274" s="37">
        <f t="shared" si="19"/>
        <v>1271</v>
      </c>
      <c r="C1274" s="186"/>
      <c r="D1274" s="172"/>
      <c r="E1274" s="44"/>
      <c r="F1274" s="187"/>
      <c r="G1274" s="175" t="s">
        <v>319</v>
      </c>
      <c r="H1274" s="199"/>
      <c r="I1274" s="200"/>
      <c r="J1274" s="174" t="s">
        <v>221</v>
      </c>
      <c r="K1274" s="753"/>
      <c r="L1274" s="189"/>
    </row>
    <row r="1275" spans="2:12" x14ac:dyDescent="0.2">
      <c r="B1275" s="37">
        <f t="shared" si="19"/>
        <v>1272</v>
      </c>
      <c r="C1275" s="186"/>
      <c r="D1275" s="172"/>
      <c r="E1275" s="44"/>
      <c r="F1275" s="212"/>
      <c r="G1275" s="346" t="s">
        <v>320</v>
      </c>
      <c r="H1275" s="196"/>
      <c r="I1275" s="202"/>
      <c r="J1275" s="205" t="s">
        <v>221</v>
      </c>
      <c r="K1275" s="754"/>
      <c r="L1275" s="194"/>
    </row>
    <row r="1276" spans="2:12" x14ac:dyDescent="0.2">
      <c r="B1276" s="37">
        <f t="shared" si="19"/>
        <v>1273</v>
      </c>
      <c r="C1276" s="183" t="s">
        <v>922</v>
      </c>
      <c r="D1276" s="177"/>
      <c r="E1276" s="66"/>
      <c r="F1276" s="327"/>
      <c r="G1276" s="177"/>
      <c r="H1276" s="184"/>
      <c r="I1276" s="177"/>
      <c r="J1276" s="104" t="s">
        <v>0</v>
      </c>
      <c r="K1276" s="755" t="s">
        <v>0</v>
      </c>
      <c r="L1276" s="185"/>
    </row>
    <row r="1277" spans="2:12" x14ac:dyDescent="0.2">
      <c r="B1277" s="37">
        <f t="shared" si="19"/>
        <v>1274</v>
      </c>
      <c r="C1277" s="186"/>
      <c r="D1277" s="172"/>
      <c r="E1277" s="44"/>
      <c r="F1277" s="198" t="s">
        <v>318</v>
      </c>
      <c r="G1277" s="412" t="s">
        <v>291</v>
      </c>
      <c r="H1277" s="178"/>
      <c r="I1277" s="201"/>
      <c r="J1277" s="174" t="s">
        <v>2373</v>
      </c>
      <c r="K1277" s="293"/>
      <c r="L1277" s="188"/>
    </row>
    <row r="1278" spans="2:12" x14ac:dyDescent="0.2">
      <c r="B1278" s="37">
        <f t="shared" si="19"/>
        <v>1275</v>
      </c>
      <c r="C1278" s="186"/>
      <c r="D1278" s="172"/>
      <c r="E1278" s="44"/>
      <c r="F1278" s="214" t="s">
        <v>923</v>
      </c>
      <c r="G1278" s="175" t="s">
        <v>293</v>
      </c>
      <c r="H1278" s="179"/>
      <c r="I1278" s="200"/>
      <c r="J1278" s="174" t="s">
        <v>221</v>
      </c>
      <c r="K1278" s="753"/>
      <c r="L1278" s="189"/>
    </row>
    <row r="1279" spans="2:12" ht="15.6" x14ac:dyDescent="0.2">
      <c r="B1279" s="37">
        <f t="shared" si="19"/>
        <v>1276</v>
      </c>
      <c r="C1279" s="186"/>
      <c r="D1279" s="172"/>
      <c r="E1279" s="44"/>
      <c r="F1279" s="214"/>
      <c r="G1279" s="119" t="s">
        <v>246</v>
      </c>
      <c r="H1279" s="55"/>
      <c r="I1279" s="126"/>
      <c r="J1279" s="56" t="s">
        <v>1172</v>
      </c>
      <c r="K1279" s="753" t="s">
        <v>1639</v>
      </c>
      <c r="L1279" s="189"/>
    </row>
    <row r="1280" spans="2:12" x14ac:dyDescent="0.2">
      <c r="B1280" s="37">
        <f t="shared" si="19"/>
        <v>1277</v>
      </c>
      <c r="C1280" s="186"/>
      <c r="D1280" s="172"/>
      <c r="E1280" s="44"/>
      <c r="F1280" s="214"/>
      <c r="G1280" s="413" t="s">
        <v>243</v>
      </c>
      <c r="H1280" s="173"/>
      <c r="I1280" s="202"/>
      <c r="J1280" s="174" t="s">
        <v>2375</v>
      </c>
      <c r="K1280" s="760" t="s">
        <v>2376</v>
      </c>
      <c r="L1280" s="189"/>
    </row>
    <row r="1281" spans="2:12" x14ac:dyDescent="0.2">
      <c r="B1281" s="37">
        <f t="shared" si="19"/>
        <v>1278</v>
      </c>
      <c r="C1281" s="186"/>
      <c r="D1281" s="172"/>
      <c r="E1281" s="44"/>
      <c r="F1281" s="214"/>
      <c r="G1281" s="414" t="s">
        <v>288</v>
      </c>
      <c r="H1281" s="179" t="s">
        <v>281</v>
      </c>
      <c r="I1281" s="200"/>
      <c r="J1281" s="174" t="s">
        <v>221</v>
      </c>
      <c r="K1281" s="291"/>
      <c r="L1281" s="189"/>
    </row>
    <row r="1282" spans="2:12" x14ac:dyDescent="0.2">
      <c r="B1282" s="37">
        <f t="shared" si="19"/>
        <v>1279</v>
      </c>
      <c r="C1282" s="186"/>
      <c r="D1282" s="172"/>
      <c r="E1282" s="44"/>
      <c r="F1282" s="214"/>
      <c r="G1282" s="415"/>
      <c r="H1282" s="179" t="s">
        <v>285</v>
      </c>
      <c r="I1282" s="200"/>
      <c r="J1282" s="174" t="s">
        <v>221</v>
      </c>
      <c r="K1282" s="753"/>
      <c r="L1282" s="189"/>
    </row>
    <row r="1283" spans="2:12" x14ac:dyDescent="0.2">
      <c r="B1283" s="37">
        <f t="shared" si="19"/>
        <v>1280</v>
      </c>
      <c r="C1283" s="186"/>
      <c r="D1283" s="172"/>
      <c r="E1283" s="44"/>
      <c r="F1283" s="214"/>
      <c r="G1283" s="416"/>
      <c r="H1283" s="179" t="s">
        <v>286</v>
      </c>
      <c r="I1283" s="200"/>
      <c r="J1283" s="174" t="s">
        <v>221</v>
      </c>
      <c r="K1283" s="753"/>
      <c r="L1283" s="189"/>
    </row>
    <row r="1284" spans="2:12" x14ac:dyDescent="0.2">
      <c r="B1284" s="37">
        <f t="shared" si="19"/>
        <v>1281</v>
      </c>
      <c r="C1284" s="186"/>
      <c r="D1284" s="172"/>
      <c r="E1284" s="44"/>
      <c r="F1284" s="214"/>
      <c r="G1284" s="175" t="s">
        <v>244</v>
      </c>
      <c r="H1284" s="179"/>
      <c r="I1284" s="200"/>
      <c r="J1284" s="174" t="s">
        <v>221</v>
      </c>
      <c r="K1284" s="753"/>
      <c r="L1284" s="189"/>
    </row>
    <row r="1285" spans="2:12" x14ac:dyDescent="0.2">
      <c r="B1285" s="37">
        <f t="shared" si="19"/>
        <v>1282</v>
      </c>
      <c r="C1285" s="186"/>
      <c r="D1285" s="172"/>
      <c r="E1285" s="44"/>
      <c r="F1285" s="215"/>
      <c r="G1285" s="175" t="s">
        <v>320</v>
      </c>
      <c r="H1285" s="179"/>
      <c r="I1285" s="200"/>
      <c r="J1285" s="205" t="s">
        <v>221</v>
      </c>
      <c r="K1285" s="753"/>
      <c r="L1285" s="189"/>
    </row>
    <row r="1286" spans="2:12" x14ac:dyDescent="0.2">
      <c r="B1286" s="37">
        <f t="shared" si="19"/>
        <v>1283</v>
      </c>
      <c r="C1286" s="186"/>
      <c r="D1286" s="172"/>
      <c r="E1286" s="44"/>
      <c r="F1286" s="198" t="s">
        <v>924</v>
      </c>
      <c r="G1286" s="412" t="s">
        <v>291</v>
      </c>
      <c r="H1286" s="178"/>
      <c r="I1286" s="201"/>
      <c r="J1286" s="174" t="s">
        <v>2373</v>
      </c>
      <c r="K1286" s="293"/>
      <c r="L1286" s="188"/>
    </row>
    <row r="1287" spans="2:12" x14ac:dyDescent="0.2">
      <c r="B1287" s="37">
        <f t="shared" si="19"/>
        <v>1284</v>
      </c>
      <c r="C1287" s="186"/>
      <c r="D1287" s="172"/>
      <c r="E1287" s="44"/>
      <c r="F1287" s="214" t="s">
        <v>923</v>
      </c>
      <c r="G1287" s="175" t="s">
        <v>293</v>
      </c>
      <c r="H1287" s="179"/>
      <c r="I1287" s="200"/>
      <c r="J1287" s="174" t="s">
        <v>221</v>
      </c>
      <c r="K1287" s="753"/>
      <c r="L1287" s="189"/>
    </row>
    <row r="1288" spans="2:12" ht="15.6" x14ac:dyDescent="0.2">
      <c r="B1288" s="37">
        <f t="shared" si="19"/>
        <v>1285</v>
      </c>
      <c r="C1288" s="186"/>
      <c r="D1288" s="172"/>
      <c r="E1288" s="44"/>
      <c r="F1288" s="214"/>
      <c r="G1288" s="119" t="s">
        <v>246</v>
      </c>
      <c r="H1288" s="55"/>
      <c r="I1288" s="126"/>
      <c r="J1288" s="56" t="s">
        <v>1172</v>
      </c>
      <c r="K1288" s="753" t="s">
        <v>1639</v>
      </c>
      <c r="L1288" s="189"/>
    </row>
    <row r="1289" spans="2:12" x14ac:dyDescent="0.2">
      <c r="B1289" s="37">
        <f t="shared" si="19"/>
        <v>1286</v>
      </c>
      <c r="C1289" s="186"/>
      <c r="D1289" s="172"/>
      <c r="E1289" s="44"/>
      <c r="F1289" s="214"/>
      <c r="G1289" s="413" t="s">
        <v>243</v>
      </c>
      <c r="H1289" s="173"/>
      <c r="I1289" s="202"/>
      <c r="J1289" s="174" t="s">
        <v>2375</v>
      </c>
      <c r="K1289" s="760" t="s">
        <v>2376</v>
      </c>
      <c r="L1289" s="189"/>
    </row>
    <row r="1290" spans="2:12" x14ac:dyDescent="0.2">
      <c r="B1290" s="37">
        <f t="shared" si="19"/>
        <v>1287</v>
      </c>
      <c r="C1290" s="186"/>
      <c r="D1290" s="172"/>
      <c r="E1290" s="44"/>
      <c r="F1290" s="214"/>
      <c r="G1290" s="414" t="s">
        <v>288</v>
      </c>
      <c r="H1290" s="179" t="s">
        <v>281</v>
      </c>
      <c r="I1290" s="200"/>
      <c r="J1290" s="174" t="s">
        <v>221</v>
      </c>
      <c r="K1290" s="291"/>
      <c r="L1290" s="189"/>
    </row>
    <row r="1291" spans="2:12" x14ac:dyDescent="0.2">
      <c r="B1291" s="37">
        <f t="shared" si="19"/>
        <v>1288</v>
      </c>
      <c r="C1291" s="186"/>
      <c r="D1291" s="172"/>
      <c r="E1291" s="44"/>
      <c r="F1291" s="214"/>
      <c r="G1291" s="415"/>
      <c r="H1291" s="179" t="s">
        <v>285</v>
      </c>
      <c r="I1291" s="200"/>
      <c r="J1291" s="174" t="s">
        <v>221</v>
      </c>
      <c r="K1291" s="753"/>
      <c r="L1291" s="189"/>
    </row>
    <row r="1292" spans="2:12" x14ac:dyDescent="0.2">
      <c r="B1292" s="37">
        <f t="shared" si="19"/>
        <v>1289</v>
      </c>
      <c r="C1292" s="186"/>
      <c r="D1292" s="172"/>
      <c r="E1292" s="44"/>
      <c r="F1292" s="214"/>
      <c r="G1292" s="416"/>
      <c r="H1292" s="179" t="s">
        <v>286</v>
      </c>
      <c r="I1292" s="200"/>
      <c r="J1292" s="174" t="s">
        <v>221</v>
      </c>
      <c r="K1292" s="753"/>
      <c r="L1292" s="189"/>
    </row>
    <row r="1293" spans="2:12" x14ac:dyDescent="0.2">
      <c r="B1293" s="37">
        <f t="shared" si="19"/>
        <v>1290</v>
      </c>
      <c r="C1293" s="186"/>
      <c r="D1293" s="172"/>
      <c r="E1293" s="44"/>
      <c r="F1293" s="214"/>
      <c r="G1293" s="175" t="s">
        <v>244</v>
      </c>
      <c r="H1293" s="179"/>
      <c r="I1293" s="200"/>
      <c r="J1293" s="174" t="s">
        <v>221</v>
      </c>
      <c r="K1293" s="753"/>
      <c r="L1293" s="189"/>
    </row>
    <row r="1294" spans="2:12" x14ac:dyDescent="0.2">
      <c r="B1294" s="37">
        <f t="shared" si="19"/>
        <v>1291</v>
      </c>
      <c r="C1294" s="186"/>
      <c r="D1294" s="172"/>
      <c r="E1294" s="44"/>
      <c r="F1294" s="215"/>
      <c r="G1294" s="175" t="s">
        <v>320</v>
      </c>
      <c r="H1294" s="179"/>
      <c r="I1294" s="200"/>
      <c r="J1294" s="205" t="s">
        <v>221</v>
      </c>
      <c r="K1294" s="753"/>
      <c r="L1294" s="189"/>
    </row>
    <row r="1295" spans="2:12" x14ac:dyDescent="0.2">
      <c r="B1295" s="37">
        <f t="shared" si="19"/>
        <v>1292</v>
      </c>
      <c r="C1295" s="186"/>
      <c r="D1295" s="172"/>
      <c r="E1295" s="44"/>
      <c r="F1295" s="198" t="s">
        <v>925</v>
      </c>
      <c r="G1295" s="412" t="s">
        <v>291</v>
      </c>
      <c r="H1295" s="178"/>
      <c r="I1295" s="201"/>
      <c r="J1295" s="174" t="s">
        <v>2373</v>
      </c>
      <c r="K1295" s="293"/>
      <c r="L1295" s="188"/>
    </row>
    <row r="1296" spans="2:12" x14ac:dyDescent="0.2">
      <c r="B1296" s="37">
        <f t="shared" si="19"/>
        <v>1293</v>
      </c>
      <c r="C1296" s="186"/>
      <c r="D1296" s="172"/>
      <c r="E1296" s="44"/>
      <c r="F1296" s="214" t="s">
        <v>926</v>
      </c>
      <c r="G1296" s="175" t="s">
        <v>293</v>
      </c>
      <c r="H1296" s="179"/>
      <c r="I1296" s="200"/>
      <c r="J1296" s="174" t="s">
        <v>221</v>
      </c>
      <c r="K1296" s="753"/>
      <c r="L1296" s="189"/>
    </row>
    <row r="1297" spans="2:12" ht="15.6" x14ac:dyDescent="0.2">
      <c r="B1297" s="37">
        <f t="shared" si="19"/>
        <v>1294</v>
      </c>
      <c r="C1297" s="186"/>
      <c r="D1297" s="172"/>
      <c r="E1297" s="44"/>
      <c r="F1297" s="214"/>
      <c r="G1297" s="119" t="s">
        <v>246</v>
      </c>
      <c r="H1297" s="55"/>
      <c r="I1297" s="126"/>
      <c r="J1297" s="56" t="s">
        <v>1172</v>
      </c>
      <c r="K1297" s="753" t="s">
        <v>1639</v>
      </c>
      <c r="L1297" s="189"/>
    </row>
    <row r="1298" spans="2:12" x14ac:dyDescent="0.2">
      <c r="B1298" s="37">
        <f t="shared" si="19"/>
        <v>1295</v>
      </c>
      <c r="C1298" s="186"/>
      <c r="D1298" s="172"/>
      <c r="E1298" s="44"/>
      <c r="F1298" s="214"/>
      <c r="G1298" s="413" t="s">
        <v>243</v>
      </c>
      <c r="H1298" s="173"/>
      <c r="I1298" s="202"/>
      <c r="J1298" s="174" t="s">
        <v>2375</v>
      </c>
      <c r="K1298" s="760" t="s">
        <v>2376</v>
      </c>
      <c r="L1298" s="189"/>
    </row>
    <row r="1299" spans="2:12" x14ac:dyDescent="0.2">
      <c r="B1299" s="37">
        <f t="shared" si="19"/>
        <v>1296</v>
      </c>
      <c r="C1299" s="186"/>
      <c r="D1299" s="172"/>
      <c r="E1299" s="44"/>
      <c r="F1299" s="214"/>
      <c r="G1299" s="414" t="s">
        <v>288</v>
      </c>
      <c r="H1299" s="179" t="s">
        <v>281</v>
      </c>
      <c r="I1299" s="200"/>
      <c r="J1299" s="174" t="s">
        <v>221</v>
      </c>
      <c r="K1299" s="291"/>
      <c r="L1299" s="189"/>
    </row>
    <row r="1300" spans="2:12" x14ac:dyDescent="0.2">
      <c r="B1300" s="37">
        <f t="shared" si="19"/>
        <v>1297</v>
      </c>
      <c r="C1300" s="186"/>
      <c r="D1300" s="172"/>
      <c r="E1300" s="44"/>
      <c r="F1300" s="214"/>
      <c r="G1300" s="415"/>
      <c r="H1300" s="179" t="s">
        <v>285</v>
      </c>
      <c r="I1300" s="200"/>
      <c r="J1300" s="174" t="s">
        <v>221</v>
      </c>
      <c r="K1300" s="753"/>
      <c r="L1300" s="189"/>
    </row>
    <row r="1301" spans="2:12" x14ac:dyDescent="0.2">
      <c r="B1301" s="37">
        <f t="shared" si="19"/>
        <v>1298</v>
      </c>
      <c r="C1301" s="186"/>
      <c r="D1301" s="172"/>
      <c r="E1301" s="44"/>
      <c r="F1301" s="214"/>
      <c r="G1301" s="416"/>
      <c r="H1301" s="179" t="s">
        <v>286</v>
      </c>
      <c r="I1301" s="200"/>
      <c r="J1301" s="174" t="s">
        <v>221</v>
      </c>
      <c r="K1301" s="753"/>
      <c r="L1301" s="189"/>
    </row>
    <row r="1302" spans="2:12" x14ac:dyDescent="0.2">
      <c r="B1302" s="37">
        <f t="shared" si="19"/>
        <v>1299</v>
      </c>
      <c r="C1302" s="186"/>
      <c r="D1302" s="172"/>
      <c r="E1302" s="44"/>
      <c r="F1302" s="214"/>
      <c r="G1302" s="175" t="s">
        <v>244</v>
      </c>
      <c r="H1302" s="179"/>
      <c r="I1302" s="200"/>
      <c r="J1302" s="174" t="s">
        <v>221</v>
      </c>
      <c r="K1302" s="753"/>
      <c r="L1302" s="189"/>
    </row>
    <row r="1303" spans="2:12" ht="26.4" x14ac:dyDescent="0.2">
      <c r="B1303" s="37">
        <f t="shared" si="19"/>
        <v>1300</v>
      </c>
      <c r="C1303" s="186"/>
      <c r="D1303" s="172"/>
      <c r="E1303" s="44"/>
      <c r="F1303" s="215"/>
      <c r="G1303" s="175" t="s">
        <v>320</v>
      </c>
      <c r="H1303" s="179"/>
      <c r="I1303" s="200"/>
      <c r="J1303" s="205" t="s">
        <v>221</v>
      </c>
      <c r="K1303" s="753"/>
      <c r="L1303" s="189" t="s">
        <v>927</v>
      </c>
    </row>
    <row r="1304" spans="2:12" x14ac:dyDescent="0.2">
      <c r="B1304" s="37">
        <f t="shared" si="19"/>
        <v>1301</v>
      </c>
      <c r="C1304" s="186"/>
      <c r="D1304" s="172"/>
      <c r="E1304" s="44"/>
      <c r="F1304" s="198" t="s">
        <v>928</v>
      </c>
      <c r="G1304" s="412" t="s">
        <v>291</v>
      </c>
      <c r="H1304" s="178"/>
      <c r="I1304" s="201"/>
      <c r="J1304" s="174" t="s">
        <v>2368</v>
      </c>
      <c r="K1304" s="293"/>
      <c r="L1304" s="188"/>
    </row>
    <row r="1305" spans="2:12" x14ac:dyDescent="0.2">
      <c r="B1305" s="37">
        <f t="shared" si="19"/>
        <v>1302</v>
      </c>
      <c r="C1305" s="186"/>
      <c r="D1305" s="172"/>
      <c r="E1305" s="44"/>
      <c r="F1305" s="214" t="s">
        <v>926</v>
      </c>
      <c r="G1305" s="175" t="s">
        <v>293</v>
      </c>
      <c r="H1305" s="179"/>
      <c r="I1305" s="200"/>
      <c r="J1305" s="174" t="s">
        <v>221</v>
      </c>
      <c r="K1305" s="753"/>
      <c r="L1305" s="189"/>
    </row>
    <row r="1306" spans="2:12" ht="15.6" x14ac:dyDescent="0.2">
      <c r="B1306" s="37">
        <f t="shared" si="19"/>
        <v>1303</v>
      </c>
      <c r="C1306" s="186"/>
      <c r="D1306" s="172"/>
      <c r="E1306" s="44"/>
      <c r="F1306" s="214"/>
      <c r="G1306" s="119" t="s">
        <v>246</v>
      </c>
      <c r="H1306" s="55"/>
      <c r="I1306" s="126"/>
      <c r="J1306" s="56" t="s">
        <v>1172</v>
      </c>
      <c r="K1306" s="753" t="s">
        <v>1639</v>
      </c>
      <c r="L1306" s="189"/>
    </row>
    <row r="1307" spans="2:12" x14ac:dyDescent="0.2">
      <c r="B1307" s="37">
        <f t="shared" si="19"/>
        <v>1304</v>
      </c>
      <c r="C1307" s="186"/>
      <c r="D1307" s="172"/>
      <c r="E1307" s="44"/>
      <c r="F1307" s="214"/>
      <c r="G1307" s="413" t="s">
        <v>243</v>
      </c>
      <c r="H1307" s="173"/>
      <c r="I1307" s="202"/>
      <c r="J1307" s="174" t="s">
        <v>2375</v>
      </c>
      <c r="K1307" s="760" t="s">
        <v>2376</v>
      </c>
      <c r="L1307" s="189"/>
    </row>
    <row r="1308" spans="2:12" x14ac:dyDescent="0.2">
      <c r="B1308" s="37">
        <f t="shared" si="19"/>
        <v>1305</v>
      </c>
      <c r="C1308" s="186"/>
      <c r="D1308" s="172"/>
      <c r="E1308" s="44"/>
      <c r="F1308" s="214"/>
      <c r="G1308" s="414" t="s">
        <v>288</v>
      </c>
      <c r="H1308" s="179" t="s">
        <v>281</v>
      </c>
      <c r="I1308" s="200"/>
      <c r="J1308" s="174" t="s">
        <v>221</v>
      </c>
      <c r="K1308" s="291"/>
      <c r="L1308" s="189"/>
    </row>
    <row r="1309" spans="2:12" x14ac:dyDescent="0.2">
      <c r="B1309" s="37">
        <f t="shared" si="19"/>
        <v>1306</v>
      </c>
      <c r="C1309" s="186"/>
      <c r="D1309" s="172"/>
      <c r="E1309" s="44"/>
      <c r="F1309" s="214"/>
      <c r="G1309" s="415"/>
      <c r="H1309" s="179" t="s">
        <v>285</v>
      </c>
      <c r="I1309" s="200"/>
      <c r="J1309" s="174" t="s">
        <v>221</v>
      </c>
      <c r="K1309" s="753"/>
      <c r="L1309" s="189"/>
    </row>
    <row r="1310" spans="2:12" x14ac:dyDescent="0.2">
      <c r="B1310" s="37">
        <f t="shared" ref="B1310:B1373" si="20">B1309+1</f>
        <v>1307</v>
      </c>
      <c r="C1310" s="186"/>
      <c r="D1310" s="172"/>
      <c r="E1310" s="44"/>
      <c r="F1310" s="214"/>
      <c r="G1310" s="416"/>
      <c r="H1310" s="179" t="s">
        <v>286</v>
      </c>
      <c r="I1310" s="200"/>
      <c r="J1310" s="174" t="s">
        <v>221</v>
      </c>
      <c r="K1310" s="753"/>
      <c r="L1310" s="189"/>
    </row>
    <row r="1311" spans="2:12" x14ac:dyDescent="0.2">
      <c r="B1311" s="37">
        <f t="shared" si="20"/>
        <v>1308</v>
      </c>
      <c r="C1311" s="186"/>
      <c r="D1311" s="172"/>
      <c r="E1311" s="44"/>
      <c r="F1311" s="214"/>
      <c r="G1311" s="175" t="s">
        <v>244</v>
      </c>
      <c r="H1311" s="179"/>
      <c r="I1311" s="200"/>
      <c r="J1311" s="174" t="s">
        <v>221</v>
      </c>
      <c r="K1311" s="753"/>
      <c r="L1311" s="189"/>
    </row>
    <row r="1312" spans="2:12" x14ac:dyDescent="0.2">
      <c r="B1312" s="37">
        <f t="shared" si="20"/>
        <v>1309</v>
      </c>
      <c r="C1312" s="186"/>
      <c r="D1312" s="172"/>
      <c r="E1312" s="44"/>
      <c r="F1312" s="215"/>
      <c r="G1312" s="175" t="s">
        <v>320</v>
      </c>
      <c r="H1312" s="179"/>
      <c r="I1312" s="200"/>
      <c r="J1312" s="205" t="s">
        <v>221</v>
      </c>
      <c r="K1312" s="753"/>
      <c r="L1312" s="189"/>
    </row>
    <row r="1313" spans="2:12" x14ac:dyDescent="0.2">
      <c r="B1313" s="37">
        <f t="shared" si="20"/>
        <v>1310</v>
      </c>
      <c r="C1313" s="186"/>
      <c r="D1313" s="172"/>
      <c r="E1313" s="44"/>
      <c r="F1313" s="198" t="s">
        <v>929</v>
      </c>
      <c r="G1313" s="412" t="s">
        <v>1764</v>
      </c>
      <c r="H1313" s="178"/>
      <c r="I1313" s="201"/>
      <c r="J1313" s="191" t="s">
        <v>221</v>
      </c>
      <c r="K1313" s="293"/>
      <c r="L1313" s="188"/>
    </row>
    <row r="1314" spans="2:12" x14ac:dyDescent="0.2">
      <c r="B1314" s="37">
        <f t="shared" si="20"/>
        <v>1311</v>
      </c>
      <c r="C1314" s="186"/>
      <c r="D1314" s="172"/>
      <c r="E1314" s="44"/>
      <c r="F1314" s="214" t="s">
        <v>1765</v>
      </c>
      <c r="G1314" s="787" t="s">
        <v>1763</v>
      </c>
      <c r="H1314" s="789"/>
      <c r="I1314" s="792"/>
      <c r="J1314" s="191" t="s">
        <v>2368</v>
      </c>
      <c r="K1314" s="750"/>
      <c r="L1314" s="192"/>
    </row>
    <row r="1315" spans="2:12" x14ac:dyDescent="0.2">
      <c r="B1315" s="37">
        <f t="shared" si="20"/>
        <v>1312</v>
      </c>
      <c r="C1315" s="186"/>
      <c r="D1315" s="172"/>
      <c r="E1315" s="44"/>
      <c r="F1315" s="214"/>
      <c r="G1315" s="175" t="s">
        <v>293</v>
      </c>
      <c r="H1315" s="179"/>
      <c r="I1315" s="200"/>
      <c r="J1315" s="174" t="s">
        <v>499</v>
      </c>
      <c r="K1315" s="753"/>
      <c r="L1315" s="189"/>
    </row>
    <row r="1316" spans="2:12" ht="15.6" x14ac:dyDescent="0.2">
      <c r="B1316" s="37">
        <f t="shared" si="20"/>
        <v>1313</v>
      </c>
      <c r="C1316" s="186"/>
      <c r="D1316" s="172"/>
      <c r="E1316" s="44"/>
      <c r="F1316" s="214"/>
      <c r="G1316" s="119" t="s">
        <v>246</v>
      </c>
      <c r="H1316" s="55"/>
      <c r="I1316" s="126"/>
      <c r="J1316" s="56" t="s">
        <v>1172</v>
      </c>
      <c r="K1316" s="753" t="s">
        <v>1639</v>
      </c>
      <c r="L1316" s="189"/>
    </row>
    <row r="1317" spans="2:12" x14ac:dyDescent="0.2">
      <c r="B1317" s="37">
        <f t="shared" si="20"/>
        <v>1314</v>
      </c>
      <c r="C1317" s="186"/>
      <c r="D1317" s="172"/>
      <c r="E1317" s="44"/>
      <c r="F1317" s="214"/>
      <c r="G1317" s="413" t="s">
        <v>243</v>
      </c>
      <c r="H1317" s="173"/>
      <c r="I1317" s="202"/>
      <c r="J1317" s="174" t="s">
        <v>2374</v>
      </c>
      <c r="K1317" s="760" t="s">
        <v>2374</v>
      </c>
      <c r="L1317" s="189"/>
    </row>
    <row r="1318" spans="2:12" x14ac:dyDescent="0.2">
      <c r="B1318" s="37">
        <f t="shared" si="20"/>
        <v>1315</v>
      </c>
      <c r="C1318" s="186"/>
      <c r="D1318" s="172"/>
      <c r="E1318" s="44"/>
      <c r="F1318" s="214"/>
      <c r="G1318" s="414" t="s">
        <v>288</v>
      </c>
      <c r="H1318" s="179" t="s">
        <v>281</v>
      </c>
      <c r="I1318" s="200"/>
      <c r="J1318" s="174" t="s">
        <v>499</v>
      </c>
      <c r="K1318" s="291"/>
      <c r="L1318" s="189"/>
    </row>
    <row r="1319" spans="2:12" x14ac:dyDescent="0.2">
      <c r="B1319" s="37">
        <f t="shared" si="20"/>
        <v>1316</v>
      </c>
      <c r="C1319" s="186"/>
      <c r="D1319" s="172"/>
      <c r="E1319" s="44"/>
      <c r="F1319" s="214"/>
      <c r="G1319" s="415"/>
      <c r="H1319" s="179" t="s">
        <v>285</v>
      </c>
      <c r="I1319" s="200"/>
      <c r="J1319" s="174" t="s">
        <v>499</v>
      </c>
      <c r="K1319" s="753"/>
      <c r="L1319" s="189"/>
    </row>
    <row r="1320" spans="2:12" x14ac:dyDescent="0.2">
      <c r="B1320" s="37">
        <f t="shared" si="20"/>
        <v>1317</v>
      </c>
      <c r="C1320" s="186"/>
      <c r="D1320" s="172"/>
      <c r="E1320" s="44"/>
      <c r="F1320" s="214"/>
      <c r="G1320" s="416"/>
      <c r="H1320" s="179" t="s">
        <v>286</v>
      </c>
      <c r="I1320" s="200"/>
      <c r="J1320" s="174" t="s">
        <v>499</v>
      </c>
      <c r="K1320" s="753"/>
      <c r="L1320" s="189"/>
    </row>
    <row r="1321" spans="2:12" x14ac:dyDescent="0.2">
      <c r="B1321" s="37">
        <f t="shared" si="20"/>
        <v>1318</v>
      </c>
      <c r="C1321" s="186"/>
      <c r="D1321" s="172"/>
      <c r="E1321" s="44"/>
      <c r="F1321" s="214"/>
      <c r="G1321" s="175" t="s">
        <v>244</v>
      </c>
      <c r="H1321" s="179"/>
      <c r="I1321" s="200"/>
      <c r="J1321" s="174" t="s">
        <v>499</v>
      </c>
      <c r="K1321" s="753"/>
      <c r="L1321" s="189"/>
    </row>
    <row r="1322" spans="2:12" x14ac:dyDescent="0.2">
      <c r="B1322" s="37">
        <f t="shared" si="20"/>
        <v>1319</v>
      </c>
      <c r="C1322" s="186"/>
      <c r="D1322" s="172"/>
      <c r="E1322" s="44"/>
      <c r="F1322" s="215"/>
      <c r="G1322" s="175" t="s">
        <v>320</v>
      </c>
      <c r="H1322" s="179"/>
      <c r="I1322" s="211"/>
      <c r="J1322" s="176" t="s">
        <v>499</v>
      </c>
      <c r="K1322" s="753"/>
      <c r="L1322" s="189"/>
    </row>
    <row r="1323" spans="2:12" x14ac:dyDescent="0.2">
      <c r="B1323" s="37">
        <f t="shared" si="20"/>
        <v>1320</v>
      </c>
      <c r="C1323" s="186"/>
      <c r="D1323" s="172"/>
      <c r="E1323" s="44"/>
      <c r="F1323" s="198" t="s">
        <v>929</v>
      </c>
      <c r="G1323" s="412" t="s">
        <v>1764</v>
      </c>
      <c r="H1323" s="178"/>
      <c r="I1323" s="201"/>
      <c r="J1323" s="791" t="s">
        <v>221</v>
      </c>
      <c r="K1323" s="293"/>
      <c r="L1323" s="188"/>
    </row>
    <row r="1324" spans="2:12" x14ac:dyDescent="0.2">
      <c r="B1324" s="37">
        <f t="shared" si="20"/>
        <v>1321</v>
      </c>
      <c r="C1324" s="186"/>
      <c r="D1324" s="172"/>
      <c r="E1324" s="44"/>
      <c r="F1324" s="214" t="s">
        <v>1766</v>
      </c>
      <c r="G1324" s="787" t="s">
        <v>1763</v>
      </c>
      <c r="H1324" s="789"/>
      <c r="I1324" s="792"/>
      <c r="J1324" s="191" t="s">
        <v>2368</v>
      </c>
      <c r="K1324" s="750"/>
      <c r="L1324" s="192"/>
    </row>
    <row r="1325" spans="2:12" x14ac:dyDescent="0.2">
      <c r="B1325" s="37">
        <f t="shared" si="20"/>
        <v>1322</v>
      </c>
      <c r="C1325" s="186"/>
      <c r="D1325" s="172"/>
      <c r="E1325" s="44"/>
      <c r="F1325" s="214"/>
      <c r="G1325" s="175" t="s">
        <v>293</v>
      </c>
      <c r="H1325" s="179"/>
      <c r="I1325" s="200"/>
      <c r="J1325" s="174" t="s">
        <v>499</v>
      </c>
      <c r="K1325" s="753"/>
      <c r="L1325" s="189"/>
    </row>
    <row r="1326" spans="2:12" ht="15.6" x14ac:dyDescent="0.2">
      <c r="B1326" s="37">
        <f t="shared" si="20"/>
        <v>1323</v>
      </c>
      <c r="C1326" s="186"/>
      <c r="D1326" s="172"/>
      <c r="E1326" s="44"/>
      <c r="F1326" s="214"/>
      <c r="G1326" s="119" t="s">
        <v>246</v>
      </c>
      <c r="H1326" s="55"/>
      <c r="I1326" s="126"/>
      <c r="J1326" s="56" t="s">
        <v>1172</v>
      </c>
      <c r="K1326" s="753" t="s">
        <v>1639</v>
      </c>
      <c r="L1326" s="189"/>
    </row>
    <row r="1327" spans="2:12" x14ac:dyDescent="0.2">
      <c r="B1327" s="37">
        <f t="shared" si="20"/>
        <v>1324</v>
      </c>
      <c r="C1327" s="186"/>
      <c r="D1327" s="172"/>
      <c r="E1327" s="44"/>
      <c r="F1327" s="214"/>
      <c r="G1327" s="413" t="s">
        <v>243</v>
      </c>
      <c r="H1327" s="173"/>
      <c r="I1327" s="202"/>
      <c r="J1327" s="174" t="s">
        <v>2374</v>
      </c>
      <c r="K1327" s="760" t="s">
        <v>2374</v>
      </c>
      <c r="L1327" s="189"/>
    </row>
    <row r="1328" spans="2:12" x14ac:dyDescent="0.2">
      <c r="B1328" s="37">
        <f t="shared" si="20"/>
        <v>1325</v>
      </c>
      <c r="C1328" s="186"/>
      <c r="D1328" s="172"/>
      <c r="E1328" s="44"/>
      <c r="F1328" s="214"/>
      <c r="G1328" s="414" t="s">
        <v>288</v>
      </c>
      <c r="H1328" s="179" t="s">
        <v>281</v>
      </c>
      <c r="I1328" s="200"/>
      <c r="J1328" s="174" t="s">
        <v>499</v>
      </c>
      <c r="K1328" s="291"/>
      <c r="L1328" s="189"/>
    </row>
    <row r="1329" spans="2:12" x14ac:dyDescent="0.2">
      <c r="B1329" s="37">
        <f t="shared" si="20"/>
        <v>1326</v>
      </c>
      <c r="C1329" s="186"/>
      <c r="D1329" s="172"/>
      <c r="E1329" s="44"/>
      <c r="F1329" s="214"/>
      <c r="G1329" s="415"/>
      <c r="H1329" s="179" t="s">
        <v>285</v>
      </c>
      <c r="I1329" s="200"/>
      <c r="J1329" s="174" t="s">
        <v>499</v>
      </c>
      <c r="K1329" s="753"/>
      <c r="L1329" s="189"/>
    </row>
    <row r="1330" spans="2:12" x14ac:dyDescent="0.2">
      <c r="B1330" s="37">
        <f t="shared" si="20"/>
        <v>1327</v>
      </c>
      <c r="C1330" s="186"/>
      <c r="D1330" s="172"/>
      <c r="E1330" s="44"/>
      <c r="F1330" s="214"/>
      <c r="G1330" s="416"/>
      <c r="H1330" s="179" t="s">
        <v>286</v>
      </c>
      <c r="I1330" s="200"/>
      <c r="J1330" s="174" t="s">
        <v>499</v>
      </c>
      <c r="K1330" s="753"/>
      <c r="L1330" s="189"/>
    </row>
    <row r="1331" spans="2:12" x14ac:dyDescent="0.2">
      <c r="B1331" s="37">
        <f t="shared" si="20"/>
        <v>1328</v>
      </c>
      <c r="C1331" s="186"/>
      <c r="D1331" s="172"/>
      <c r="E1331" s="44"/>
      <c r="F1331" s="214"/>
      <c r="G1331" s="175" t="s">
        <v>244</v>
      </c>
      <c r="H1331" s="179"/>
      <c r="I1331" s="200"/>
      <c r="J1331" s="174" t="s">
        <v>499</v>
      </c>
      <c r="K1331" s="753"/>
      <c r="L1331" s="189"/>
    </row>
    <row r="1332" spans="2:12" x14ac:dyDescent="0.2">
      <c r="B1332" s="37">
        <f t="shared" si="20"/>
        <v>1329</v>
      </c>
      <c r="C1332" s="186"/>
      <c r="D1332" s="172"/>
      <c r="E1332" s="44"/>
      <c r="F1332" s="215"/>
      <c r="G1332" s="175" t="s">
        <v>320</v>
      </c>
      <c r="H1332" s="179"/>
      <c r="I1332" s="211"/>
      <c r="J1332" s="205" t="s">
        <v>499</v>
      </c>
      <c r="K1332" s="753"/>
      <c r="L1332" s="189"/>
    </row>
    <row r="1333" spans="2:12" x14ac:dyDescent="0.2">
      <c r="B1333" s="37">
        <f t="shared" si="20"/>
        <v>1330</v>
      </c>
      <c r="C1333" s="186"/>
      <c r="D1333" s="172"/>
      <c r="E1333" s="44"/>
      <c r="F1333" s="198" t="s">
        <v>929</v>
      </c>
      <c r="G1333" s="412" t="s">
        <v>1764</v>
      </c>
      <c r="H1333" s="178"/>
      <c r="I1333" s="201"/>
      <c r="J1333" s="791" t="s">
        <v>221</v>
      </c>
      <c r="K1333" s="293"/>
      <c r="L1333" s="188"/>
    </row>
    <row r="1334" spans="2:12" x14ac:dyDescent="0.2">
      <c r="B1334" s="37">
        <f t="shared" si="20"/>
        <v>1331</v>
      </c>
      <c r="C1334" s="186"/>
      <c r="D1334" s="172"/>
      <c r="E1334" s="44"/>
      <c r="F1334" s="214" t="s">
        <v>1767</v>
      </c>
      <c r="G1334" s="787" t="s">
        <v>1763</v>
      </c>
      <c r="H1334" s="789"/>
      <c r="I1334" s="792"/>
      <c r="J1334" s="191" t="s">
        <v>2368</v>
      </c>
      <c r="K1334" s="750"/>
      <c r="L1334" s="192"/>
    </row>
    <row r="1335" spans="2:12" x14ac:dyDescent="0.2">
      <c r="B1335" s="37">
        <f t="shared" si="20"/>
        <v>1332</v>
      </c>
      <c r="C1335" s="186"/>
      <c r="D1335" s="172"/>
      <c r="E1335" s="44"/>
      <c r="F1335" s="214"/>
      <c r="G1335" s="175" t="s">
        <v>293</v>
      </c>
      <c r="H1335" s="179"/>
      <c r="I1335" s="200"/>
      <c r="J1335" s="174" t="s">
        <v>499</v>
      </c>
      <c r="K1335" s="753"/>
      <c r="L1335" s="189"/>
    </row>
    <row r="1336" spans="2:12" ht="15.6" x14ac:dyDescent="0.2">
      <c r="B1336" s="37">
        <f t="shared" si="20"/>
        <v>1333</v>
      </c>
      <c r="C1336" s="186"/>
      <c r="D1336" s="172"/>
      <c r="E1336" s="44"/>
      <c r="F1336" s="214"/>
      <c r="G1336" s="119" t="s">
        <v>246</v>
      </c>
      <c r="H1336" s="55"/>
      <c r="I1336" s="126"/>
      <c r="J1336" s="56" t="s">
        <v>1172</v>
      </c>
      <c r="K1336" s="753" t="s">
        <v>1639</v>
      </c>
      <c r="L1336" s="189"/>
    </row>
    <row r="1337" spans="2:12" x14ac:dyDescent="0.2">
      <c r="B1337" s="37">
        <f t="shared" si="20"/>
        <v>1334</v>
      </c>
      <c r="C1337" s="186"/>
      <c r="D1337" s="172"/>
      <c r="E1337" s="44"/>
      <c r="F1337" s="214"/>
      <c r="G1337" s="413" t="s">
        <v>243</v>
      </c>
      <c r="H1337" s="173"/>
      <c r="I1337" s="202"/>
      <c r="J1337" s="174" t="s">
        <v>2374</v>
      </c>
      <c r="K1337" s="760" t="s">
        <v>2374</v>
      </c>
      <c r="L1337" s="189"/>
    </row>
    <row r="1338" spans="2:12" x14ac:dyDescent="0.2">
      <c r="B1338" s="37">
        <f t="shared" si="20"/>
        <v>1335</v>
      </c>
      <c r="C1338" s="186"/>
      <c r="D1338" s="172"/>
      <c r="E1338" s="44"/>
      <c r="F1338" s="214"/>
      <c r="G1338" s="414" t="s">
        <v>288</v>
      </c>
      <c r="H1338" s="179" t="s">
        <v>281</v>
      </c>
      <c r="I1338" s="200"/>
      <c r="J1338" s="174" t="s">
        <v>499</v>
      </c>
      <c r="K1338" s="291"/>
      <c r="L1338" s="189"/>
    </row>
    <row r="1339" spans="2:12" x14ac:dyDescent="0.2">
      <c r="B1339" s="37">
        <f t="shared" si="20"/>
        <v>1336</v>
      </c>
      <c r="C1339" s="186"/>
      <c r="D1339" s="172"/>
      <c r="E1339" s="44"/>
      <c r="F1339" s="214"/>
      <c r="G1339" s="415"/>
      <c r="H1339" s="179" t="s">
        <v>285</v>
      </c>
      <c r="I1339" s="200"/>
      <c r="J1339" s="174" t="s">
        <v>499</v>
      </c>
      <c r="K1339" s="753"/>
      <c r="L1339" s="189"/>
    </row>
    <row r="1340" spans="2:12" x14ac:dyDescent="0.2">
      <c r="B1340" s="37">
        <f t="shared" si="20"/>
        <v>1337</v>
      </c>
      <c r="C1340" s="186"/>
      <c r="D1340" s="172"/>
      <c r="E1340" s="44"/>
      <c r="F1340" s="214"/>
      <c r="G1340" s="416"/>
      <c r="H1340" s="179" t="s">
        <v>286</v>
      </c>
      <c r="I1340" s="200"/>
      <c r="J1340" s="174" t="s">
        <v>499</v>
      </c>
      <c r="K1340" s="753"/>
      <c r="L1340" s="189"/>
    </row>
    <row r="1341" spans="2:12" x14ac:dyDescent="0.2">
      <c r="B1341" s="37">
        <f t="shared" si="20"/>
        <v>1338</v>
      </c>
      <c r="C1341" s="186"/>
      <c r="D1341" s="172"/>
      <c r="E1341" s="44"/>
      <c r="F1341" s="214"/>
      <c r="G1341" s="175" t="s">
        <v>244</v>
      </c>
      <c r="H1341" s="179"/>
      <c r="I1341" s="200"/>
      <c r="J1341" s="174" t="s">
        <v>499</v>
      </c>
      <c r="K1341" s="753"/>
      <c r="L1341" s="189"/>
    </row>
    <row r="1342" spans="2:12" x14ac:dyDescent="0.2">
      <c r="B1342" s="37">
        <f t="shared" si="20"/>
        <v>1339</v>
      </c>
      <c r="C1342" s="186"/>
      <c r="D1342" s="172"/>
      <c r="E1342" s="44"/>
      <c r="F1342" s="215"/>
      <c r="G1342" s="175" t="s">
        <v>320</v>
      </c>
      <c r="H1342" s="179"/>
      <c r="I1342" s="211"/>
      <c r="J1342" s="205" t="s">
        <v>499</v>
      </c>
      <c r="K1342" s="753"/>
      <c r="L1342" s="189"/>
    </row>
    <row r="1343" spans="2:12" x14ac:dyDescent="0.2">
      <c r="B1343" s="37">
        <f t="shared" si="20"/>
        <v>1340</v>
      </c>
      <c r="C1343" s="186"/>
      <c r="D1343" s="172"/>
      <c r="E1343" s="44"/>
      <c r="F1343" s="198" t="s">
        <v>929</v>
      </c>
      <c r="G1343" s="412" t="s">
        <v>1764</v>
      </c>
      <c r="H1343" s="178"/>
      <c r="I1343" s="201"/>
      <c r="J1343" s="791" t="s">
        <v>221</v>
      </c>
      <c r="K1343" s="293"/>
      <c r="L1343" s="188"/>
    </row>
    <row r="1344" spans="2:12" x14ac:dyDescent="0.2">
      <c r="B1344" s="37">
        <f t="shared" si="20"/>
        <v>1341</v>
      </c>
      <c r="C1344" s="186"/>
      <c r="D1344" s="172"/>
      <c r="E1344" s="44"/>
      <c r="F1344" s="214" t="s">
        <v>1768</v>
      </c>
      <c r="G1344" s="787" t="s">
        <v>1763</v>
      </c>
      <c r="H1344" s="789"/>
      <c r="I1344" s="792"/>
      <c r="J1344" s="191" t="s">
        <v>2368</v>
      </c>
      <c r="K1344" s="750"/>
      <c r="L1344" s="192"/>
    </row>
    <row r="1345" spans="2:12" x14ac:dyDescent="0.2">
      <c r="B1345" s="37">
        <f t="shared" si="20"/>
        <v>1342</v>
      </c>
      <c r="C1345" s="186"/>
      <c r="D1345" s="172"/>
      <c r="E1345" s="44"/>
      <c r="F1345" s="214"/>
      <c r="G1345" s="175" t="s">
        <v>293</v>
      </c>
      <c r="H1345" s="179"/>
      <c r="I1345" s="200"/>
      <c r="J1345" s="174" t="s">
        <v>499</v>
      </c>
      <c r="K1345" s="753"/>
      <c r="L1345" s="189"/>
    </row>
    <row r="1346" spans="2:12" ht="15.6" x14ac:dyDescent="0.2">
      <c r="B1346" s="37">
        <f t="shared" si="20"/>
        <v>1343</v>
      </c>
      <c r="C1346" s="186"/>
      <c r="D1346" s="172"/>
      <c r="E1346" s="44"/>
      <c r="F1346" s="214"/>
      <c r="G1346" s="119" t="s">
        <v>246</v>
      </c>
      <c r="H1346" s="55"/>
      <c r="I1346" s="126"/>
      <c r="J1346" s="56" t="s">
        <v>1172</v>
      </c>
      <c r="K1346" s="753" t="s">
        <v>1639</v>
      </c>
      <c r="L1346" s="189"/>
    </row>
    <row r="1347" spans="2:12" x14ac:dyDescent="0.2">
      <c r="B1347" s="37">
        <f t="shared" si="20"/>
        <v>1344</v>
      </c>
      <c r="C1347" s="186"/>
      <c r="D1347" s="172"/>
      <c r="E1347" s="44"/>
      <c r="F1347" s="214"/>
      <c r="G1347" s="413" t="s">
        <v>243</v>
      </c>
      <c r="H1347" s="173"/>
      <c r="I1347" s="202"/>
      <c r="J1347" s="174" t="s">
        <v>2374</v>
      </c>
      <c r="K1347" s="760" t="s">
        <v>2374</v>
      </c>
      <c r="L1347" s="189"/>
    </row>
    <row r="1348" spans="2:12" x14ac:dyDescent="0.2">
      <c r="B1348" s="37">
        <f t="shared" si="20"/>
        <v>1345</v>
      </c>
      <c r="C1348" s="186"/>
      <c r="D1348" s="172"/>
      <c r="E1348" s="44"/>
      <c r="F1348" s="214"/>
      <c r="G1348" s="414" t="s">
        <v>288</v>
      </c>
      <c r="H1348" s="179" t="s">
        <v>281</v>
      </c>
      <c r="I1348" s="200"/>
      <c r="J1348" s="174" t="s">
        <v>499</v>
      </c>
      <c r="K1348" s="291"/>
      <c r="L1348" s="189"/>
    </row>
    <row r="1349" spans="2:12" x14ac:dyDescent="0.2">
      <c r="B1349" s="37">
        <f t="shared" si="20"/>
        <v>1346</v>
      </c>
      <c r="C1349" s="186"/>
      <c r="D1349" s="172"/>
      <c r="E1349" s="44"/>
      <c r="F1349" s="214"/>
      <c r="G1349" s="415"/>
      <c r="H1349" s="179" t="s">
        <v>285</v>
      </c>
      <c r="I1349" s="200"/>
      <c r="J1349" s="174" t="s">
        <v>499</v>
      </c>
      <c r="K1349" s="753"/>
      <c r="L1349" s="189"/>
    </row>
    <row r="1350" spans="2:12" x14ac:dyDescent="0.2">
      <c r="B1350" s="37">
        <f t="shared" si="20"/>
        <v>1347</v>
      </c>
      <c r="C1350" s="186"/>
      <c r="D1350" s="172"/>
      <c r="E1350" s="44"/>
      <c r="F1350" s="214"/>
      <c r="G1350" s="416"/>
      <c r="H1350" s="179" t="s">
        <v>286</v>
      </c>
      <c r="I1350" s="200"/>
      <c r="J1350" s="174" t="s">
        <v>499</v>
      </c>
      <c r="K1350" s="753"/>
      <c r="L1350" s="189"/>
    </row>
    <row r="1351" spans="2:12" x14ac:dyDescent="0.2">
      <c r="B1351" s="37">
        <f t="shared" si="20"/>
        <v>1348</v>
      </c>
      <c r="C1351" s="186"/>
      <c r="D1351" s="172"/>
      <c r="E1351" s="44"/>
      <c r="F1351" s="214"/>
      <c r="G1351" s="175" t="s">
        <v>244</v>
      </c>
      <c r="H1351" s="179"/>
      <c r="I1351" s="200"/>
      <c r="J1351" s="174" t="s">
        <v>499</v>
      </c>
      <c r="K1351" s="753"/>
      <c r="L1351" s="189"/>
    </row>
    <row r="1352" spans="2:12" x14ac:dyDescent="0.2">
      <c r="B1352" s="37">
        <f t="shared" si="20"/>
        <v>1349</v>
      </c>
      <c r="C1352" s="186"/>
      <c r="D1352" s="172"/>
      <c r="E1352" s="44"/>
      <c r="F1352" s="215"/>
      <c r="G1352" s="175" t="s">
        <v>320</v>
      </c>
      <c r="H1352" s="179"/>
      <c r="I1352" s="211"/>
      <c r="J1352" s="205" t="s">
        <v>499</v>
      </c>
      <c r="K1352" s="753"/>
      <c r="L1352" s="189"/>
    </row>
    <row r="1353" spans="2:12" x14ac:dyDescent="0.2">
      <c r="B1353" s="37">
        <f t="shared" si="20"/>
        <v>1350</v>
      </c>
      <c r="C1353" s="186"/>
      <c r="D1353" s="172"/>
      <c r="E1353" s="44"/>
      <c r="F1353" s="198" t="s">
        <v>929</v>
      </c>
      <c r="G1353" s="412" t="s">
        <v>1764</v>
      </c>
      <c r="H1353" s="178"/>
      <c r="I1353" s="201"/>
      <c r="J1353" s="791" t="s">
        <v>221</v>
      </c>
      <c r="K1353" s="293"/>
      <c r="L1353" s="188"/>
    </row>
    <row r="1354" spans="2:12" x14ac:dyDescent="0.2">
      <c r="B1354" s="37">
        <f t="shared" si="20"/>
        <v>1351</v>
      </c>
      <c r="C1354" s="186"/>
      <c r="D1354" s="172"/>
      <c r="E1354" s="44"/>
      <c r="F1354" s="214" t="s">
        <v>1769</v>
      </c>
      <c r="G1354" s="787" t="s">
        <v>1763</v>
      </c>
      <c r="H1354" s="789"/>
      <c r="I1354" s="792"/>
      <c r="J1354" s="191" t="s">
        <v>2368</v>
      </c>
      <c r="K1354" s="750"/>
      <c r="L1354" s="192"/>
    </row>
    <row r="1355" spans="2:12" x14ac:dyDescent="0.2">
      <c r="B1355" s="37">
        <f t="shared" si="20"/>
        <v>1352</v>
      </c>
      <c r="C1355" s="186"/>
      <c r="D1355" s="172"/>
      <c r="E1355" s="44"/>
      <c r="F1355" s="214"/>
      <c r="G1355" s="175" t="s">
        <v>293</v>
      </c>
      <c r="H1355" s="179"/>
      <c r="I1355" s="200"/>
      <c r="J1355" s="174" t="s">
        <v>499</v>
      </c>
      <c r="K1355" s="753"/>
      <c r="L1355" s="189"/>
    </row>
    <row r="1356" spans="2:12" ht="15.6" x14ac:dyDescent="0.2">
      <c r="B1356" s="37">
        <f t="shared" si="20"/>
        <v>1353</v>
      </c>
      <c r="C1356" s="186"/>
      <c r="D1356" s="172"/>
      <c r="E1356" s="44"/>
      <c r="F1356" s="214"/>
      <c r="G1356" s="119" t="s">
        <v>246</v>
      </c>
      <c r="H1356" s="55"/>
      <c r="I1356" s="126"/>
      <c r="J1356" s="56" t="s">
        <v>1172</v>
      </c>
      <c r="K1356" s="753" t="s">
        <v>1639</v>
      </c>
      <c r="L1356" s="189"/>
    </row>
    <row r="1357" spans="2:12" x14ac:dyDescent="0.2">
      <c r="B1357" s="37">
        <f t="shared" si="20"/>
        <v>1354</v>
      </c>
      <c r="C1357" s="186"/>
      <c r="D1357" s="172"/>
      <c r="E1357" s="44"/>
      <c r="F1357" s="214"/>
      <c r="G1357" s="413" t="s">
        <v>243</v>
      </c>
      <c r="H1357" s="173"/>
      <c r="I1357" s="202"/>
      <c r="J1357" s="174" t="s">
        <v>2374</v>
      </c>
      <c r="K1357" s="760" t="s">
        <v>2374</v>
      </c>
      <c r="L1357" s="189"/>
    </row>
    <row r="1358" spans="2:12" x14ac:dyDescent="0.2">
      <c r="B1358" s="37">
        <f t="shared" si="20"/>
        <v>1355</v>
      </c>
      <c r="C1358" s="186"/>
      <c r="D1358" s="172"/>
      <c r="E1358" s="44"/>
      <c r="F1358" s="214"/>
      <c r="G1358" s="414" t="s">
        <v>288</v>
      </c>
      <c r="H1358" s="179" t="s">
        <v>281</v>
      </c>
      <c r="I1358" s="200"/>
      <c r="J1358" s="174" t="s">
        <v>499</v>
      </c>
      <c r="K1358" s="291"/>
      <c r="L1358" s="189"/>
    </row>
    <row r="1359" spans="2:12" x14ac:dyDescent="0.2">
      <c r="B1359" s="37">
        <f t="shared" si="20"/>
        <v>1356</v>
      </c>
      <c r="C1359" s="186"/>
      <c r="D1359" s="172"/>
      <c r="E1359" s="44"/>
      <c r="F1359" s="214"/>
      <c r="G1359" s="415"/>
      <c r="H1359" s="179" t="s">
        <v>285</v>
      </c>
      <c r="I1359" s="200"/>
      <c r="J1359" s="174" t="s">
        <v>499</v>
      </c>
      <c r="K1359" s="753"/>
      <c r="L1359" s="189"/>
    </row>
    <row r="1360" spans="2:12" x14ac:dyDescent="0.2">
      <c r="B1360" s="37">
        <f t="shared" si="20"/>
        <v>1357</v>
      </c>
      <c r="C1360" s="186"/>
      <c r="D1360" s="172"/>
      <c r="E1360" s="44"/>
      <c r="F1360" s="214"/>
      <c r="G1360" s="416"/>
      <c r="H1360" s="179" t="s">
        <v>286</v>
      </c>
      <c r="I1360" s="200"/>
      <c r="J1360" s="174" t="s">
        <v>499</v>
      </c>
      <c r="K1360" s="753"/>
      <c r="L1360" s="189"/>
    </row>
    <row r="1361" spans="2:12" x14ac:dyDescent="0.2">
      <c r="B1361" s="37">
        <f t="shared" si="20"/>
        <v>1358</v>
      </c>
      <c r="C1361" s="186"/>
      <c r="D1361" s="172"/>
      <c r="E1361" s="44"/>
      <c r="F1361" s="214"/>
      <c r="G1361" s="175" t="s">
        <v>244</v>
      </c>
      <c r="H1361" s="179"/>
      <c r="I1361" s="200"/>
      <c r="J1361" s="174" t="s">
        <v>499</v>
      </c>
      <c r="K1361" s="753"/>
      <c r="L1361" s="189"/>
    </row>
    <row r="1362" spans="2:12" x14ac:dyDescent="0.2">
      <c r="B1362" s="37">
        <f t="shared" si="20"/>
        <v>1359</v>
      </c>
      <c r="C1362" s="186"/>
      <c r="D1362" s="172"/>
      <c r="E1362" s="44"/>
      <c r="F1362" s="215"/>
      <c r="G1362" s="175" t="s">
        <v>320</v>
      </c>
      <c r="H1362" s="179"/>
      <c r="I1362" s="211"/>
      <c r="J1362" s="205" t="s">
        <v>499</v>
      </c>
      <c r="K1362" s="753"/>
      <c r="L1362" s="189"/>
    </row>
    <row r="1363" spans="2:12" x14ac:dyDescent="0.2">
      <c r="B1363" s="37">
        <f t="shared" si="20"/>
        <v>1360</v>
      </c>
      <c r="C1363" s="186"/>
      <c r="D1363" s="172"/>
      <c r="E1363" s="44"/>
      <c r="F1363" s="198" t="s">
        <v>929</v>
      </c>
      <c r="G1363" s="412" t="s">
        <v>1764</v>
      </c>
      <c r="H1363" s="178"/>
      <c r="I1363" s="201"/>
      <c r="J1363" s="191" t="s">
        <v>221</v>
      </c>
      <c r="K1363" s="293"/>
      <c r="L1363" s="188"/>
    </row>
    <row r="1364" spans="2:12" x14ac:dyDescent="0.2">
      <c r="B1364" s="37">
        <f t="shared" si="20"/>
        <v>1361</v>
      </c>
      <c r="C1364" s="186"/>
      <c r="D1364" s="172"/>
      <c r="E1364" s="44"/>
      <c r="F1364" s="214" t="s">
        <v>1770</v>
      </c>
      <c r="G1364" s="787" t="s">
        <v>1763</v>
      </c>
      <c r="H1364" s="789"/>
      <c r="I1364" s="792"/>
      <c r="J1364" s="191" t="s">
        <v>2368</v>
      </c>
      <c r="K1364" s="750"/>
      <c r="L1364" s="192"/>
    </row>
    <row r="1365" spans="2:12" x14ac:dyDescent="0.2">
      <c r="B1365" s="37">
        <f t="shared" si="20"/>
        <v>1362</v>
      </c>
      <c r="C1365" s="186"/>
      <c r="D1365" s="172"/>
      <c r="E1365" s="44"/>
      <c r="F1365" s="214"/>
      <c r="G1365" s="175" t="s">
        <v>293</v>
      </c>
      <c r="H1365" s="179"/>
      <c r="I1365" s="200"/>
      <c r="J1365" s="174" t="s">
        <v>499</v>
      </c>
      <c r="K1365" s="753"/>
      <c r="L1365" s="189"/>
    </row>
    <row r="1366" spans="2:12" ht="15.6" x14ac:dyDescent="0.2">
      <c r="B1366" s="37">
        <f t="shared" si="20"/>
        <v>1363</v>
      </c>
      <c r="C1366" s="186"/>
      <c r="D1366" s="172"/>
      <c r="E1366" s="44"/>
      <c r="F1366" s="214"/>
      <c r="G1366" s="119" t="s">
        <v>246</v>
      </c>
      <c r="H1366" s="55"/>
      <c r="I1366" s="126"/>
      <c r="J1366" s="56" t="s">
        <v>1172</v>
      </c>
      <c r="K1366" s="753" t="s">
        <v>1639</v>
      </c>
      <c r="L1366" s="189"/>
    </row>
    <row r="1367" spans="2:12" x14ac:dyDescent="0.2">
      <c r="B1367" s="37">
        <f t="shared" si="20"/>
        <v>1364</v>
      </c>
      <c r="C1367" s="186"/>
      <c r="D1367" s="172"/>
      <c r="E1367" s="44"/>
      <c r="F1367" s="214"/>
      <c r="G1367" s="413" t="s">
        <v>243</v>
      </c>
      <c r="H1367" s="173"/>
      <c r="I1367" s="202"/>
      <c r="J1367" s="174" t="s">
        <v>2374</v>
      </c>
      <c r="K1367" s="760" t="s">
        <v>2374</v>
      </c>
      <c r="L1367" s="189"/>
    </row>
    <row r="1368" spans="2:12" x14ac:dyDescent="0.2">
      <c r="B1368" s="37">
        <f t="shared" si="20"/>
        <v>1365</v>
      </c>
      <c r="C1368" s="186"/>
      <c r="D1368" s="172"/>
      <c r="E1368" s="44"/>
      <c r="F1368" s="214"/>
      <c r="G1368" s="414" t="s">
        <v>288</v>
      </c>
      <c r="H1368" s="179" t="s">
        <v>281</v>
      </c>
      <c r="I1368" s="200"/>
      <c r="J1368" s="174" t="s">
        <v>499</v>
      </c>
      <c r="K1368" s="291"/>
      <c r="L1368" s="189"/>
    </row>
    <row r="1369" spans="2:12" x14ac:dyDescent="0.2">
      <c r="B1369" s="37">
        <f t="shared" si="20"/>
        <v>1366</v>
      </c>
      <c r="C1369" s="186"/>
      <c r="D1369" s="172"/>
      <c r="E1369" s="44"/>
      <c r="F1369" s="214"/>
      <c r="G1369" s="415"/>
      <c r="H1369" s="179" t="s">
        <v>285</v>
      </c>
      <c r="I1369" s="200"/>
      <c r="J1369" s="174" t="s">
        <v>499</v>
      </c>
      <c r="K1369" s="753"/>
      <c r="L1369" s="189"/>
    </row>
    <row r="1370" spans="2:12" x14ac:dyDescent="0.2">
      <c r="B1370" s="37">
        <f t="shared" si="20"/>
        <v>1367</v>
      </c>
      <c r="C1370" s="186"/>
      <c r="D1370" s="172"/>
      <c r="E1370" s="44"/>
      <c r="F1370" s="214"/>
      <c r="G1370" s="416"/>
      <c r="H1370" s="179" t="s">
        <v>286</v>
      </c>
      <c r="I1370" s="200"/>
      <c r="J1370" s="174" t="s">
        <v>499</v>
      </c>
      <c r="K1370" s="753"/>
      <c r="L1370" s="189"/>
    </row>
    <row r="1371" spans="2:12" x14ac:dyDescent="0.2">
      <c r="B1371" s="37">
        <f t="shared" si="20"/>
        <v>1368</v>
      </c>
      <c r="C1371" s="186"/>
      <c r="D1371" s="172"/>
      <c r="E1371" s="44"/>
      <c r="F1371" s="214"/>
      <c r="G1371" s="175" t="s">
        <v>244</v>
      </c>
      <c r="H1371" s="179"/>
      <c r="I1371" s="200"/>
      <c r="J1371" s="174" t="s">
        <v>499</v>
      </c>
      <c r="K1371" s="753"/>
      <c r="L1371" s="189"/>
    </row>
    <row r="1372" spans="2:12" x14ac:dyDescent="0.2">
      <c r="B1372" s="37">
        <f t="shared" si="20"/>
        <v>1369</v>
      </c>
      <c r="C1372" s="186"/>
      <c r="D1372" s="172"/>
      <c r="E1372" s="44"/>
      <c r="F1372" s="215"/>
      <c r="G1372" s="175" t="s">
        <v>320</v>
      </c>
      <c r="H1372" s="179"/>
      <c r="I1372" s="211"/>
      <c r="J1372" s="176" t="s">
        <v>499</v>
      </c>
      <c r="K1372" s="753"/>
      <c r="L1372" s="189"/>
    </row>
    <row r="1373" spans="2:12" x14ac:dyDescent="0.2">
      <c r="B1373" s="37">
        <f t="shared" si="20"/>
        <v>1370</v>
      </c>
      <c r="C1373" s="82" t="s">
        <v>930</v>
      </c>
      <c r="D1373" s="83"/>
      <c r="E1373" s="66"/>
      <c r="F1373" s="66"/>
      <c r="G1373" s="66"/>
      <c r="H1373" s="216"/>
      <c r="I1373" s="66"/>
      <c r="J1373" s="104" t="s">
        <v>63</v>
      </c>
      <c r="K1373" s="290" t="s">
        <v>0</v>
      </c>
      <c r="L1373" s="79"/>
    </row>
    <row r="1374" spans="2:12" x14ac:dyDescent="0.2">
      <c r="B1374" s="37">
        <f t="shared" ref="B1374:B1437" si="21">B1373+1</f>
        <v>1371</v>
      </c>
      <c r="C1374" s="134"/>
      <c r="D1374" s="44"/>
      <c r="E1374" s="44"/>
      <c r="F1374" s="52"/>
      <c r="G1374" s="68" t="s">
        <v>252</v>
      </c>
      <c r="H1374" s="48"/>
      <c r="I1374" s="48"/>
      <c r="J1374" s="191" t="s">
        <v>221</v>
      </c>
      <c r="K1374" s="750"/>
      <c r="L1374" s="57"/>
    </row>
    <row r="1375" spans="2:12" x14ac:dyDescent="0.2">
      <c r="B1375" s="37">
        <f t="shared" si="21"/>
        <v>1372</v>
      </c>
      <c r="C1375" s="134"/>
      <c r="D1375" s="44"/>
      <c r="E1375" s="44"/>
      <c r="F1375" s="52"/>
      <c r="G1375" s="71" t="s">
        <v>253</v>
      </c>
      <c r="H1375" s="55"/>
      <c r="I1375" s="55"/>
      <c r="J1375" s="191" t="s">
        <v>2368</v>
      </c>
      <c r="K1375" s="753"/>
      <c r="L1375" s="69"/>
    </row>
    <row r="1376" spans="2:12" ht="16.8" x14ac:dyDescent="0.2">
      <c r="B1376" s="37">
        <f t="shared" si="21"/>
        <v>1373</v>
      </c>
      <c r="C1376" s="134"/>
      <c r="D1376" s="36"/>
      <c r="E1376" s="44"/>
      <c r="F1376" s="151"/>
      <c r="G1376" s="410" t="s">
        <v>236</v>
      </c>
      <c r="H1376" s="55" t="s">
        <v>324</v>
      </c>
      <c r="I1376" s="55"/>
      <c r="J1376" s="56" t="s">
        <v>2378</v>
      </c>
      <c r="K1376" s="753" t="s">
        <v>2380</v>
      </c>
      <c r="L1376" s="69"/>
    </row>
    <row r="1377" spans="2:12" x14ac:dyDescent="0.2">
      <c r="B1377" s="37">
        <f t="shared" si="21"/>
        <v>1374</v>
      </c>
      <c r="C1377" s="134"/>
      <c r="D1377" s="44"/>
      <c r="E1377" s="44"/>
      <c r="F1377" s="52"/>
      <c r="G1377" s="73" t="s">
        <v>274</v>
      </c>
      <c r="H1377" s="54" t="s">
        <v>325</v>
      </c>
      <c r="I1377" s="126"/>
      <c r="J1377" s="56" t="s">
        <v>661</v>
      </c>
      <c r="K1377" s="753" t="s">
        <v>661</v>
      </c>
      <c r="L1377" s="69"/>
    </row>
    <row r="1378" spans="2:12" x14ac:dyDescent="0.2">
      <c r="B1378" s="37">
        <f t="shared" si="21"/>
        <v>1375</v>
      </c>
      <c r="C1378" s="134"/>
      <c r="D1378" s="44"/>
      <c r="E1378" s="44"/>
      <c r="F1378" s="52"/>
      <c r="G1378" s="73"/>
      <c r="H1378" s="54" t="s">
        <v>326</v>
      </c>
      <c r="I1378" s="126"/>
      <c r="J1378" s="56" t="s">
        <v>661</v>
      </c>
      <c r="K1378" s="753" t="s">
        <v>661</v>
      </c>
      <c r="L1378" s="69"/>
    </row>
    <row r="1379" spans="2:12" x14ac:dyDescent="0.2">
      <c r="B1379" s="37">
        <f t="shared" si="21"/>
        <v>1376</v>
      </c>
      <c r="C1379" s="134"/>
      <c r="D1379" s="44"/>
      <c r="E1379" s="44"/>
      <c r="F1379" s="52"/>
      <c r="G1379" s="73"/>
      <c r="H1379" s="129" t="s">
        <v>327</v>
      </c>
      <c r="I1379" s="55"/>
      <c r="J1379" s="56" t="s">
        <v>595</v>
      </c>
      <c r="K1379" s="291" t="s">
        <v>2382</v>
      </c>
      <c r="L1379" s="69"/>
    </row>
    <row r="1380" spans="2:12" x14ac:dyDescent="0.2">
      <c r="B1380" s="37">
        <f t="shared" si="21"/>
        <v>1377</v>
      </c>
      <c r="C1380" s="134"/>
      <c r="D1380" s="44"/>
      <c r="E1380" s="44"/>
      <c r="F1380" s="52"/>
      <c r="G1380" s="73"/>
      <c r="H1380" s="55" t="s">
        <v>270</v>
      </c>
      <c r="I1380" s="55"/>
      <c r="J1380" s="56" t="s">
        <v>1167</v>
      </c>
      <c r="K1380" s="291" t="s">
        <v>1167</v>
      </c>
      <c r="L1380" s="69"/>
    </row>
    <row r="1381" spans="2:12" x14ac:dyDescent="0.2">
      <c r="B1381" s="37">
        <f t="shared" si="21"/>
        <v>1378</v>
      </c>
      <c r="C1381" s="134"/>
      <c r="D1381" s="44"/>
      <c r="E1381" s="44"/>
      <c r="F1381" s="52"/>
      <c r="G1381" s="73"/>
      <c r="H1381" s="55" t="s">
        <v>279</v>
      </c>
      <c r="I1381" s="55"/>
      <c r="J1381" s="56" t="s">
        <v>222</v>
      </c>
      <c r="K1381" s="753"/>
      <c r="L1381" s="69"/>
    </row>
    <row r="1382" spans="2:12" x14ac:dyDescent="0.2">
      <c r="B1382" s="37">
        <f t="shared" si="21"/>
        <v>1379</v>
      </c>
      <c r="C1382" s="134"/>
      <c r="D1382" s="44"/>
      <c r="E1382" s="44"/>
      <c r="F1382" s="52"/>
      <c r="G1382" s="73"/>
      <c r="H1382" s="55" t="s">
        <v>230</v>
      </c>
      <c r="I1382" s="55"/>
      <c r="J1382" s="56" t="s">
        <v>222</v>
      </c>
      <c r="K1382" s="753"/>
      <c r="L1382" s="69"/>
    </row>
    <row r="1383" spans="2:12" x14ac:dyDescent="0.2">
      <c r="B1383" s="37">
        <f t="shared" si="21"/>
        <v>1380</v>
      </c>
      <c r="C1383" s="72"/>
      <c r="D1383" s="115"/>
      <c r="E1383" s="44"/>
      <c r="F1383" s="329"/>
      <c r="G1383" s="71" t="s">
        <v>746</v>
      </c>
      <c r="H1383" s="92"/>
      <c r="I1383" s="406"/>
      <c r="J1383" s="56" t="s">
        <v>2379</v>
      </c>
      <c r="K1383" s="753"/>
      <c r="L1383" s="229" t="s">
        <v>213</v>
      </c>
    </row>
    <row r="1384" spans="2:12" ht="26.4" x14ac:dyDescent="0.2">
      <c r="B1384" s="37">
        <f t="shared" si="21"/>
        <v>1381</v>
      </c>
      <c r="C1384" s="72"/>
      <c r="D1384" s="115"/>
      <c r="E1384" s="44"/>
      <c r="F1384" s="329"/>
      <c r="G1384" s="286" t="s">
        <v>1421</v>
      </c>
      <c r="H1384" s="54"/>
      <c r="I1384" s="727" t="s">
        <v>1423</v>
      </c>
      <c r="J1384" s="56" t="s">
        <v>1771</v>
      </c>
      <c r="K1384" s="753"/>
      <c r="L1384" s="143" t="s">
        <v>1445</v>
      </c>
    </row>
    <row r="1385" spans="2:12" x14ac:dyDescent="0.2">
      <c r="B1385" s="37">
        <f t="shared" si="21"/>
        <v>1382</v>
      </c>
      <c r="C1385" s="87"/>
      <c r="D1385" s="115"/>
      <c r="E1385" s="44"/>
      <c r="F1385" s="329"/>
      <c r="G1385" s="729"/>
      <c r="H1385" s="54"/>
      <c r="I1385" s="727" t="s">
        <v>1424</v>
      </c>
      <c r="J1385" s="56" t="s">
        <v>1772</v>
      </c>
      <c r="K1385" s="753"/>
      <c r="L1385" s="143" t="s">
        <v>1461</v>
      </c>
    </row>
    <row r="1386" spans="2:12" x14ac:dyDescent="0.2">
      <c r="B1386" s="37">
        <f t="shared" si="21"/>
        <v>1383</v>
      </c>
      <c r="C1386" s="94"/>
      <c r="D1386" s="120"/>
      <c r="E1386" s="39"/>
      <c r="F1386" s="340"/>
      <c r="G1386" s="730"/>
      <c r="H1386" s="62"/>
      <c r="I1386" s="747" t="s">
        <v>1425</v>
      </c>
      <c r="J1386" s="64" t="s">
        <v>1773</v>
      </c>
      <c r="K1386" s="754"/>
      <c r="L1386" s="255" t="s">
        <v>1461</v>
      </c>
    </row>
    <row r="1387" spans="2:12" x14ac:dyDescent="0.2">
      <c r="B1387" s="37">
        <f t="shared" si="21"/>
        <v>1384</v>
      </c>
      <c r="C1387" s="82" t="s">
        <v>931</v>
      </c>
      <c r="D1387" s="83"/>
      <c r="E1387" s="66"/>
      <c r="F1387" s="66"/>
      <c r="G1387" s="66"/>
      <c r="H1387" s="216"/>
      <c r="I1387" s="66"/>
      <c r="J1387" s="104" t="s">
        <v>63</v>
      </c>
      <c r="K1387" s="290" t="s">
        <v>0</v>
      </c>
      <c r="L1387" s="79"/>
    </row>
    <row r="1388" spans="2:12" x14ac:dyDescent="0.2">
      <c r="B1388" s="37">
        <f t="shared" si="21"/>
        <v>1385</v>
      </c>
      <c r="C1388" s="134"/>
      <c r="D1388" s="44"/>
      <c r="E1388" s="44"/>
      <c r="F1388" s="44"/>
      <c r="G1388" s="68" t="s">
        <v>261</v>
      </c>
      <c r="H1388" s="141"/>
      <c r="I1388" s="48"/>
      <c r="J1388" s="191" t="s">
        <v>221</v>
      </c>
      <c r="K1388" s="750"/>
      <c r="L1388" s="57"/>
    </row>
    <row r="1389" spans="2:12" x14ac:dyDescent="0.2">
      <c r="B1389" s="37">
        <f t="shared" si="21"/>
        <v>1386</v>
      </c>
      <c r="C1389" s="134"/>
      <c r="D1389" s="44"/>
      <c r="E1389" s="44"/>
      <c r="F1389" s="44"/>
      <c r="G1389" s="71" t="s">
        <v>112</v>
      </c>
      <c r="H1389" s="84"/>
      <c r="I1389" s="55"/>
      <c r="J1389" s="191" t="s">
        <v>2368</v>
      </c>
      <c r="K1389" s="753"/>
      <c r="L1389" s="69"/>
    </row>
    <row r="1390" spans="2:12" x14ac:dyDescent="0.2">
      <c r="B1390" s="37">
        <f t="shared" si="21"/>
        <v>1387</v>
      </c>
      <c r="C1390" s="134"/>
      <c r="D1390" s="44"/>
      <c r="E1390" s="44"/>
      <c r="G1390" s="417" t="s">
        <v>236</v>
      </c>
      <c r="H1390" s="119" t="s">
        <v>884</v>
      </c>
      <c r="I1390" s="55"/>
      <c r="J1390" s="56" t="s">
        <v>222</v>
      </c>
      <c r="K1390" s="753"/>
      <c r="L1390" s="69"/>
    </row>
    <row r="1391" spans="2:12" x14ac:dyDescent="0.2">
      <c r="B1391" s="37">
        <f t="shared" si="21"/>
        <v>1388</v>
      </c>
      <c r="C1391" s="134"/>
      <c r="D1391" s="44"/>
      <c r="E1391" s="44"/>
      <c r="G1391" s="408" t="s">
        <v>932</v>
      </c>
      <c r="H1391" s="171" t="s">
        <v>298</v>
      </c>
      <c r="I1391" s="55"/>
      <c r="J1391" s="56" t="s">
        <v>222</v>
      </c>
      <c r="K1391" s="753"/>
      <c r="L1391" s="69"/>
    </row>
    <row r="1392" spans="2:12" x14ac:dyDescent="0.2">
      <c r="B1392" s="37">
        <f t="shared" si="21"/>
        <v>1389</v>
      </c>
      <c r="C1392" s="134"/>
      <c r="D1392" s="44"/>
      <c r="E1392" s="44"/>
      <c r="F1392" s="44"/>
      <c r="G1392" s="142" t="s">
        <v>299</v>
      </c>
      <c r="H1392" s="91" t="s">
        <v>328</v>
      </c>
      <c r="I1392" s="309" t="s">
        <v>300</v>
      </c>
      <c r="J1392" s="56" t="s">
        <v>222</v>
      </c>
      <c r="K1392" s="753"/>
      <c r="L1392" s="69"/>
    </row>
    <row r="1393" spans="2:12" x14ac:dyDescent="0.2">
      <c r="B1393" s="37">
        <f t="shared" si="21"/>
        <v>1390</v>
      </c>
      <c r="C1393" s="134"/>
      <c r="D1393" s="44"/>
      <c r="E1393" s="44"/>
      <c r="F1393" s="44"/>
      <c r="G1393" s="51"/>
      <c r="H1393" s="168"/>
      <c r="I1393" s="309" t="s">
        <v>301</v>
      </c>
      <c r="J1393" s="56" t="s">
        <v>2381</v>
      </c>
      <c r="K1393" s="753"/>
      <c r="L1393" s="69"/>
    </row>
    <row r="1394" spans="2:12" x14ac:dyDescent="0.2">
      <c r="B1394" s="37">
        <f t="shared" si="21"/>
        <v>1391</v>
      </c>
      <c r="C1394" s="134"/>
      <c r="D1394" s="44"/>
      <c r="E1394" s="44"/>
      <c r="F1394" s="44"/>
      <c r="G1394" s="51"/>
      <c r="H1394" s="168"/>
      <c r="I1394" s="309" t="s">
        <v>270</v>
      </c>
      <c r="J1394" s="56" t="s">
        <v>1167</v>
      </c>
      <c r="K1394" s="753" t="s">
        <v>1167</v>
      </c>
      <c r="L1394" s="69"/>
    </row>
    <row r="1395" spans="2:12" x14ac:dyDescent="0.2">
      <c r="B1395" s="37">
        <f t="shared" si="21"/>
        <v>1392</v>
      </c>
      <c r="C1395" s="134"/>
      <c r="D1395" s="44"/>
      <c r="E1395" s="44"/>
      <c r="F1395" s="44"/>
      <c r="G1395" s="51"/>
      <c r="H1395" s="91" t="s">
        <v>329</v>
      </c>
      <c r="I1395" s="309" t="s">
        <v>300</v>
      </c>
      <c r="J1395" s="56" t="s">
        <v>222</v>
      </c>
      <c r="K1395" s="753"/>
      <c r="L1395" s="69"/>
    </row>
    <row r="1396" spans="2:12" x14ac:dyDescent="0.2">
      <c r="B1396" s="37">
        <f t="shared" si="21"/>
        <v>1393</v>
      </c>
      <c r="C1396" s="134"/>
      <c r="D1396" s="44"/>
      <c r="E1396" s="44"/>
      <c r="F1396" s="44"/>
      <c r="G1396" s="51"/>
      <c r="H1396" s="168"/>
      <c r="I1396" s="309" t="s">
        <v>301</v>
      </c>
      <c r="J1396" s="56" t="s">
        <v>2381</v>
      </c>
      <c r="K1396" s="753"/>
      <c r="L1396" s="69"/>
    </row>
    <row r="1397" spans="2:12" ht="16.8" x14ac:dyDescent="0.2">
      <c r="B1397" s="37">
        <f t="shared" si="21"/>
        <v>1394</v>
      </c>
      <c r="C1397" s="134"/>
      <c r="D1397" s="44"/>
      <c r="E1397" s="44"/>
      <c r="F1397" s="44"/>
      <c r="G1397" s="51"/>
      <c r="H1397" s="168"/>
      <c r="I1397" s="309" t="s">
        <v>302</v>
      </c>
      <c r="J1397" s="56" t="s">
        <v>1156</v>
      </c>
      <c r="K1397" s="753" t="s">
        <v>1703</v>
      </c>
      <c r="L1397" s="69"/>
    </row>
    <row r="1398" spans="2:12" x14ac:dyDescent="0.2">
      <c r="B1398" s="37">
        <f t="shared" si="21"/>
        <v>1395</v>
      </c>
      <c r="C1398" s="134"/>
      <c r="D1398" s="44"/>
      <c r="E1398" s="44"/>
      <c r="F1398" s="44"/>
      <c r="G1398" s="51"/>
      <c r="H1398" s="168"/>
      <c r="I1398" s="309" t="s">
        <v>902</v>
      </c>
      <c r="J1398" s="56" t="s">
        <v>222</v>
      </c>
      <c r="K1398" s="753"/>
      <c r="L1398" s="69"/>
    </row>
    <row r="1399" spans="2:12" x14ac:dyDescent="0.2">
      <c r="B1399" s="37">
        <f t="shared" si="21"/>
        <v>1396</v>
      </c>
      <c r="C1399" s="137"/>
      <c r="D1399" s="39"/>
      <c r="E1399" s="39"/>
      <c r="F1399" s="39"/>
      <c r="G1399" s="163"/>
      <c r="H1399" s="138" t="s">
        <v>330</v>
      </c>
      <c r="I1399" s="63"/>
      <c r="J1399" s="56" t="s">
        <v>222</v>
      </c>
      <c r="K1399" s="751"/>
      <c r="L1399" s="217" t="s">
        <v>211</v>
      </c>
    </row>
    <row r="1400" spans="2:12" x14ac:dyDescent="0.2">
      <c r="B1400" s="37">
        <f t="shared" si="21"/>
        <v>1397</v>
      </c>
      <c r="C1400" s="82" t="s">
        <v>933</v>
      </c>
      <c r="D1400" s="44"/>
      <c r="E1400" s="44"/>
      <c r="F1400" s="329"/>
      <c r="G1400" s="231"/>
      <c r="J1400" s="104" t="s">
        <v>63</v>
      </c>
      <c r="K1400" s="290" t="s">
        <v>0</v>
      </c>
      <c r="L1400" s="245"/>
    </row>
    <row r="1401" spans="2:12" x14ac:dyDescent="0.2">
      <c r="B1401" s="37">
        <f t="shared" si="21"/>
        <v>1398</v>
      </c>
      <c r="C1401" s="80" t="s">
        <v>934</v>
      </c>
      <c r="D1401" s="78"/>
      <c r="E1401" s="78"/>
      <c r="F1401" s="331"/>
      <c r="G1401" s="149"/>
      <c r="H1401" s="78"/>
      <c r="I1401" s="78"/>
      <c r="J1401" s="104" t="s">
        <v>63</v>
      </c>
      <c r="K1401" s="290" t="s">
        <v>0</v>
      </c>
      <c r="L1401" s="342"/>
    </row>
    <row r="1402" spans="2:12" x14ac:dyDescent="0.2">
      <c r="B1402" s="37">
        <f t="shared" si="21"/>
        <v>1399</v>
      </c>
      <c r="C1402" s="82" t="s">
        <v>935</v>
      </c>
      <c r="D1402" s="44"/>
      <c r="E1402" s="44"/>
      <c r="F1402" s="329"/>
      <c r="G1402" s="231"/>
      <c r="J1402" s="104" t="s">
        <v>63</v>
      </c>
      <c r="K1402" s="290" t="s">
        <v>0</v>
      </c>
      <c r="L1402" s="245"/>
    </row>
    <row r="1403" spans="2:12" x14ac:dyDescent="0.2">
      <c r="B1403" s="37">
        <f t="shared" si="21"/>
        <v>1400</v>
      </c>
      <c r="C1403" s="186"/>
      <c r="D1403" s="172"/>
      <c r="E1403" s="172"/>
      <c r="F1403" s="285" t="s">
        <v>1774</v>
      </c>
      <c r="G1403" s="418" t="s">
        <v>936</v>
      </c>
      <c r="H1403" s="48"/>
      <c r="I1403" s="256"/>
      <c r="J1403" s="49" t="s">
        <v>222</v>
      </c>
      <c r="K1403" s="749"/>
      <c r="L1403" s="246"/>
    </row>
    <row r="1404" spans="2:12" x14ac:dyDescent="0.2">
      <c r="B1404" s="37">
        <f t="shared" si="21"/>
        <v>1401</v>
      </c>
      <c r="C1404" s="186"/>
      <c r="D1404" s="172"/>
      <c r="E1404" s="172"/>
      <c r="F1404" s="343"/>
      <c r="G1404" s="119" t="s">
        <v>301</v>
      </c>
      <c r="H1404" s="55"/>
      <c r="I1404" s="126"/>
      <c r="J1404" s="56" t="s">
        <v>2381</v>
      </c>
      <c r="K1404" s="753"/>
      <c r="L1404" s="229"/>
    </row>
    <row r="1405" spans="2:12" ht="16.8" x14ac:dyDescent="0.2">
      <c r="B1405" s="37">
        <f t="shared" si="21"/>
        <v>1402</v>
      </c>
      <c r="C1405" s="186"/>
      <c r="D1405" s="172"/>
      <c r="E1405" s="172"/>
      <c r="F1405" s="343"/>
      <c r="G1405" s="119" t="s">
        <v>302</v>
      </c>
      <c r="H1405" s="55"/>
      <c r="I1405" s="126"/>
      <c r="J1405" s="56" t="s">
        <v>1156</v>
      </c>
      <c r="K1405" s="753" t="s">
        <v>1703</v>
      </c>
      <c r="L1405" s="229"/>
    </row>
    <row r="1406" spans="2:12" x14ac:dyDescent="0.2">
      <c r="B1406" s="37">
        <f t="shared" si="21"/>
        <v>1403</v>
      </c>
      <c r="C1406" s="186"/>
      <c r="D1406" s="172"/>
      <c r="E1406" s="172"/>
      <c r="F1406" s="343"/>
      <c r="G1406" s="119" t="s">
        <v>816</v>
      </c>
      <c r="H1406" s="55"/>
      <c r="I1406" s="126"/>
      <c r="J1406" s="56" t="s">
        <v>222</v>
      </c>
      <c r="K1406" s="753"/>
      <c r="L1406" s="229"/>
    </row>
    <row r="1407" spans="2:12" x14ac:dyDescent="0.2">
      <c r="B1407" s="37">
        <f t="shared" si="21"/>
        <v>1404</v>
      </c>
      <c r="C1407" s="186"/>
      <c r="D1407" s="172"/>
      <c r="E1407" s="172"/>
      <c r="F1407" s="397"/>
      <c r="G1407" s="346" t="s">
        <v>320</v>
      </c>
      <c r="H1407" s="63"/>
      <c r="I1407" s="273"/>
      <c r="J1407" s="64" t="s">
        <v>222</v>
      </c>
      <c r="K1407" s="754"/>
      <c r="L1407" s="217"/>
    </row>
    <row r="1408" spans="2:12" x14ac:dyDescent="0.2">
      <c r="B1408" s="37">
        <f t="shared" si="21"/>
        <v>1405</v>
      </c>
      <c r="C1408" s="186"/>
      <c r="D1408" s="172"/>
      <c r="E1408" s="172"/>
      <c r="F1408" s="343" t="s">
        <v>1775</v>
      </c>
      <c r="G1408" s="419" t="s">
        <v>936</v>
      </c>
      <c r="H1408" s="124"/>
      <c r="I1408" s="125"/>
      <c r="J1408" s="49" t="s">
        <v>222</v>
      </c>
      <c r="K1408" s="749"/>
      <c r="L1408" s="344"/>
    </row>
    <row r="1409" spans="2:12" x14ac:dyDescent="0.2">
      <c r="B1409" s="37">
        <f t="shared" si="21"/>
        <v>1406</v>
      </c>
      <c r="C1409" s="186"/>
      <c r="D1409" s="172"/>
      <c r="E1409" s="172"/>
      <c r="F1409" s="343"/>
      <c r="G1409" s="119" t="s">
        <v>301</v>
      </c>
      <c r="H1409" s="55"/>
      <c r="I1409" s="126"/>
      <c r="J1409" s="56" t="s">
        <v>2381</v>
      </c>
      <c r="K1409" s="753"/>
      <c r="L1409" s="229"/>
    </row>
    <row r="1410" spans="2:12" ht="16.8" x14ac:dyDescent="0.2">
      <c r="B1410" s="37">
        <f t="shared" si="21"/>
        <v>1407</v>
      </c>
      <c r="C1410" s="186"/>
      <c r="D1410" s="172"/>
      <c r="E1410" s="172"/>
      <c r="F1410" s="343"/>
      <c r="G1410" s="119" t="s">
        <v>302</v>
      </c>
      <c r="H1410" s="55"/>
      <c r="I1410" s="126"/>
      <c r="J1410" s="56" t="s">
        <v>1156</v>
      </c>
      <c r="K1410" s="753" t="s">
        <v>1703</v>
      </c>
      <c r="L1410" s="229"/>
    </row>
    <row r="1411" spans="2:12" x14ac:dyDescent="0.2">
      <c r="B1411" s="37">
        <f t="shared" si="21"/>
        <v>1408</v>
      </c>
      <c r="C1411" s="186"/>
      <c r="D1411" s="172"/>
      <c r="E1411" s="172"/>
      <c r="F1411" s="343"/>
      <c r="G1411" s="119" t="s">
        <v>816</v>
      </c>
      <c r="H1411" s="55"/>
      <c r="I1411" s="126"/>
      <c r="J1411" s="56" t="s">
        <v>222</v>
      </c>
      <c r="K1411" s="753"/>
      <c r="L1411" s="229"/>
    </row>
    <row r="1412" spans="2:12" x14ac:dyDescent="0.2">
      <c r="B1412" s="37">
        <f t="shared" si="21"/>
        <v>1409</v>
      </c>
      <c r="C1412" s="186"/>
      <c r="D1412" s="172"/>
      <c r="E1412" s="172"/>
      <c r="F1412" s="397"/>
      <c r="G1412" s="346" t="s">
        <v>320</v>
      </c>
      <c r="H1412" s="63"/>
      <c r="I1412" s="273"/>
      <c r="J1412" s="64" t="s">
        <v>222</v>
      </c>
      <c r="K1412" s="754"/>
      <c r="L1412" s="217"/>
    </row>
    <row r="1413" spans="2:12" x14ac:dyDescent="0.2">
      <c r="B1413" s="37">
        <f t="shared" si="21"/>
        <v>1410</v>
      </c>
      <c r="C1413" s="186"/>
      <c r="D1413" s="172"/>
      <c r="E1413" s="172"/>
      <c r="F1413" s="285" t="s">
        <v>1776</v>
      </c>
      <c r="G1413" s="418" t="s">
        <v>936</v>
      </c>
      <c r="H1413" s="48"/>
      <c r="I1413" s="256"/>
      <c r="J1413" s="49" t="s">
        <v>222</v>
      </c>
      <c r="K1413" s="749"/>
      <c r="L1413" s="246"/>
    </row>
    <row r="1414" spans="2:12" x14ac:dyDescent="0.2">
      <c r="B1414" s="37">
        <f t="shared" si="21"/>
        <v>1411</v>
      </c>
      <c r="C1414" s="186"/>
      <c r="D1414" s="172"/>
      <c r="E1414" s="172"/>
      <c r="F1414" s="343"/>
      <c r="G1414" s="119" t="s">
        <v>301</v>
      </c>
      <c r="H1414" s="55"/>
      <c r="I1414" s="126"/>
      <c r="J1414" s="56" t="s">
        <v>2381</v>
      </c>
      <c r="K1414" s="753"/>
      <c r="L1414" s="229"/>
    </row>
    <row r="1415" spans="2:12" ht="16.8" x14ac:dyDescent="0.2">
      <c r="B1415" s="37">
        <f t="shared" si="21"/>
        <v>1412</v>
      </c>
      <c r="C1415" s="186"/>
      <c r="D1415" s="172"/>
      <c r="E1415" s="172"/>
      <c r="F1415" s="343"/>
      <c r="G1415" s="119" t="s">
        <v>302</v>
      </c>
      <c r="H1415" s="55"/>
      <c r="I1415" s="126"/>
      <c r="J1415" s="56" t="s">
        <v>1156</v>
      </c>
      <c r="K1415" s="753" t="s">
        <v>1703</v>
      </c>
      <c r="L1415" s="229"/>
    </row>
    <row r="1416" spans="2:12" x14ac:dyDescent="0.2">
      <c r="B1416" s="37">
        <f t="shared" si="21"/>
        <v>1413</v>
      </c>
      <c r="C1416" s="186"/>
      <c r="D1416" s="172"/>
      <c r="E1416" s="172"/>
      <c r="F1416" s="343"/>
      <c r="G1416" s="119" t="s">
        <v>816</v>
      </c>
      <c r="H1416" s="55"/>
      <c r="I1416" s="126"/>
      <c r="J1416" s="56" t="s">
        <v>222</v>
      </c>
      <c r="K1416" s="753"/>
      <c r="L1416" s="229"/>
    </row>
    <row r="1417" spans="2:12" x14ac:dyDescent="0.2">
      <c r="B1417" s="37">
        <f t="shared" si="21"/>
        <v>1414</v>
      </c>
      <c r="C1417" s="186"/>
      <c r="D1417" s="172"/>
      <c r="E1417" s="172"/>
      <c r="F1417" s="397"/>
      <c r="G1417" s="346" t="s">
        <v>320</v>
      </c>
      <c r="H1417" s="63"/>
      <c r="I1417" s="273"/>
      <c r="J1417" s="64" t="s">
        <v>222</v>
      </c>
      <c r="K1417" s="754"/>
      <c r="L1417" s="217"/>
    </row>
    <row r="1418" spans="2:12" x14ac:dyDescent="0.2">
      <c r="B1418" s="37">
        <f t="shared" si="21"/>
        <v>1415</v>
      </c>
      <c r="C1418" s="186"/>
      <c r="D1418" s="172"/>
      <c r="E1418" s="172"/>
      <c r="F1418" s="343" t="s">
        <v>1777</v>
      </c>
      <c r="G1418" s="419" t="s">
        <v>936</v>
      </c>
      <c r="H1418" s="124"/>
      <c r="I1418" s="125"/>
      <c r="J1418" s="49" t="s">
        <v>222</v>
      </c>
      <c r="K1418" s="749"/>
      <c r="L1418" s="344"/>
    </row>
    <row r="1419" spans="2:12" x14ac:dyDescent="0.2">
      <c r="B1419" s="37">
        <f t="shared" si="21"/>
        <v>1416</v>
      </c>
      <c r="C1419" s="186"/>
      <c r="D1419" s="172"/>
      <c r="E1419" s="172"/>
      <c r="F1419" s="343"/>
      <c r="G1419" s="119" t="s">
        <v>301</v>
      </c>
      <c r="H1419" s="55"/>
      <c r="I1419" s="126"/>
      <c r="J1419" s="56" t="s">
        <v>2381</v>
      </c>
      <c r="K1419" s="753"/>
      <c r="L1419" s="229"/>
    </row>
    <row r="1420" spans="2:12" ht="16.8" x14ac:dyDescent="0.2">
      <c r="B1420" s="37">
        <f t="shared" si="21"/>
        <v>1417</v>
      </c>
      <c r="C1420" s="186"/>
      <c r="D1420" s="172"/>
      <c r="E1420" s="172"/>
      <c r="F1420" s="343"/>
      <c r="G1420" s="119" t="s">
        <v>302</v>
      </c>
      <c r="H1420" s="55"/>
      <c r="I1420" s="126"/>
      <c r="J1420" s="56" t="s">
        <v>1156</v>
      </c>
      <c r="K1420" s="753" t="s">
        <v>1703</v>
      </c>
      <c r="L1420" s="229"/>
    </row>
    <row r="1421" spans="2:12" x14ac:dyDescent="0.2">
      <c r="B1421" s="37">
        <f t="shared" si="21"/>
        <v>1418</v>
      </c>
      <c r="C1421" s="186"/>
      <c r="D1421" s="172"/>
      <c r="E1421" s="172"/>
      <c r="F1421" s="343"/>
      <c r="G1421" s="119" t="s">
        <v>816</v>
      </c>
      <c r="H1421" s="55"/>
      <c r="I1421" s="126"/>
      <c r="J1421" s="56" t="s">
        <v>222</v>
      </c>
      <c r="K1421" s="753"/>
      <c r="L1421" s="229"/>
    </row>
    <row r="1422" spans="2:12" x14ac:dyDescent="0.2">
      <c r="B1422" s="37">
        <f t="shared" si="21"/>
        <v>1419</v>
      </c>
      <c r="C1422" s="186"/>
      <c r="D1422" s="172"/>
      <c r="E1422" s="172"/>
      <c r="F1422" s="397"/>
      <c r="G1422" s="346" t="s">
        <v>320</v>
      </c>
      <c r="H1422" s="63"/>
      <c r="I1422" s="273"/>
      <c r="J1422" s="64" t="s">
        <v>222</v>
      </c>
      <c r="K1422" s="754"/>
      <c r="L1422" s="217"/>
    </row>
    <row r="1423" spans="2:12" x14ac:dyDescent="0.2">
      <c r="B1423" s="37">
        <f t="shared" si="21"/>
        <v>1420</v>
      </c>
      <c r="C1423" s="186"/>
      <c r="D1423" s="172"/>
      <c r="E1423" s="172"/>
      <c r="F1423" s="285" t="s">
        <v>1778</v>
      </c>
      <c r="G1423" s="418" t="s">
        <v>936</v>
      </c>
      <c r="H1423" s="48"/>
      <c r="I1423" s="256"/>
      <c r="J1423" s="49" t="s">
        <v>222</v>
      </c>
      <c r="K1423" s="749"/>
      <c r="L1423" s="246"/>
    </row>
    <row r="1424" spans="2:12" x14ac:dyDescent="0.2">
      <c r="B1424" s="37">
        <f t="shared" si="21"/>
        <v>1421</v>
      </c>
      <c r="C1424" s="186"/>
      <c r="D1424" s="172"/>
      <c r="E1424" s="172"/>
      <c r="F1424" s="343"/>
      <c r="G1424" s="119" t="s">
        <v>301</v>
      </c>
      <c r="H1424" s="55"/>
      <c r="I1424" s="126"/>
      <c r="J1424" s="56" t="s">
        <v>2381</v>
      </c>
      <c r="K1424" s="753"/>
      <c r="L1424" s="229"/>
    </row>
    <row r="1425" spans="2:12" ht="16.8" x14ac:dyDescent="0.2">
      <c r="B1425" s="37">
        <f t="shared" si="21"/>
        <v>1422</v>
      </c>
      <c r="C1425" s="186"/>
      <c r="D1425" s="172"/>
      <c r="E1425" s="172"/>
      <c r="F1425" s="343"/>
      <c r="G1425" s="119" t="s">
        <v>302</v>
      </c>
      <c r="H1425" s="55"/>
      <c r="I1425" s="126"/>
      <c r="J1425" s="56" t="s">
        <v>1156</v>
      </c>
      <c r="K1425" s="753" t="s">
        <v>1703</v>
      </c>
      <c r="L1425" s="229"/>
    </row>
    <row r="1426" spans="2:12" x14ac:dyDescent="0.2">
      <c r="B1426" s="37">
        <f t="shared" si="21"/>
        <v>1423</v>
      </c>
      <c r="C1426" s="186"/>
      <c r="D1426" s="172"/>
      <c r="E1426" s="172"/>
      <c r="F1426" s="343"/>
      <c r="G1426" s="119" t="s">
        <v>816</v>
      </c>
      <c r="H1426" s="55"/>
      <c r="I1426" s="126"/>
      <c r="J1426" s="56" t="s">
        <v>222</v>
      </c>
      <c r="K1426" s="753"/>
      <c r="L1426" s="229"/>
    </row>
    <row r="1427" spans="2:12" x14ac:dyDescent="0.2">
      <c r="B1427" s="37">
        <f t="shared" si="21"/>
        <v>1424</v>
      </c>
      <c r="C1427" s="186"/>
      <c r="D1427" s="172"/>
      <c r="E1427" s="172"/>
      <c r="F1427" s="397"/>
      <c r="G1427" s="346" t="s">
        <v>320</v>
      </c>
      <c r="H1427" s="63"/>
      <c r="I1427" s="273"/>
      <c r="J1427" s="64" t="s">
        <v>222</v>
      </c>
      <c r="K1427" s="754"/>
      <c r="L1427" s="217"/>
    </row>
    <row r="1428" spans="2:12" x14ac:dyDescent="0.2">
      <c r="B1428" s="37">
        <f t="shared" si="21"/>
        <v>1425</v>
      </c>
      <c r="C1428" s="186"/>
      <c r="D1428" s="172"/>
      <c r="E1428" s="172"/>
      <c r="F1428" s="343" t="s">
        <v>1779</v>
      </c>
      <c r="G1428" s="419" t="s">
        <v>936</v>
      </c>
      <c r="H1428" s="124"/>
      <c r="I1428" s="125"/>
      <c r="J1428" s="49" t="s">
        <v>222</v>
      </c>
      <c r="K1428" s="749"/>
      <c r="L1428" s="344"/>
    </row>
    <row r="1429" spans="2:12" x14ac:dyDescent="0.2">
      <c r="B1429" s="37">
        <f t="shared" si="21"/>
        <v>1426</v>
      </c>
      <c r="C1429" s="186"/>
      <c r="D1429" s="172"/>
      <c r="E1429" s="172"/>
      <c r="F1429" s="343"/>
      <c r="G1429" s="119" t="s">
        <v>301</v>
      </c>
      <c r="H1429" s="55"/>
      <c r="I1429" s="126"/>
      <c r="J1429" s="56" t="s">
        <v>2381</v>
      </c>
      <c r="K1429" s="753"/>
      <c r="L1429" s="229"/>
    </row>
    <row r="1430" spans="2:12" ht="16.8" x14ac:dyDescent="0.2">
      <c r="B1430" s="37">
        <f t="shared" si="21"/>
        <v>1427</v>
      </c>
      <c r="C1430" s="186"/>
      <c r="D1430" s="172"/>
      <c r="E1430" s="172"/>
      <c r="F1430" s="343"/>
      <c r="G1430" s="119" t="s">
        <v>302</v>
      </c>
      <c r="H1430" s="55"/>
      <c r="I1430" s="126"/>
      <c r="J1430" s="56" t="s">
        <v>1156</v>
      </c>
      <c r="K1430" s="753" t="s">
        <v>1703</v>
      </c>
      <c r="L1430" s="229"/>
    </row>
    <row r="1431" spans="2:12" x14ac:dyDescent="0.2">
      <c r="B1431" s="37">
        <f t="shared" si="21"/>
        <v>1428</v>
      </c>
      <c r="C1431" s="186"/>
      <c r="D1431" s="172"/>
      <c r="E1431" s="172"/>
      <c r="F1431" s="343"/>
      <c r="G1431" s="119" t="s">
        <v>816</v>
      </c>
      <c r="H1431" s="55"/>
      <c r="I1431" s="126"/>
      <c r="J1431" s="56" t="s">
        <v>222</v>
      </c>
      <c r="K1431" s="753"/>
      <c r="L1431" s="229"/>
    </row>
    <row r="1432" spans="2:12" x14ac:dyDescent="0.2">
      <c r="B1432" s="37">
        <f t="shared" si="21"/>
        <v>1429</v>
      </c>
      <c r="C1432" s="186"/>
      <c r="D1432" s="172"/>
      <c r="E1432" s="172"/>
      <c r="F1432" s="397"/>
      <c r="G1432" s="346" t="s">
        <v>320</v>
      </c>
      <c r="H1432" s="63"/>
      <c r="I1432" s="273"/>
      <c r="J1432" s="64" t="s">
        <v>222</v>
      </c>
      <c r="K1432" s="754"/>
      <c r="L1432" s="217"/>
    </row>
    <row r="1433" spans="2:12" x14ac:dyDescent="0.2">
      <c r="B1433" s="37">
        <f t="shared" si="21"/>
        <v>1430</v>
      </c>
      <c r="C1433" s="186"/>
      <c r="D1433" s="172"/>
      <c r="E1433" s="172"/>
      <c r="F1433" s="187" t="s">
        <v>1780</v>
      </c>
      <c r="G1433" s="420" t="s">
        <v>936</v>
      </c>
      <c r="I1433" s="347"/>
      <c r="J1433" s="791" t="s">
        <v>221</v>
      </c>
      <c r="K1433" s="293"/>
      <c r="L1433" s="398"/>
    </row>
    <row r="1434" spans="2:12" x14ac:dyDescent="0.2">
      <c r="B1434" s="37">
        <f t="shared" si="21"/>
        <v>1431</v>
      </c>
      <c r="C1434" s="186"/>
      <c r="D1434" s="172"/>
      <c r="E1434" s="172"/>
      <c r="F1434" s="214"/>
      <c r="G1434" s="175" t="s">
        <v>291</v>
      </c>
      <c r="H1434" s="179"/>
      <c r="I1434" s="200"/>
      <c r="J1434" s="191" t="s">
        <v>2368</v>
      </c>
      <c r="K1434" s="750"/>
      <c r="L1434" s="192"/>
    </row>
    <row r="1435" spans="2:12" x14ac:dyDescent="0.2">
      <c r="B1435" s="37">
        <f t="shared" si="21"/>
        <v>1432</v>
      </c>
      <c r="C1435" s="186"/>
      <c r="D1435" s="172"/>
      <c r="E1435" s="172"/>
      <c r="F1435" s="214"/>
      <c r="G1435" s="175" t="s">
        <v>293</v>
      </c>
      <c r="H1435" s="179"/>
      <c r="I1435" s="200"/>
      <c r="J1435" s="174" t="s">
        <v>499</v>
      </c>
      <c r="K1435" s="753"/>
      <c r="L1435" s="189"/>
    </row>
    <row r="1436" spans="2:12" ht="15.6" x14ac:dyDescent="0.2">
      <c r="B1436" s="37">
        <f t="shared" si="21"/>
        <v>1433</v>
      </c>
      <c r="C1436" s="186"/>
      <c r="D1436" s="172"/>
      <c r="E1436" s="172"/>
      <c r="F1436" s="214"/>
      <c r="G1436" s="119" t="s">
        <v>246</v>
      </c>
      <c r="H1436" s="55"/>
      <c r="I1436" s="126"/>
      <c r="J1436" s="56" t="s">
        <v>1172</v>
      </c>
      <c r="K1436" s="753" t="s">
        <v>1639</v>
      </c>
      <c r="L1436" s="189"/>
    </row>
    <row r="1437" spans="2:12" x14ac:dyDescent="0.2">
      <c r="B1437" s="37">
        <f t="shared" si="21"/>
        <v>1434</v>
      </c>
      <c r="C1437" s="186"/>
      <c r="D1437" s="172"/>
      <c r="E1437" s="172"/>
      <c r="F1437" s="214"/>
      <c r="G1437" s="413" t="s">
        <v>243</v>
      </c>
      <c r="H1437" s="173"/>
      <c r="I1437" s="202"/>
      <c r="J1437" s="174" t="s">
        <v>2374</v>
      </c>
      <c r="K1437" s="760" t="s">
        <v>2374</v>
      </c>
      <c r="L1437" s="189"/>
    </row>
    <row r="1438" spans="2:12" x14ac:dyDescent="0.2">
      <c r="B1438" s="37">
        <f t="shared" ref="B1438:B1501" si="22">B1437+1</f>
        <v>1435</v>
      </c>
      <c r="C1438" s="186"/>
      <c r="D1438" s="172"/>
      <c r="E1438" s="172"/>
      <c r="F1438" s="214"/>
      <c r="G1438" s="414" t="s">
        <v>288</v>
      </c>
      <c r="H1438" s="179" t="s">
        <v>281</v>
      </c>
      <c r="I1438" s="200"/>
      <c r="J1438" s="174" t="s">
        <v>499</v>
      </c>
      <c r="K1438" s="291"/>
      <c r="L1438" s="189"/>
    </row>
    <row r="1439" spans="2:12" x14ac:dyDescent="0.2">
      <c r="B1439" s="37">
        <f t="shared" si="22"/>
        <v>1436</v>
      </c>
      <c r="C1439" s="186"/>
      <c r="D1439" s="172"/>
      <c r="E1439" s="172"/>
      <c r="F1439" s="214"/>
      <c r="G1439" s="415"/>
      <c r="H1439" s="179" t="s">
        <v>285</v>
      </c>
      <c r="I1439" s="200"/>
      <c r="J1439" s="174" t="s">
        <v>499</v>
      </c>
      <c r="K1439" s="753"/>
      <c r="L1439" s="189"/>
    </row>
    <row r="1440" spans="2:12" x14ac:dyDescent="0.2">
      <c r="B1440" s="37">
        <f t="shared" si="22"/>
        <v>1437</v>
      </c>
      <c r="C1440" s="186"/>
      <c r="D1440" s="172"/>
      <c r="E1440" s="172"/>
      <c r="F1440" s="214"/>
      <c r="G1440" s="416"/>
      <c r="H1440" s="179" t="s">
        <v>286</v>
      </c>
      <c r="I1440" s="200"/>
      <c r="J1440" s="174" t="s">
        <v>499</v>
      </c>
      <c r="K1440" s="753"/>
      <c r="L1440" s="189"/>
    </row>
    <row r="1441" spans="2:12" x14ac:dyDescent="0.2">
      <c r="B1441" s="37">
        <f t="shared" si="22"/>
        <v>1438</v>
      </c>
      <c r="C1441" s="186"/>
      <c r="D1441" s="172"/>
      <c r="E1441" s="172"/>
      <c r="F1441" s="214"/>
      <c r="G1441" s="175" t="s">
        <v>244</v>
      </c>
      <c r="H1441" s="179"/>
      <c r="I1441" s="200"/>
      <c r="J1441" s="174" t="s">
        <v>499</v>
      </c>
      <c r="K1441" s="753"/>
      <c r="L1441" s="189"/>
    </row>
    <row r="1442" spans="2:12" x14ac:dyDescent="0.2">
      <c r="B1442" s="37">
        <f t="shared" si="22"/>
        <v>1439</v>
      </c>
      <c r="C1442" s="186"/>
      <c r="D1442" s="172"/>
      <c r="E1442" s="172"/>
      <c r="F1442" s="345"/>
      <c r="G1442" s="346" t="s">
        <v>320</v>
      </c>
      <c r="H1442" s="203"/>
      <c r="I1442" s="211"/>
      <c r="J1442" s="205" t="s">
        <v>499</v>
      </c>
      <c r="K1442" s="753"/>
      <c r="L1442" s="207"/>
    </row>
    <row r="1443" spans="2:12" x14ac:dyDescent="0.2">
      <c r="B1443" s="37">
        <f t="shared" si="22"/>
        <v>1440</v>
      </c>
      <c r="C1443" s="186"/>
      <c r="D1443" s="172"/>
      <c r="E1443" s="172"/>
      <c r="F1443" s="187" t="s">
        <v>1781</v>
      </c>
      <c r="G1443" s="420" t="s">
        <v>936</v>
      </c>
      <c r="I1443" s="347"/>
      <c r="J1443" s="791" t="s">
        <v>221</v>
      </c>
      <c r="K1443" s="293"/>
      <c r="L1443" s="245"/>
    </row>
    <row r="1444" spans="2:12" x14ac:dyDescent="0.2">
      <c r="B1444" s="37">
        <f t="shared" si="22"/>
        <v>1441</v>
      </c>
      <c r="C1444" s="186"/>
      <c r="D1444" s="172"/>
      <c r="E1444" s="172"/>
      <c r="F1444" s="214"/>
      <c r="G1444" s="175" t="s">
        <v>291</v>
      </c>
      <c r="H1444" s="179"/>
      <c r="I1444" s="200"/>
      <c r="J1444" s="191" t="s">
        <v>2368</v>
      </c>
      <c r="K1444" s="750"/>
      <c r="L1444" s="189"/>
    </row>
    <row r="1445" spans="2:12" x14ac:dyDescent="0.2">
      <c r="B1445" s="37">
        <f t="shared" si="22"/>
        <v>1442</v>
      </c>
      <c r="C1445" s="186"/>
      <c r="D1445" s="172"/>
      <c r="E1445" s="172"/>
      <c r="F1445" s="214"/>
      <c r="G1445" s="175" t="s">
        <v>293</v>
      </c>
      <c r="H1445" s="179"/>
      <c r="I1445" s="200"/>
      <c r="J1445" s="174" t="s">
        <v>499</v>
      </c>
      <c r="K1445" s="753"/>
      <c r="L1445" s="189"/>
    </row>
    <row r="1446" spans="2:12" ht="15.6" x14ac:dyDescent="0.2">
      <c r="B1446" s="37">
        <f t="shared" si="22"/>
        <v>1443</v>
      </c>
      <c r="C1446" s="186"/>
      <c r="D1446" s="172"/>
      <c r="E1446" s="172"/>
      <c r="F1446" s="214"/>
      <c r="G1446" s="119" t="s">
        <v>246</v>
      </c>
      <c r="H1446" s="55"/>
      <c r="I1446" s="126"/>
      <c r="J1446" s="56" t="s">
        <v>1172</v>
      </c>
      <c r="K1446" s="753" t="s">
        <v>1639</v>
      </c>
      <c r="L1446" s="189"/>
    </row>
    <row r="1447" spans="2:12" x14ac:dyDescent="0.2">
      <c r="B1447" s="37">
        <f t="shared" si="22"/>
        <v>1444</v>
      </c>
      <c r="C1447" s="186"/>
      <c r="D1447" s="172"/>
      <c r="E1447" s="172"/>
      <c r="F1447" s="214"/>
      <c r="G1447" s="413" t="s">
        <v>243</v>
      </c>
      <c r="H1447" s="173"/>
      <c r="I1447" s="202"/>
      <c r="J1447" s="174" t="s">
        <v>2374</v>
      </c>
      <c r="K1447" s="760" t="s">
        <v>2374</v>
      </c>
      <c r="L1447" s="189"/>
    </row>
    <row r="1448" spans="2:12" x14ac:dyDescent="0.2">
      <c r="B1448" s="37">
        <f t="shared" si="22"/>
        <v>1445</v>
      </c>
      <c r="C1448" s="186"/>
      <c r="D1448" s="172"/>
      <c r="E1448" s="172"/>
      <c r="F1448" s="214"/>
      <c r="G1448" s="414" t="s">
        <v>288</v>
      </c>
      <c r="H1448" s="179" t="s">
        <v>281</v>
      </c>
      <c r="I1448" s="200"/>
      <c r="J1448" s="174" t="s">
        <v>499</v>
      </c>
      <c r="K1448" s="291"/>
      <c r="L1448" s="189"/>
    </row>
    <row r="1449" spans="2:12" x14ac:dyDescent="0.2">
      <c r="B1449" s="37">
        <f t="shared" si="22"/>
        <v>1446</v>
      </c>
      <c r="C1449" s="186"/>
      <c r="D1449" s="172"/>
      <c r="E1449" s="172"/>
      <c r="F1449" s="214"/>
      <c r="G1449" s="415"/>
      <c r="H1449" s="179" t="s">
        <v>285</v>
      </c>
      <c r="I1449" s="200"/>
      <c r="J1449" s="174" t="s">
        <v>499</v>
      </c>
      <c r="K1449" s="753"/>
      <c r="L1449" s="189"/>
    </row>
    <row r="1450" spans="2:12" x14ac:dyDescent="0.2">
      <c r="B1450" s="37">
        <f t="shared" si="22"/>
        <v>1447</v>
      </c>
      <c r="C1450" s="186"/>
      <c r="D1450" s="172"/>
      <c r="E1450" s="172"/>
      <c r="F1450" s="214"/>
      <c r="G1450" s="416"/>
      <c r="H1450" s="179" t="s">
        <v>286</v>
      </c>
      <c r="I1450" s="200"/>
      <c r="J1450" s="174" t="s">
        <v>499</v>
      </c>
      <c r="K1450" s="753"/>
      <c r="L1450" s="189"/>
    </row>
    <row r="1451" spans="2:12" x14ac:dyDescent="0.2">
      <c r="B1451" s="37">
        <f t="shared" si="22"/>
        <v>1448</v>
      </c>
      <c r="C1451" s="186"/>
      <c r="D1451" s="172"/>
      <c r="E1451" s="172"/>
      <c r="F1451" s="214"/>
      <c r="G1451" s="175" t="s">
        <v>244</v>
      </c>
      <c r="H1451" s="179"/>
      <c r="I1451" s="200"/>
      <c r="J1451" s="174" t="s">
        <v>499</v>
      </c>
      <c r="K1451" s="753"/>
      <c r="L1451" s="189"/>
    </row>
    <row r="1452" spans="2:12" x14ac:dyDescent="0.2">
      <c r="B1452" s="37">
        <f t="shared" si="22"/>
        <v>1449</v>
      </c>
      <c r="C1452" s="186"/>
      <c r="D1452" s="172"/>
      <c r="E1452" s="797"/>
      <c r="F1452" s="345"/>
      <c r="G1452" s="346" t="s">
        <v>320</v>
      </c>
      <c r="H1452" s="203"/>
      <c r="I1452" s="211"/>
      <c r="J1452" s="205" t="s">
        <v>499</v>
      </c>
      <c r="K1452" s="753"/>
      <c r="L1452" s="207"/>
    </row>
    <row r="1453" spans="2:12" x14ac:dyDescent="0.2">
      <c r="B1453" s="37">
        <f t="shared" si="22"/>
        <v>1450</v>
      </c>
      <c r="C1453" s="186"/>
      <c r="D1453" s="172"/>
      <c r="E1453" s="797"/>
      <c r="F1453" s="187" t="s">
        <v>1782</v>
      </c>
      <c r="G1453" s="420" t="s">
        <v>936</v>
      </c>
      <c r="I1453" s="347"/>
      <c r="J1453" s="791" t="s">
        <v>221</v>
      </c>
      <c r="K1453" s="293"/>
      <c r="L1453" s="398"/>
    </row>
    <row r="1454" spans="2:12" x14ac:dyDescent="0.2">
      <c r="B1454" s="37">
        <f t="shared" si="22"/>
        <v>1451</v>
      </c>
      <c r="C1454" s="186"/>
      <c r="D1454" s="172"/>
      <c r="E1454" s="172"/>
      <c r="F1454" s="214"/>
      <c r="G1454" s="175" t="s">
        <v>291</v>
      </c>
      <c r="H1454" s="179"/>
      <c r="I1454" s="200"/>
      <c r="J1454" s="191" t="s">
        <v>2368</v>
      </c>
      <c r="K1454" s="750"/>
      <c r="L1454" s="192"/>
    </row>
    <row r="1455" spans="2:12" x14ac:dyDescent="0.2">
      <c r="B1455" s="37">
        <f t="shared" si="22"/>
        <v>1452</v>
      </c>
      <c r="C1455" s="186"/>
      <c r="D1455" s="172"/>
      <c r="E1455" s="172"/>
      <c r="F1455" s="214"/>
      <c r="G1455" s="175" t="s">
        <v>293</v>
      </c>
      <c r="H1455" s="179"/>
      <c r="I1455" s="200"/>
      <c r="J1455" s="174" t="s">
        <v>499</v>
      </c>
      <c r="K1455" s="753"/>
      <c r="L1455" s="189"/>
    </row>
    <row r="1456" spans="2:12" ht="15.6" x14ac:dyDescent="0.2">
      <c r="B1456" s="37">
        <f t="shared" si="22"/>
        <v>1453</v>
      </c>
      <c r="C1456" s="186"/>
      <c r="D1456" s="172"/>
      <c r="E1456" s="172"/>
      <c r="F1456" s="214"/>
      <c r="G1456" s="119" t="s">
        <v>246</v>
      </c>
      <c r="H1456" s="55"/>
      <c r="I1456" s="126"/>
      <c r="J1456" s="56" t="s">
        <v>1172</v>
      </c>
      <c r="K1456" s="753" t="s">
        <v>1639</v>
      </c>
      <c r="L1456" s="189"/>
    </row>
    <row r="1457" spans="2:12" x14ac:dyDescent="0.2">
      <c r="B1457" s="37">
        <f t="shared" si="22"/>
        <v>1454</v>
      </c>
      <c r="C1457" s="186"/>
      <c r="D1457" s="172"/>
      <c r="E1457" s="172"/>
      <c r="F1457" s="214"/>
      <c r="G1457" s="413" t="s">
        <v>243</v>
      </c>
      <c r="H1457" s="173"/>
      <c r="I1457" s="202"/>
      <c r="J1457" s="174" t="s">
        <v>2374</v>
      </c>
      <c r="K1457" s="760" t="s">
        <v>2374</v>
      </c>
      <c r="L1457" s="189"/>
    </row>
    <row r="1458" spans="2:12" x14ac:dyDescent="0.2">
      <c r="B1458" s="37">
        <f t="shared" si="22"/>
        <v>1455</v>
      </c>
      <c r="C1458" s="186"/>
      <c r="D1458" s="172"/>
      <c r="E1458" s="172"/>
      <c r="F1458" s="214"/>
      <c r="G1458" s="414" t="s">
        <v>288</v>
      </c>
      <c r="H1458" s="179" t="s">
        <v>281</v>
      </c>
      <c r="I1458" s="200"/>
      <c r="J1458" s="174" t="s">
        <v>499</v>
      </c>
      <c r="K1458" s="291"/>
      <c r="L1458" s="189"/>
    </row>
    <row r="1459" spans="2:12" x14ac:dyDescent="0.2">
      <c r="B1459" s="37">
        <f t="shared" si="22"/>
        <v>1456</v>
      </c>
      <c r="C1459" s="186"/>
      <c r="D1459" s="172"/>
      <c r="E1459" s="172"/>
      <c r="F1459" s="214"/>
      <c r="G1459" s="415"/>
      <c r="H1459" s="179" t="s">
        <v>285</v>
      </c>
      <c r="I1459" s="200"/>
      <c r="J1459" s="174" t="s">
        <v>499</v>
      </c>
      <c r="K1459" s="753"/>
      <c r="L1459" s="189"/>
    </row>
    <row r="1460" spans="2:12" x14ac:dyDescent="0.2">
      <c r="B1460" s="37">
        <f t="shared" si="22"/>
        <v>1457</v>
      </c>
      <c r="C1460" s="186"/>
      <c r="D1460" s="172"/>
      <c r="E1460" s="172"/>
      <c r="F1460" s="214"/>
      <c r="G1460" s="416"/>
      <c r="H1460" s="179" t="s">
        <v>286</v>
      </c>
      <c r="I1460" s="200"/>
      <c r="J1460" s="174" t="s">
        <v>499</v>
      </c>
      <c r="K1460" s="753"/>
      <c r="L1460" s="189"/>
    </row>
    <row r="1461" spans="2:12" x14ac:dyDescent="0.2">
      <c r="B1461" s="37">
        <f t="shared" si="22"/>
        <v>1458</v>
      </c>
      <c r="C1461" s="186"/>
      <c r="D1461" s="172"/>
      <c r="E1461" s="172"/>
      <c r="F1461" s="214"/>
      <c r="G1461" s="175" t="s">
        <v>244</v>
      </c>
      <c r="H1461" s="179"/>
      <c r="I1461" s="200"/>
      <c r="J1461" s="174" t="s">
        <v>499</v>
      </c>
      <c r="K1461" s="753"/>
      <c r="L1461" s="189"/>
    </row>
    <row r="1462" spans="2:12" x14ac:dyDescent="0.2">
      <c r="B1462" s="37">
        <f t="shared" si="22"/>
        <v>1459</v>
      </c>
      <c r="C1462" s="186"/>
      <c r="D1462" s="172"/>
      <c r="E1462" s="172"/>
      <c r="F1462" s="345"/>
      <c r="G1462" s="346" t="s">
        <v>320</v>
      </c>
      <c r="H1462" s="203"/>
      <c r="I1462" s="211"/>
      <c r="J1462" s="205" t="s">
        <v>499</v>
      </c>
      <c r="K1462" s="753"/>
      <c r="L1462" s="207"/>
    </row>
    <row r="1463" spans="2:12" x14ac:dyDescent="0.2">
      <c r="B1463" s="37">
        <f t="shared" si="22"/>
        <v>1460</v>
      </c>
      <c r="C1463" s="186"/>
      <c r="D1463" s="172"/>
      <c r="E1463" s="172"/>
      <c r="F1463" s="187" t="s">
        <v>1783</v>
      </c>
      <c r="G1463" s="420" t="s">
        <v>936</v>
      </c>
      <c r="I1463" s="347"/>
      <c r="J1463" s="791" t="s">
        <v>221</v>
      </c>
      <c r="K1463" s="293"/>
      <c r="L1463" s="245"/>
    </row>
    <row r="1464" spans="2:12" x14ac:dyDescent="0.2">
      <c r="B1464" s="37">
        <f t="shared" si="22"/>
        <v>1461</v>
      </c>
      <c r="C1464" s="186"/>
      <c r="D1464" s="172"/>
      <c r="E1464" s="172"/>
      <c r="F1464" s="214"/>
      <c r="G1464" s="175" t="s">
        <v>291</v>
      </c>
      <c r="H1464" s="179"/>
      <c r="I1464" s="200"/>
      <c r="J1464" s="191" t="s">
        <v>2368</v>
      </c>
      <c r="K1464" s="750"/>
      <c r="L1464" s="189"/>
    </row>
    <row r="1465" spans="2:12" x14ac:dyDescent="0.2">
      <c r="B1465" s="37">
        <f t="shared" si="22"/>
        <v>1462</v>
      </c>
      <c r="C1465" s="186"/>
      <c r="D1465" s="172"/>
      <c r="E1465" s="172"/>
      <c r="F1465" s="214"/>
      <c r="G1465" s="175" t="s">
        <v>293</v>
      </c>
      <c r="H1465" s="179"/>
      <c r="I1465" s="200"/>
      <c r="J1465" s="174" t="s">
        <v>499</v>
      </c>
      <c r="K1465" s="753"/>
      <c r="L1465" s="189"/>
    </row>
    <row r="1466" spans="2:12" ht="15.6" x14ac:dyDescent="0.2">
      <c r="B1466" s="37">
        <f t="shared" si="22"/>
        <v>1463</v>
      </c>
      <c r="C1466" s="186"/>
      <c r="D1466" s="172"/>
      <c r="E1466" s="172"/>
      <c r="F1466" s="214"/>
      <c r="G1466" s="119" t="s">
        <v>246</v>
      </c>
      <c r="H1466" s="55"/>
      <c r="I1466" s="126"/>
      <c r="J1466" s="56" t="s">
        <v>1172</v>
      </c>
      <c r="K1466" s="753" t="s">
        <v>1639</v>
      </c>
      <c r="L1466" s="189"/>
    </row>
    <row r="1467" spans="2:12" x14ac:dyDescent="0.2">
      <c r="B1467" s="37">
        <f t="shared" si="22"/>
        <v>1464</v>
      </c>
      <c r="C1467" s="186"/>
      <c r="D1467" s="172"/>
      <c r="E1467" s="172"/>
      <c r="F1467" s="214"/>
      <c r="G1467" s="413" t="s">
        <v>243</v>
      </c>
      <c r="H1467" s="173"/>
      <c r="I1467" s="202"/>
      <c r="J1467" s="174" t="s">
        <v>2374</v>
      </c>
      <c r="K1467" s="760" t="s">
        <v>2374</v>
      </c>
      <c r="L1467" s="189"/>
    </row>
    <row r="1468" spans="2:12" x14ac:dyDescent="0.2">
      <c r="B1468" s="37">
        <f t="shared" si="22"/>
        <v>1465</v>
      </c>
      <c r="C1468" s="186"/>
      <c r="D1468" s="172"/>
      <c r="E1468" s="172"/>
      <c r="F1468" s="214"/>
      <c r="G1468" s="414" t="s">
        <v>288</v>
      </c>
      <c r="H1468" s="179" t="s">
        <v>281</v>
      </c>
      <c r="I1468" s="200"/>
      <c r="J1468" s="174" t="s">
        <v>499</v>
      </c>
      <c r="K1468" s="291"/>
      <c r="L1468" s="189"/>
    </row>
    <row r="1469" spans="2:12" x14ac:dyDescent="0.2">
      <c r="B1469" s="37">
        <f t="shared" si="22"/>
        <v>1466</v>
      </c>
      <c r="C1469" s="186"/>
      <c r="D1469" s="172"/>
      <c r="E1469" s="172"/>
      <c r="F1469" s="214"/>
      <c r="G1469" s="415"/>
      <c r="H1469" s="179" t="s">
        <v>285</v>
      </c>
      <c r="I1469" s="200"/>
      <c r="J1469" s="174" t="s">
        <v>499</v>
      </c>
      <c r="K1469" s="753"/>
      <c r="L1469" s="189"/>
    </row>
    <row r="1470" spans="2:12" x14ac:dyDescent="0.2">
      <c r="B1470" s="37">
        <f t="shared" si="22"/>
        <v>1467</v>
      </c>
      <c r="C1470" s="186"/>
      <c r="D1470" s="172"/>
      <c r="E1470" s="172"/>
      <c r="F1470" s="214"/>
      <c r="G1470" s="416"/>
      <c r="H1470" s="179" t="s">
        <v>286</v>
      </c>
      <c r="I1470" s="200"/>
      <c r="J1470" s="174" t="s">
        <v>499</v>
      </c>
      <c r="K1470" s="753"/>
      <c r="L1470" s="189"/>
    </row>
    <row r="1471" spans="2:12" x14ac:dyDescent="0.2">
      <c r="B1471" s="37">
        <f t="shared" si="22"/>
        <v>1468</v>
      </c>
      <c r="C1471" s="186"/>
      <c r="D1471" s="172"/>
      <c r="E1471" s="172"/>
      <c r="F1471" s="214"/>
      <c r="G1471" s="175" t="s">
        <v>244</v>
      </c>
      <c r="H1471" s="179"/>
      <c r="I1471" s="200"/>
      <c r="J1471" s="174" t="s">
        <v>499</v>
      </c>
      <c r="K1471" s="753"/>
      <c r="L1471" s="189"/>
    </row>
    <row r="1472" spans="2:12" x14ac:dyDescent="0.2">
      <c r="B1472" s="37">
        <f t="shared" si="22"/>
        <v>1469</v>
      </c>
      <c r="C1472" s="186"/>
      <c r="D1472" s="172"/>
      <c r="E1472" s="797"/>
      <c r="F1472" s="345"/>
      <c r="G1472" s="346" t="s">
        <v>320</v>
      </c>
      <c r="H1472" s="203"/>
      <c r="I1472" s="211"/>
      <c r="J1472" s="205" t="s">
        <v>499</v>
      </c>
      <c r="K1472" s="753"/>
      <c r="L1472" s="207"/>
    </row>
    <row r="1473" spans="2:12" x14ac:dyDescent="0.2">
      <c r="B1473" s="37">
        <f t="shared" si="22"/>
        <v>1470</v>
      </c>
      <c r="C1473" s="186"/>
      <c r="D1473" s="172"/>
      <c r="E1473" s="797"/>
      <c r="F1473" s="187" t="s">
        <v>1784</v>
      </c>
      <c r="G1473" s="420" t="s">
        <v>936</v>
      </c>
      <c r="I1473" s="347"/>
      <c r="J1473" s="791" t="s">
        <v>221</v>
      </c>
      <c r="K1473" s="293"/>
      <c r="L1473" s="398"/>
    </row>
    <row r="1474" spans="2:12" x14ac:dyDescent="0.2">
      <c r="B1474" s="37">
        <f t="shared" si="22"/>
        <v>1471</v>
      </c>
      <c r="C1474" s="186"/>
      <c r="D1474" s="172"/>
      <c r="E1474" s="172"/>
      <c r="F1474" s="214"/>
      <c r="G1474" s="175" t="s">
        <v>291</v>
      </c>
      <c r="H1474" s="179"/>
      <c r="I1474" s="200"/>
      <c r="J1474" s="191" t="s">
        <v>2368</v>
      </c>
      <c r="K1474" s="750"/>
      <c r="L1474" s="192"/>
    </row>
    <row r="1475" spans="2:12" x14ac:dyDescent="0.2">
      <c r="B1475" s="37">
        <f t="shared" si="22"/>
        <v>1472</v>
      </c>
      <c r="C1475" s="186"/>
      <c r="D1475" s="172"/>
      <c r="E1475" s="172"/>
      <c r="F1475" s="214"/>
      <c r="G1475" s="175" t="s">
        <v>293</v>
      </c>
      <c r="H1475" s="179"/>
      <c r="I1475" s="200"/>
      <c r="J1475" s="174" t="s">
        <v>499</v>
      </c>
      <c r="K1475" s="753"/>
      <c r="L1475" s="189"/>
    </row>
    <row r="1476" spans="2:12" ht="15.6" x14ac:dyDescent="0.2">
      <c r="B1476" s="37">
        <f t="shared" si="22"/>
        <v>1473</v>
      </c>
      <c r="C1476" s="186"/>
      <c r="D1476" s="172"/>
      <c r="E1476" s="172"/>
      <c r="F1476" s="214"/>
      <c r="G1476" s="119" t="s">
        <v>246</v>
      </c>
      <c r="H1476" s="55"/>
      <c r="I1476" s="126"/>
      <c r="J1476" s="56" t="s">
        <v>1172</v>
      </c>
      <c r="K1476" s="753" t="s">
        <v>1639</v>
      </c>
      <c r="L1476" s="189"/>
    </row>
    <row r="1477" spans="2:12" x14ac:dyDescent="0.2">
      <c r="B1477" s="37">
        <f t="shared" si="22"/>
        <v>1474</v>
      </c>
      <c r="C1477" s="186"/>
      <c r="D1477" s="172"/>
      <c r="E1477" s="172"/>
      <c r="F1477" s="214"/>
      <c r="G1477" s="413" t="s">
        <v>243</v>
      </c>
      <c r="H1477" s="173"/>
      <c r="I1477" s="202"/>
      <c r="J1477" s="174" t="s">
        <v>2374</v>
      </c>
      <c r="K1477" s="760" t="s">
        <v>2374</v>
      </c>
      <c r="L1477" s="189"/>
    </row>
    <row r="1478" spans="2:12" x14ac:dyDescent="0.2">
      <c r="B1478" s="37">
        <f t="shared" si="22"/>
        <v>1475</v>
      </c>
      <c r="C1478" s="186"/>
      <c r="D1478" s="172"/>
      <c r="E1478" s="172"/>
      <c r="F1478" s="214"/>
      <c r="G1478" s="414" t="s">
        <v>288</v>
      </c>
      <c r="H1478" s="179" t="s">
        <v>281</v>
      </c>
      <c r="I1478" s="200"/>
      <c r="J1478" s="174" t="s">
        <v>499</v>
      </c>
      <c r="K1478" s="291"/>
      <c r="L1478" s="189"/>
    </row>
    <row r="1479" spans="2:12" x14ac:dyDescent="0.2">
      <c r="B1479" s="37">
        <f t="shared" si="22"/>
        <v>1476</v>
      </c>
      <c r="C1479" s="186"/>
      <c r="D1479" s="172"/>
      <c r="E1479" s="172"/>
      <c r="F1479" s="214"/>
      <c r="G1479" s="415"/>
      <c r="H1479" s="179" t="s">
        <v>285</v>
      </c>
      <c r="I1479" s="200"/>
      <c r="J1479" s="174" t="s">
        <v>499</v>
      </c>
      <c r="K1479" s="753"/>
      <c r="L1479" s="189"/>
    </row>
    <row r="1480" spans="2:12" x14ac:dyDescent="0.2">
      <c r="B1480" s="37">
        <f t="shared" si="22"/>
        <v>1477</v>
      </c>
      <c r="C1480" s="186"/>
      <c r="D1480" s="172"/>
      <c r="E1480" s="172"/>
      <c r="F1480" s="214"/>
      <c r="G1480" s="416"/>
      <c r="H1480" s="179" t="s">
        <v>286</v>
      </c>
      <c r="I1480" s="200"/>
      <c r="J1480" s="174" t="s">
        <v>499</v>
      </c>
      <c r="K1480" s="753"/>
      <c r="L1480" s="189"/>
    </row>
    <row r="1481" spans="2:12" x14ac:dyDescent="0.2">
      <c r="B1481" s="37">
        <f t="shared" si="22"/>
        <v>1478</v>
      </c>
      <c r="C1481" s="186"/>
      <c r="D1481" s="172"/>
      <c r="E1481" s="172"/>
      <c r="F1481" s="214"/>
      <c r="G1481" s="175" t="s">
        <v>244</v>
      </c>
      <c r="H1481" s="179"/>
      <c r="I1481" s="200"/>
      <c r="J1481" s="174" t="s">
        <v>499</v>
      </c>
      <c r="K1481" s="753"/>
      <c r="L1481" s="189"/>
    </row>
    <row r="1482" spans="2:12" x14ac:dyDescent="0.2">
      <c r="B1482" s="37">
        <f t="shared" si="22"/>
        <v>1479</v>
      </c>
      <c r="C1482" s="186"/>
      <c r="D1482" s="172"/>
      <c r="E1482" s="172"/>
      <c r="F1482" s="345"/>
      <c r="G1482" s="346" t="s">
        <v>320</v>
      </c>
      <c r="H1482" s="203"/>
      <c r="I1482" s="211"/>
      <c r="J1482" s="205" t="s">
        <v>499</v>
      </c>
      <c r="K1482" s="753"/>
      <c r="L1482" s="207"/>
    </row>
    <row r="1483" spans="2:12" x14ac:dyDescent="0.2">
      <c r="B1483" s="37">
        <f t="shared" si="22"/>
        <v>1480</v>
      </c>
      <c r="C1483" s="186"/>
      <c r="D1483" s="172"/>
      <c r="E1483" s="172"/>
      <c r="F1483" s="187" t="s">
        <v>1785</v>
      </c>
      <c r="G1483" s="420" t="s">
        <v>936</v>
      </c>
      <c r="I1483" s="347"/>
      <c r="J1483" s="791" t="s">
        <v>221</v>
      </c>
      <c r="K1483" s="293"/>
      <c r="L1483" s="245"/>
    </row>
    <row r="1484" spans="2:12" x14ac:dyDescent="0.2">
      <c r="B1484" s="37">
        <f t="shared" si="22"/>
        <v>1481</v>
      </c>
      <c r="C1484" s="186"/>
      <c r="D1484" s="172"/>
      <c r="E1484" s="172"/>
      <c r="F1484" s="214"/>
      <c r="G1484" s="175" t="s">
        <v>291</v>
      </c>
      <c r="H1484" s="179"/>
      <c r="I1484" s="200"/>
      <c r="J1484" s="191" t="s">
        <v>2368</v>
      </c>
      <c r="K1484" s="750"/>
      <c r="L1484" s="189"/>
    </row>
    <row r="1485" spans="2:12" x14ac:dyDescent="0.2">
      <c r="B1485" s="37">
        <f t="shared" si="22"/>
        <v>1482</v>
      </c>
      <c r="C1485" s="186"/>
      <c r="D1485" s="172"/>
      <c r="E1485" s="172"/>
      <c r="F1485" s="214"/>
      <c r="G1485" s="175" t="s">
        <v>293</v>
      </c>
      <c r="H1485" s="179"/>
      <c r="I1485" s="200"/>
      <c r="J1485" s="174" t="s">
        <v>499</v>
      </c>
      <c r="K1485" s="753"/>
      <c r="L1485" s="189"/>
    </row>
    <row r="1486" spans="2:12" ht="15.6" x14ac:dyDescent="0.2">
      <c r="B1486" s="37">
        <f t="shared" si="22"/>
        <v>1483</v>
      </c>
      <c r="C1486" s="186"/>
      <c r="D1486" s="172"/>
      <c r="E1486" s="172"/>
      <c r="F1486" s="214"/>
      <c r="G1486" s="119" t="s">
        <v>246</v>
      </c>
      <c r="H1486" s="55"/>
      <c r="I1486" s="126"/>
      <c r="J1486" s="56" t="s">
        <v>1172</v>
      </c>
      <c r="K1486" s="753" t="s">
        <v>1639</v>
      </c>
      <c r="L1486" s="189"/>
    </row>
    <row r="1487" spans="2:12" x14ac:dyDescent="0.2">
      <c r="B1487" s="37">
        <f t="shared" si="22"/>
        <v>1484</v>
      </c>
      <c r="C1487" s="186"/>
      <c r="D1487" s="172"/>
      <c r="E1487" s="172"/>
      <c r="F1487" s="214"/>
      <c r="G1487" s="413" t="s">
        <v>243</v>
      </c>
      <c r="H1487" s="173"/>
      <c r="I1487" s="202"/>
      <c r="J1487" s="174" t="s">
        <v>2374</v>
      </c>
      <c r="K1487" s="760" t="s">
        <v>2374</v>
      </c>
      <c r="L1487" s="189"/>
    </row>
    <row r="1488" spans="2:12" x14ac:dyDescent="0.2">
      <c r="B1488" s="37">
        <f t="shared" si="22"/>
        <v>1485</v>
      </c>
      <c r="C1488" s="186"/>
      <c r="D1488" s="172"/>
      <c r="E1488" s="172"/>
      <c r="F1488" s="214"/>
      <c r="G1488" s="414" t="s">
        <v>288</v>
      </c>
      <c r="H1488" s="179" t="s">
        <v>281</v>
      </c>
      <c r="I1488" s="200"/>
      <c r="J1488" s="174" t="s">
        <v>499</v>
      </c>
      <c r="K1488" s="291"/>
      <c r="L1488" s="189"/>
    </row>
    <row r="1489" spans="2:12" x14ac:dyDescent="0.2">
      <c r="B1489" s="37">
        <f t="shared" si="22"/>
        <v>1486</v>
      </c>
      <c r="C1489" s="186"/>
      <c r="D1489" s="172"/>
      <c r="E1489" s="172"/>
      <c r="F1489" s="214"/>
      <c r="G1489" s="415"/>
      <c r="H1489" s="179" t="s">
        <v>285</v>
      </c>
      <c r="I1489" s="200"/>
      <c r="J1489" s="174" t="s">
        <v>499</v>
      </c>
      <c r="K1489" s="753"/>
      <c r="L1489" s="189"/>
    </row>
    <row r="1490" spans="2:12" x14ac:dyDescent="0.2">
      <c r="B1490" s="37">
        <f t="shared" si="22"/>
        <v>1487</v>
      </c>
      <c r="C1490" s="186"/>
      <c r="D1490" s="172"/>
      <c r="E1490" s="172"/>
      <c r="F1490" s="214"/>
      <c r="G1490" s="416"/>
      <c r="H1490" s="179" t="s">
        <v>286</v>
      </c>
      <c r="I1490" s="200"/>
      <c r="J1490" s="174" t="s">
        <v>499</v>
      </c>
      <c r="K1490" s="753"/>
      <c r="L1490" s="189"/>
    </row>
    <row r="1491" spans="2:12" x14ac:dyDescent="0.2">
      <c r="B1491" s="37">
        <f t="shared" si="22"/>
        <v>1488</v>
      </c>
      <c r="C1491" s="186"/>
      <c r="D1491" s="172"/>
      <c r="E1491" s="172"/>
      <c r="F1491" s="214"/>
      <c r="G1491" s="175" t="s">
        <v>244</v>
      </c>
      <c r="H1491" s="179"/>
      <c r="I1491" s="200"/>
      <c r="J1491" s="174" t="s">
        <v>499</v>
      </c>
      <c r="K1491" s="753"/>
      <c r="L1491" s="189"/>
    </row>
    <row r="1492" spans="2:12" x14ac:dyDescent="0.2">
      <c r="B1492" s="37">
        <f t="shared" si="22"/>
        <v>1489</v>
      </c>
      <c r="C1492" s="208"/>
      <c r="D1492" s="195"/>
      <c r="E1492" s="195"/>
      <c r="F1492" s="345"/>
      <c r="G1492" s="346" t="s">
        <v>320</v>
      </c>
      <c r="H1492" s="203"/>
      <c r="I1492" s="211"/>
      <c r="J1492" s="205" t="s">
        <v>499</v>
      </c>
      <c r="K1492" s="753"/>
      <c r="L1492" s="207"/>
    </row>
    <row r="1493" spans="2:12" x14ac:dyDescent="0.2">
      <c r="B1493" s="37">
        <f t="shared" si="22"/>
        <v>1490</v>
      </c>
      <c r="C1493" s="82" t="s">
        <v>937</v>
      </c>
      <c r="D1493" s="172"/>
      <c r="E1493" s="172"/>
      <c r="F1493" s="172"/>
      <c r="G1493" s="172"/>
      <c r="H1493" s="210"/>
      <c r="I1493" s="172"/>
      <c r="J1493" s="104" t="s">
        <v>63</v>
      </c>
      <c r="K1493" s="761" t="s">
        <v>0</v>
      </c>
      <c r="L1493" s="190"/>
    </row>
    <row r="1494" spans="2:12" x14ac:dyDescent="0.2">
      <c r="B1494" s="37">
        <f t="shared" si="22"/>
        <v>1491</v>
      </c>
      <c r="C1494" s="80" t="s">
        <v>938</v>
      </c>
      <c r="D1494" s="180"/>
      <c r="E1494" s="180"/>
      <c r="F1494" s="180"/>
      <c r="G1494" s="180"/>
      <c r="H1494" s="197"/>
      <c r="I1494" s="180"/>
      <c r="J1494" s="104" t="s">
        <v>63</v>
      </c>
      <c r="K1494" s="761" t="s">
        <v>0</v>
      </c>
      <c r="L1494" s="182"/>
    </row>
    <row r="1495" spans="2:12" x14ac:dyDescent="0.2">
      <c r="B1495" s="37">
        <f t="shared" si="22"/>
        <v>1492</v>
      </c>
      <c r="C1495" s="80" t="s">
        <v>939</v>
      </c>
      <c r="D1495" s="180"/>
      <c r="E1495" s="180"/>
      <c r="F1495" s="180"/>
      <c r="G1495" s="180"/>
      <c r="H1495" s="197"/>
      <c r="I1495" s="180"/>
      <c r="J1495" s="104" t="s">
        <v>63</v>
      </c>
      <c r="K1495" s="761" t="s">
        <v>0</v>
      </c>
      <c r="L1495" s="182"/>
    </row>
    <row r="1496" spans="2:12" x14ac:dyDescent="0.2">
      <c r="B1496" s="37">
        <f t="shared" si="22"/>
        <v>1493</v>
      </c>
      <c r="C1496" s="164" t="s">
        <v>940</v>
      </c>
      <c r="D1496" s="172"/>
      <c r="E1496" s="172"/>
      <c r="F1496" s="172"/>
      <c r="G1496" s="172"/>
      <c r="H1496" s="210"/>
      <c r="I1496" s="172"/>
      <c r="J1496" s="104" t="s">
        <v>63</v>
      </c>
      <c r="K1496" s="761" t="s">
        <v>0</v>
      </c>
      <c r="L1496" s="190"/>
    </row>
    <row r="1497" spans="2:12" x14ac:dyDescent="0.2">
      <c r="B1497" s="37">
        <f t="shared" si="22"/>
        <v>1494</v>
      </c>
      <c r="C1497" s="186"/>
      <c r="D1497" s="47" t="s">
        <v>335</v>
      </c>
      <c r="E1497" s="48"/>
      <c r="F1497" s="48"/>
      <c r="G1497" s="48"/>
      <c r="H1497" s="141"/>
      <c r="I1497" s="48"/>
      <c r="J1497" s="209" t="s">
        <v>941</v>
      </c>
      <c r="K1497" s="759" t="s">
        <v>941</v>
      </c>
      <c r="L1497" s="185"/>
    </row>
    <row r="1498" spans="2:12" x14ac:dyDescent="0.2">
      <c r="B1498" s="37">
        <f t="shared" si="22"/>
        <v>1495</v>
      </c>
      <c r="C1498" s="186"/>
      <c r="D1498" s="71" t="s">
        <v>949</v>
      </c>
      <c r="E1498" s="55"/>
      <c r="F1498" s="55"/>
      <c r="G1498" s="55"/>
      <c r="H1498" s="84"/>
      <c r="I1498" s="55"/>
      <c r="J1498" s="56" t="s">
        <v>247</v>
      </c>
      <c r="K1498" s="753"/>
      <c r="L1498" s="69"/>
    </row>
    <row r="1499" spans="2:12" x14ac:dyDescent="0.2">
      <c r="B1499" s="37">
        <f t="shared" si="22"/>
        <v>1496</v>
      </c>
      <c r="C1499" s="186"/>
      <c r="D1499" s="142" t="s">
        <v>950</v>
      </c>
      <c r="E1499" s="74"/>
      <c r="F1499" s="74"/>
      <c r="G1499" s="54" t="s">
        <v>336</v>
      </c>
      <c r="H1499" s="55"/>
      <c r="I1499" s="55"/>
      <c r="J1499" s="56" t="s">
        <v>337</v>
      </c>
      <c r="K1499" s="753"/>
      <c r="L1499" s="69"/>
    </row>
    <row r="1500" spans="2:12" x14ac:dyDescent="0.2">
      <c r="B1500" s="37">
        <f t="shared" si="22"/>
        <v>1497</v>
      </c>
      <c r="C1500" s="186"/>
      <c r="D1500" s="51"/>
      <c r="E1500" s="44"/>
      <c r="F1500" s="44"/>
      <c r="G1500" s="54" t="s">
        <v>338</v>
      </c>
      <c r="H1500" s="55"/>
      <c r="I1500" s="55"/>
      <c r="J1500" s="56" t="s">
        <v>339</v>
      </c>
      <c r="K1500" s="753"/>
      <c r="L1500" s="69"/>
    </row>
    <row r="1501" spans="2:12" x14ac:dyDescent="0.2">
      <c r="B1501" s="37">
        <f t="shared" si="22"/>
        <v>1498</v>
      </c>
      <c r="C1501" s="186"/>
      <c r="D1501" s="51"/>
      <c r="E1501" s="44"/>
      <c r="F1501" s="44"/>
      <c r="G1501" s="54" t="s">
        <v>340</v>
      </c>
      <c r="H1501" s="55"/>
      <c r="I1501" s="86"/>
      <c r="J1501" s="56" t="s">
        <v>339</v>
      </c>
      <c r="K1501" s="753"/>
      <c r="L1501" s="69"/>
    </row>
    <row r="1502" spans="2:12" x14ac:dyDescent="0.2">
      <c r="B1502" s="37">
        <f t="shared" ref="B1502:B1565" si="23">B1501+1</f>
        <v>1499</v>
      </c>
      <c r="C1502" s="186"/>
      <c r="D1502" s="51"/>
      <c r="E1502" s="44"/>
      <c r="F1502" s="44"/>
      <c r="G1502" s="54" t="s">
        <v>341</v>
      </c>
      <c r="H1502" s="55"/>
      <c r="I1502" s="55"/>
      <c r="J1502" s="56" t="s">
        <v>342</v>
      </c>
      <c r="K1502" s="753"/>
      <c r="L1502" s="69"/>
    </row>
    <row r="1503" spans="2:12" x14ac:dyDescent="0.2">
      <c r="B1503" s="37">
        <f t="shared" si="23"/>
        <v>1500</v>
      </c>
      <c r="C1503" s="186"/>
      <c r="D1503" s="51"/>
      <c r="E1503" s="44"/>
      <c r="F1503" s="44"/>
      <c r="G1503" s="54" t="s">
        <v>343</v>
      </c>
      <c r="H1503" s="55"/>
      <c r="I1503" s="55"/>
      <c r="J1503" s="56" t="s">
        <v>344</v>
      </c>
      <c r="K1503" s="753"/>
      <c r="L1503" s="69"/>
    </row>
    <row r="1504" spans="2:12" x14ac:dyDescent="0.2">
      <c r="B1504" s="37">
        <f t="shared" si="23"/>
        <v>1501</v>
      </c>
      <c r="C1504" s="186"/>
      <c r="D1504" s="51"/>
      <c r="E1504" s="44"/>
      <c r="F1504" s="44"/>
      <c r="G1504" s="54" t="s">
        <v>345</v>
      </c>
      <c r="H1504" s="74"/>
      <c r="I1504" s="74"/>
      <c r="J1504" s="56" t="s">
        <v>344</v>
      </c>
      <c r="K1504" s="753"/>
      <c r="L1504" s="194"/>
    </row>
    <row r="1505" spans="2:12" x14ac:dyDescent="0.2">
      <c r="B1505" s="37">
        <f t="shared" si="23"/>
        <v>1502</v>
      </c>
      <c r="C1505" s="204"/>
      <c r="D1505" s="61" t="s">
        <v>951</v>
      </c>
      <c r="E1505" s="63"/>
      <c r="F1505" s="63"/>
      <c r="G1505" s="63"/>
      <c r="H1505" s="63"/>
      <c r="I1505" s="63"/>
      <c r="J1505" s="206" t="s">
        <v>63</v>
      </c>
      <c r="K1505" s="770" t="s">
        <v>63</v>
      </c>
      <c r="L1505" s="207"/>
    </row>
    <row r="1506" spans="2:12" x14ac:dyDescent="0.2">
      <c r="B1506" s="37">
        <f t="shared" si="23"/>
        <v>1503</v>
      </c>
      <c r="C1506" s="82" t="s">
        <v>942</v>
      </c>
      <c r="D1506" s="83"/>
      <c r="E1506" s="66"/>
      <c r="F1506" s="66"/>
      <c r="G1506" s="66"/>
      <c r="H1506" s="66"/>
      <c r="I1506" s="78"/>
      <c r="J1506" s="104" t="s">
        <v>63</v>
      </c>
      <c r="K1506" s="761" t="s">
        <v>0</v>
      </c>
      <c r="L1506" s="79"/>
    </row>
    <row r="1507" spans="2:12" x14ac:dyDescent="0.2">
      <c r="B1507" s="37">
        <f t="shared" si="23"/>
        <v>1504</v>
      </c>
      <c r="C1507" s="186"/>
      <c r="D1507" s="108" t="s">
        <v>947</v>
      </c>
      <c r="E1507" s="222"/>
      <c r="F1507" s="222"/>
      <c r="G1507" s="83"/>
      <c r="H1507" s="83"/>
      <c r="I1507" s="231"/>
      <c r="J1507" s="104" t="s">
        <v>63</v>
      </c>
      <c r="K1507" s="761" t="s">
        <v>0</v>
      </c>
      <c r="L1507" s="190"/>
    </row>
    <row r="1508" spans="2:12" x14ac:dyDescent="0.2">
      <c r="B1508" s="37">
        <f t="shared" si="23"/>
        <v>1505</v>
      </c>
      <c r="C1508" s="186"/>
      <c r="D1508" s="51"/>
      <c r="E1508" s="231"/>
      <c r="F1508" s="225"/>
      <c r="G1508" s="47" t="s">
        <v>261</v>
      </c>
      <c r="H1508" s="226"/>
      <c r="I1508" s="224"/>
      <c r="J1508" s="209" t="s">
        <v>943</v>
      </c>
      <c r="K1508" s="759"/>
      <c r="L1508" s="185"/>
    </row>
    <row r="1509" spans="2:12" x14ac:dyDescent="0.2">
      <c r="B1509" s="37">
        <f t="shared" si="23"/>
        <v>1506</v>
      </c>
      <c r="C1509" s="186"/>
      <c r="D1509" s="51"/>
      <c r="E1509" s="231"/>
      <c r="F1509" s="225"/>
      <c r="G1509" s="421" t="s">
        <v>112</v>
      </c>
      <c r="H1509" s="227"/>
      <c r="I1509" s="129"/>
      <c r="J1509" s="174" t="s">
        <v>944</v>
      </c>
      <c r="K1509" s="753"/>
      <c r="L1509" s="69"/>
    </row>
    <row r="1510" spans="2:12" ht="52.8" x14ac:dyDescent="0.2">
      <c r="B1510" s="37">
        <f t="shared" si="23"/>
        <v>1507</v>
      </c>
      <c r="C1510" s="208"/>
      <c r="D1510" s="59"/>
      <c r="E1510" s="95"/>
      <c r="F1510" s="96"/>
      <c r="G1510" s="97" t="s">
        <v>945</v>
      </c>
      <c r="H1510" s="138"/>
      <c r="I1510" s="138"/>
      <c r="J1510" s="205" t="s">
        <v>946</v>
      </c>
      <c r="K1510" s="754"/>
      <c r="L1510" s="217" t="s">
        <v>213</v>
      </c>
    </row>
    <row r="1511" spans="2:12" x14ac:dyDescent="0.2">
      <c r="B1511" s="37">
        <f t="shared" si="23"/>
        <v>1508</v>
      </c>
      <c r="C1511" s="186"/>
      <c r="D1511" s="108" t="s">
        <v>948</v>
      </c>
      <c r="E1511" s="230"/>
      <c r="F1511" s="230"/>
      <c r="G1511" s="231"/>
      <c r="H1511" s="231"/>
      <c r="I1511" s="231"/>
      <c r="J1511" s="104" t="s">
        <v>63</v>
      </c>
      <c r="K1511" s="761" t="s">
        <v>0</v>
      </c>
      <c r="L1511" s="79"/>
    </row>
    <row r="1512" spans="2:12" x14ac:dyDescent="0.2">
      <c r="B1512" s="37">
        <f t="shared" si="23"/>
        <v>1509</v>
      </c>
      <c r="C1512" s="186"/>
      <c r="D1512" s="51"/>
      <c r="E1512" s="231"/>
      <c r="F1512" s="225"/>
      <c r="G1512" s="47" t="s">
        <v>261</v>
      </c>
      <c r="H1512" s="226"/>
      <c r="I1512" s="224"/>
      <c r="J1512" s="49" t="s">
        <v>347</v>
      </c>
      <c r="K1512" s="749"/>
      <c r="L1512" s="50"/>
    </row>
    <row r="1513" spans="2:12" x14ac:dyDescent="0.2">
      <c r="B1513" s="37">
        <f t="shared" si="23"/>
        <v>1510</v>
      </c>
      <c r="C1513" s="186"/>
      <c r="D1513" s="51"/>
      <c r="E1513" s="231"/>
      <c r="F1513" s="225"/>
      <c r="G1513" s="421" t="s">
        <v>112</v>
      </c>
      <c r="H1513" s="227"/>
      <c r="I1513" s="129"/>
      <c r="J1513" s="56" t="s">
        <v>348</v>
      </c>
      <c r="K1513" s="756"/>
      <c r="L1513" s="45"/>
    </row>
    <row r="1514" spans="2:12" ht="26.4" x14ac:dyDescent="0.2">
      <c r="B1514" s="37">
        <f t="shared" si="23"/>
        <v>1511</v>
      </c>
      <c r="C1514" s="186"/>
      <c r="D1514" s="51"/>
      <c r="E1514" s="231"/>
      <c r="F1514" s="225"/>
      <c r="G1514" s="147" t="s">
        <v>350</v>
      </c>
      <c r="H1514" s="166"/>
      <c r="I1514" s="166"/>
      <c r="J1514" s="75" t="s">
        <v>351</v>
      </c>
      <c r="K1514" s="760"/>
      <c r="L1514" s="348" t="s">
        <v>213</v>
      </c>
    </row>
    <row r="1515" spans="2:12" ht="26.4" x14ac:dyDescent="0.2">
      <c r="B1515" s="37">
        <f t="shared" si="23"/>
        <v>1512</v>
      </c>
      <c r="C1515" s="186"/>
      <c r="D1515" s="59"/>
      <c r="E1515" s="95"/>
      <c r="F1515" s="96"/>
      <c r="G1515" s="97" t="s">
        <v>349</v>
      </c>
      <c r="H1515" s="138"/>
      <c r="I1515" s="138"/>
      <c r="J1515" s="64" t="s">
        <v>352</v>
      </c>
      <c r="K1515" s="754"/>
      <c r="L1515" s="233" t="s">
        <v>213</v>
      </c>
    </row>
    <row r="1516" spans="2:12" x14ac:dyDescent="0.2">
      <c r="B1516" s="37">
        <f t="shared" si="23"/>
        <v>1513</v>
      </c>
      <c r="C1516" s="186"/>
      <c r="D1516" s="108" t="s">
        <v>952</v>
      </c>
      <c r="E1516" s="78"/>
      <c r="F1516" s="78"/>
      <c r="G1516" s="78"/>
      <c r="H1516" s="78"/>
      <c r="I1516" s="122"/>
      <c r="J1516" s="104" t="s">
        <v>63</v>
      </c>
      <c r="K1516" s="761" t="s">
        <v>0</v>
      </c>
      <c r="L1516" s="79"/>
    </row>
    <row r="1517" spans="2:12" x14ac:dyDescent="0.2">
      <c r="B1517" s="37">
        <f t="shared" si="23"/>
        <v>1514</v>
      </c>
      <c r="C1517" s="186"/>
      <c r="D1517" s="99"/>
      <c r="E1517" s="219" t="s">
        <v>353</v>
      </c>
      <c r="F1517" s="66"/>
      <c r="G1517" s="78"/>
      <c r="H1517" s="78"/>
      <c r="I1517" s="78"/>
      <c r="J1517" s="104" t="s">
        <v>63</v>
      </c>
      <c r="K1517" s="761" t="s">
        <v>0</v>
      </c>
      <c r="L1517" s="79"/>
    </row>
    <row r="1518" spans="2:12" x14ac:dyDescent="0.2">
      <c r="B1518" s="37">
        <f t="shared" si="23"/>
        <v>1515</v>
      </c>
      <c r="C1518" s="186"/>
      <c r="D1518" s="349"/>
      <c r="E1518" s="51"/>
      <c r="F1518" s="225"/>
      <c r="G1518" s="68" t="s">
        <v>261</v>
      </c>
      <c r="H1518" s="141"/>
      <c r="I1518" s="141"/>
      <c r="J1518" s="49" t="s">
        <v>221</v>
      </c>
      <c r="K1518" s="749"/>
      <c r="L1518" s="50"/>
    </row>
    <row r="1519" spans="2:12" x14ac:dyDescent="0.2">
      <c r="B1519" s="37">
        <f t="shared" si="23"/>
        <v>1516</v>
      </c>
      <c r="C1519" s="186"/>
      <c r="D1519" s="349"/>
      <c r="E1519" s="51"/>
      <c r="F1519" s="225"/>
      <c r="G1519" s="71" t="s">
        <v>112</v>
      </c>
      <c r="H1519" s="55"/>
      <c r="I1519" s="84"/>
      <c r="J1519" s="56" t="s">
        <v>2383</v>
      </c>
      <c r="K1519" s="753"/>
      <c r="L1519" s="69"/>
    </row>
    <row r="1520" spans="2:12" x14ac:dyDescent="0.2">
      <c r="B1520" s="37">
        <f t="shared" si="23"/>
        <v>1517</v>
      </c>
      <c r="C1520" s="186"/>
      <c r="D1520" s="99"/>
      <c r="E1520" s="51"/>
      <c r="F1520" s="225"/>
      <c r="G1520" s="421" t="s">
        <v>269</v>
      </c>
      <c r="H1520" s="55"/>
      <c r="I1520" s="84"/>
      <c r="J1520" s="56" t="s">
        <v>2385</v>
      </c>
      <c r="K1520" s="753" t="s">
        <v>2384</v>
      </c>
      <c r="L1520" s="69" t="s">
        <v>354</v>
      </c>
    </row>
    <row r="1521" spans="2:12" x14ac:dyDescent="0.2">
      <c r="B1521" s="37">
        <f t="shared" si="23"/>
        <v>1518</v>
      </c>
      <c r="C1521" s="186"/>
      <c r="D1521" s="99"/>
      <c r="E1521" s="51"/>
      <c r="F1521" s="52"/>
      <c r="G1521" s="71" t="s">
        <v>355</v>
      </c>
      <c r="H1521" s="55"/>
      <c r="I1521" s="84"/>
      <c r="J1521" s="56" t="s">
        <v>356</v>
      </c>
      <c r="K1521" s="771"/>
      <c r="L1521" s="69"/>
    </row>
    <row r="1522" spans="2:12" x14ac:dyDescent="0.2">
      <c r="B1522" s="37">
        <f t="shared" si="23"/>
        <v>1519</v>
      </c>
      <c r="C1522" s="186"/>
      <c r="D1522" s="99"/>
      <c r="E1522" s="51"/>
      <c r="F1522" s="52"/>
      <c r="G1522" s="71" t="s">
        <v>357</v>
      </c>
      <c r="H1522" s="55"/>
      <c r="I1522" s="84"/>
      <c r="J1522" s="56" t="s">
        <v>358</v>
      </c>
      <c r="K1522" s="753"/>
      <c r="L1522" s="69"/>
    </row>
    <row r="1523" spans="2:12" x14ac:dyDescent="0.2">
      <c r="B1523" s="37">
        <f t="shared" si="23"/>
        <v>1520</v>
      </c>
      <c r="C1523" s="186"/>
      <c r="D1523" s="99"/>
      <c r="E1523" s="51"/>
      <c r="F1523" s="60"/>
      <c r="G1523" s="61" t="s">
        <v>359</v>
      </c>
      <c r="H1523" s="63"/>
      <c r="I1523" s="98"/>
      <c r="J1523" s="64" t="s">
        <v>360</v>
      </c>
      <c r="K1523" s="754"/>
      <c r="L1523" s="70"/>
    </row>
    <row r="1524" spans="2:12" x14ac:dyDescent="0.2">
      <c r="B1524" s="37">
        <f t="shared" si="23"/>
        <v>1521</v>
      </c>
      <c r="C1524" s="186"/>
      <c r="D1524" s="99"/>
      <c r="E1524" s="219" t="s">
        <v>361</v>
      </c>
      <c r="F1524" s="66"/>
      <c r="G1524" s="78"/>
      <c r="H1524" s="78"/>
      <c r="I1524" s="103"/>
      <c r="J1524" s="236" t="s">
        <v>0</v>
      </c>
      <c r="K1524" s="761" t="s">
        <v>0</v>
      </c>
      <c r="L1524" s="45"/>
    </row>
    <row r="1525" spans="2:12" x14ac:dyDescent="0.2">
      <c r="B1525" s="37">
        <f t="shared" si="23"/>
        <v>1522</v>
      </c>
      <c r="C1525" s="186"/>
      <c r="D1525" s="99"/>
      <c r="E1525" s="51"/>
      <c r="F1525" s="225"/>
      <c r="G1525" s="68" t="s">
        <v>362</v>
      </c>
      <c r="H1525" s="141"/>
      <c r="I1525" s="141"/>
      <c r="J1525" s="49" t="s">
        <v>221</v>
      </c>
      <c r="K1525" s="749"/>
      <c r="L1525" s="50"/>
    </row>
    <row r="1526" spans="2:12" x14ac:dyDescent="0.2">
      <c r="B1526" s="37">
        <f t="shared" si="23"/>
        <v>1523</v>
      </c>
      <c r="C1526" s="186"/>
      <c r="D1526" s="99"/>
      <c r="E1526" s="51"/>
      <c r="F1526" s="225"/>
      <c r="G1526" s="71" t="s">
        <v>112</v>
      </c>
      <c r="H1526" s="55"/>
      <c r="I1526" s="84"/>
      <c r="J1526" s="56" t="s">
        <v>2383</v>
      </c>
      <c r="K1526" s="753"/>
      <c r="L1526" s="69"/>
    </row>
    <row r="1527" spans="2:12" x14ac:dyDescent="0.2">
      <c r="B1527" s="37">
        <f t="shared" si="23"/>
        <v>1524</v>
      </c>
      <c r="C1527" s="186"/>
      <c r="D1527" s="99"/>
      <c r="E1527" s="51"/>
      <c r="F1527" s="225"/>
      <c r="G1527" s="421" t="s">
        <v>346</v>
      </c>
      <c r="H1527" s="55"/>
      <c r="I1527" s="84"/>
      <c r="J1527" s="56" t="s">
        <v>2385</v>
      </c>
      <c r="K1527" s="753" t="s">
        <v>2384</v>
      </c>
      <c r="L1527" s="69" t="s">
        <v>354</v>
      </c>
    </row>
    <row r="1528" spans="2:12" x14ac:dyDescent="0.2">
      <c r="B1528" s="37">
        <f t="shared" si="23"/>
        <v>1525</v>
      </c>
      <c r="C1528" s="186"/>
      <c r="D1528" s="99"/>
      <c r="E1528" s="51"/>
      <c r="F1528" s="52"/>
      <c r="G1528" s="71" t="s">
        <v>355</v>
      </c>
      <c r="H1528" s="55"/>
      <c r="I1528" s="84"/>
      <c r="J1528" s="56" t="s">
        <v>356</v>
      </c>
      <c r="K1528" s="771"/>
      <c r="L1528" s="69"/>
    </row>
    <row r="1529" spans="2:12" x14ac:dyDescent="0.2">
      <c r="B1529" s="37">
        <f t="shared" si="23"/>
        <v>1526</v>
      </c>
      <c r="C1529" s="186"/>
      <c r="D1529" s="99"/>
      <c r="E1529" s="51"/>
      <c r="F1529" s="52"/>
      <c r="G1529" s="71" t="s">
        <v>363</v>
      </c>
      <c r="H1529" s="55"/>
      <c r="I1529" s="84"/>
      <c r="J1529" s="56" t="s">
        <v>364</v>
      </c>
      <c r="K1529" s="753"/>
      <c r="L1529" s="69"/>
    </row>
    <row r="1530" spans="2:12" x14ac:dyDescent="0.2">
      <c r="B1530" s="37">
        <f t="shared" si="23"/>
        <v>1527</v>
      </c>
      <c r="C1530" s="186"/>
      <c r="D1530" s="99"/>
      <c r="E1530" s="51"/>
      <c r="F1530" s="60"/>
      <c r="G1530" s="61" t="s">
        <v>365</v>
      </c>
      <c r="H1530" s="63"/>
      <c r="I1530" s="98"/>
      <c r="J1530" s="64" t="s">
        <v>366</v>
      </c>
      <c r="K1530" s="754"/>
      <c r="L1530" s="70"/>
    </row>
    <row r="1531" spans="2:12" x14ac:dyDescent="0.2">
      <c r="B1531" s="37">
        <f t="shared" si="23"/>
        <v>1528</v>
      </c>
      <c r="C1531" s="186"/>
      <c r="D1531" s="99"/>
      <c r="E1531" s="219" t="s">
        <v>367</v>
      </c>
      <c r="F1531" s="66"/>
      <c r="G1531" s="78"/>
      <c r="H1531" s="78"/>
      <c r="I1531" s="103"/>
      <c r="J1531" s="104" t="s">
        <v>63</v>
      </c>
      <c r="K1531" s="290" t="s">
        <v>0</v>
      </c>
      <c r="L1531" s="41"/>
    </row>
    <row r="1532" spans="2:12" x14ac:dyDescent="0.2">
      <c r="B1532" s="37">
        <f t="shared" si="23"/>
        <v>1529</v>
      </c>
      <c r="C1532" s="186"/>
      <c r="D1532" s="99"/>
      <c r="E1532" s="51"/>
      <c r="F1532" s="225"/>
      <c r="G1532" s="68" t="s">
        <v>362</v>
      </c>
      <c r="H1532" s="141"/>
      <c r="I1532" s="141"/>
      <c r="J1532" s="49" t="s">
        <v>221</v>
      </c>
      <c r="K1532" s="749"/>
      <c r="L1532" s="57"/>
    </row>
    <row r="1533" spans="2:12" x14ac:dyDescent="0.2">
      <c r="B1533" s="37">
        <f t="shared" si="23"/>
        <v>1530</v>
      </c>
      <c r="C1533" s="186"/>
      <c r="D1533" s="99"/>
      <c r="E1533" s="51"/>
      <c r="F1533" s="225"/>
      <c r="G1533" s="71" t="s">
        <v>112</v>
      </c>
      <c r="H1533" s="55"/>
      <c r="I1533" s="84"/>
      <c r="J1533" s="56" t="s">
        <v>2383</v>
      </c>
      <c r="K1533" s="753"/>
      <c r="L1533" s="69"/>
    </row>
    <row r="1534" spans="2:12" x14ac:dyDescent="0.2">
      <c r="B1534" s="37">
        <f t="shared" si="23"/>
        <v>1531</v>
      </c>
      <c r="C1534" s="186"/>
      <c r="D1534" s="99"/>
      <c r="E1534" s="51"/>
      <c r="F1534" s="225"/>
      <c r="G1534" s="421" t="s">
        <v>346</v>
      </c>
      <c r="H1534" s="55"/>
      <c r="I1534" s="84"/>
      <c r="J1534" s="56" t="s">
        <v>2385</v>
      </c>
      <c r="K1534" s="753" t="s">
        <v>2384</v>
      </c>
      <c r="L1534" s="69" t="s">
        <v>354</v>
      </c>
    </row>
    <row r="1535" spans="2:12" x14ac:dyDescent="0.2">
      <c r="B1535" s="37">
        <f t="shared" si="23"/>
        <v>1532</v>
      </c>
      <c r="C1535" s="186"/>
      <c r="D1535" s="99"/>
      <c r="E1535" s="51"/>
      <c r="F1535" s="52"/>
      <c r="G1535" s="71" t="s">
        <v>355</v>
      </c>
      <c r="H1535" s="55"/>
      <c r="I1535" s="84"/>
      <c r="J1535" s="56" t="s">
        <v>1922</v>
      </c>
      <c r="K1535" s="771"/>
      <c r="L1535" s="69"/>
    </row>
    <row r="1536" spans="2:12" x14ac:dyDescent="0.2">
      <c r="B1536" s="37">
        <f t="shared" si="23"/>
        <v>1533</v>
      </c>
      <c r="C1536" s="186"/>
      <c r="D1536" s="99"/>
      <c r="E1536" s="51"/>
      <c r="F1536" s="52"/>
      <c r="G1536" s="71" t="s">
        <v>363</v>
      </c>
      <c r="H1536" s="55"/>
      <c r="I1536" s="84"/>
      <c r="J1536" s="56" t="s">
        <v>368</v>
      </c>
      <c r="K1536" s="753"/>
      <c r="L1536" s="69"/>
    </row>
    <row r="1537" spans="2:12" x14ac:dyDescent="0.2">
      <c r="B1537" s="37">
        <f t="shared" si="23"/>
        <v>1534</v>
      </c>
      <c r="C1537" s="186"/>
      <c r="D1537" s="237"/>
      <c r="E1537" s="59"/>
      <c r="F1537" s="60"/>
      <c r="G1537" s="61" t="s">
        <v>365</v>
      </c>
      <c r="H1537" s="63"/>
      <c r="I1537" s="98"/>
      <c r="J1537" s="64" t="s">
        <v>369</v>
      </c>
      <c r="K1537" s="754"/>
      <c r="L1537" s="70"/>
    </row>
    <row r="1538" spans="2:12" x14ac:dyDescent="0.2">
      <c r="B1538" s="37">
        <f t="shared" si="23"/>
        <v>1535</v>
      </c>
      <c r="C1538" s="186"/>
      <c r="D1538" s="108" t="s">
        <v>953</v>
      </c>
      <c r="E1538" s="66"/>
      <c r="F1538" s="66"/>
      <c r="G1538" s="78"/>
      <c r="H1538" s="78"/>
      <c r="I1538" s="78"/>
      <c r="J1538" s="104" t="s">
        <v>63</v>
      </c>
      <c r="K1538" s="290" t="s">
        <v>0</v>
      </c>
      <c r="L1538" s="79"/>
    </row>
    <row r="1539" spans="2:12" x14ac:dyDescent="0.2">
      <c r="B1539" s="37">
        <f t="shared" si="23"/>
        <v>1536</v>
      </c>
      <c r="C1539" s="186"/>
      <c r="D1539" s="51"/>
      <c r="E1539" s="231"/>
      <c r="F1539" s="225"/>
      <c r="G1539" s="421" t="s">
        <v>261</v>
      </c>
      <c r="H1539" s="227"/>
      <c r="I1539" s="129"/>
      <c r="J1539" s="56" t="s">
        <v>370</v>
      </c>
      <c r="K1539" s="750"/>
      <c r="L1539" s="69"/>
    </row>
    <row r="1540" spans="2:12" x14ac:dyDescent="0.2">
      <c r="B1540" s="37">
        <f t="shared" si="23"/>
        <v>1537</v>
      </c>
      <c r="C1540" s="186"/>
      <c r="D1540" s="51"/>
      <c r="E1540" s="231"/>
      <c r="F1540" s="225"/>
      <c r="G1540" s="421" t="s">
        <v>371</v>
      </c>
      <c r="H1540" s="227"/>
      <c r="I1540" s="129"/>
      <c r="J1540" s="56" t="s">
        <v>2386</v>
      </c>
      <c r="K1540" s="753"/>
      <c r="L1540" s="69"/>
    </row>
    <row r="1541" spans="2:12" x14ac:dyDescent="0.2">
      <c r="B1541" s="37">
        <f t="shared" si="23"/>
        <v>1538</v>
      </c>
      <c r="C1541" s="186"/>
      <c r="D1541" s="51"/>
      <c r="E1541" s="231"/>
      <c r="F1541" s="225"/>
      <c r="G1541" s="421" t="s">
        <v>372</v>
      </c>
      <c r="H1541" s="227"/>
      <c r="I1541" s="129"/>
      <c r="J1541" s="56" t="s">
        <v>2385</v>
      </c>
      <c r="K1541" s="753" t="s">
        <v>2384</v>
      </c>
      <c r="L1541" s="69"/>
    </row>
    <row r="1542" spans="2:12" x14ac:dyDescent="0.2">
      <c r="B1542" s="37">
        <f t="shared" si="23"/>
        <v>1539</v>
      </c>
      <c r="C1542" s="186"/>
      <c r="D1542" s="51"/>
      <c r="E1542" s="231"/>
      <c r="F1542" s="225"/>
      <c r="G1542" s="147" t="s">
        <v>316</v>
      </c>
      <c r="H1542" s="350" t="s">
        <v>373</v>
      </c>
      <c r="I1542" s="129"/>
      <c r="J1542" s="56" t="s">
        <v>374</v>
      </c>
      <c r="K1542" s="753"/>
      <c r="L1542" s="69"/>
    </row>
    <row r="1543" spans="2:12" x14ac:dyDescent="0.2">
      <c r="B1543" s="37">
        <f t="shared" si="23"/>
        <v>1540</v>
      </c>
      <c r="C1543" s="186"/>
      <c r="D1543" s="51"/>
      <c r="E1543" s="231"/>
      <c r="F1543" s="225"/>
      <c r="G1543" s="230"/>
      <c r="H1543" s="171" t="s">
        <v>375</v>
      </c>
      <c r="I1543" s="228"/>
      <c r="J1543" s="153" t="s">
        <v>376</v>
      </c>
      <c r="K1543" s="760"/>
      <c r="L1543" s="93"/>
    </row>
    <row r="1544" spans="2:12" x14ac:dyDescent="0.2">
      <c r="B1544" s="37">
        <f t="shared" si="23"/>
        <v>1541</v>
      </c>
      <c r="C1544" s="186"/>
      <c r="D1544" s="51"/>
      <c r="E1544" s="231"/>
      <c r="F1544" s="225"/>
      <c r="G1544" s="230"/>
      <c r="H1544" s="238"/>
      <c r="I1544" s="232"/>
      <c r="J1544" s="153" t="s">
        <v>377</v>
      </c>
      <c r="K1544" s="760"/>
      <c r="L1544" s="93"/>
    </row>
    <row r="1545" spans="2:12" x14ac:dyDescent="0.2">
      <c r="B1545" s="37">
        <f t="shared" si="23"/>
        <v>1542</v>
      </c>
      <c r="C1545" s="208"/>
      <c r="D1545" s="59"/>
      <c r="E1545" s="95"/>
      <c r="F1545" s="96"/>
      <c r="G1545" s="422"/>
      <c r="H1545" s="240"/>
      <c r="I1545" s="241"/>
      <c r="J1545" s="154" t="s">
        <v>2387</v>
      </c>
      <c r="K1545" s="772"/>
      <c r="L1545" s="217" t="s">
        <v>213</v>
      </c>
    </row>
    <row r="1546" spans="2:12" x14ac:dyDescent="0.2">
      <c r="B1546" s="37">
        <f t="shared" si="23"/>
        <v>1543</v>
      </c>
      <c r="C1546" s="164" t="s">
        <v>954</v>
      </c>
      <c r="D1546" s="44"/>
      <c r="E1546" s="231"/>
      <c r="F1546" s="95"/>
      <c r="G1546" s="95"/>
      <c r="H1546" s="242"/>
      <c r="I1546" s="95"/>
      <c r="J1546" s="236" t="s">
        <v>0</v>
      </c>
      <c r="K1546" s="761" t="s">
        <v>0</v>
      </c>
      <c r="L1546" s="243"/>
    </row>
    <row r="1547" spans="2:12" x14ac:dyDescent="0.2">
      <c r="B1547" s="37">
        <f t="shared" si="23"/>
        <v>1544</v>
      </c>
      <c r="C1547" s="164"/>
      <c r="D1547" s="65" t="s">
        <v>378</v>
      </c>
      <c r="E1547" s="83"/>
      <c r="F1547" s="231"/>
      <c r="G1547" s="231"/>
      <c r="H1547" s="244"/>
      <c r="I1547" s="231"/>
      <c r="J1547" s="236" t="s">
        <v>0</v>
      </c>
      <c r="K1547" s="761" t="s">
        <v>0</v>
      </c>
      <c r="L1547" s="245"/>
    </row>
    <row r="1548" spans="2:12" x14ac:dyDescent="0.2">
      <c r="B1548" s="37">
        <f t="shared" si="23"/>
        <v>1545</v>
      </c>
      <c r="C1548" s="134"/>
      <c r="D1548" s="51"/>
      <c r="E1548" s="231"/>
      <c r="F1548" s="225"/>
      <c r="G1548" s="47" t="s">
        <v>252</v>
      </c>
      <c r="H1548" s="226"/>
      <c r="I1548" s="224"/>
      <c r="J1548" s="49" t="s">
        <v>347</v>
      </c>
      <c r="K1548" s="773"/>
      <c r="L1548" s="246"/>
    </row>
    <row r="1549" spans="2:12" x14ac:dyDescent="0.2">
      <c r="B1549" s="37">
        <f t="shared" si="23"/>
        <v>1546</v>
      </c>
      <c r="C1549" s="134"/>
      <c r="D1549" s="51"/>
      <c r="E1549" s="231"/>
      <c r="F1549" s="225"/>
      <c r="G1549" s="421" t="s">
        <v>253</v>
      </c>
      <c r="H1549" s="227"/>
      <c r="I1549" s="129"/>
      <c r="J1549" s="56" t="s">
        <v>2388</v>
      </c>
      <c r="K1549" s="774"/>
      <c r="L1549" s="229"/>
    </row>
    <row r="1550" spans="2:12" ht="26.4" x14ac:dyDescent="0.2">
      <c r="B1550" s="37">
        <f t="shared" si="23"/>
        <v>1547</v>
      </c>
      <c r="C1550" s="134"/>
      <c r="D1550" s="59"/>
      <c r="E1550" s="95"/>
      <c r="F1550" s="96"/>
      <c r="G1550" s="97" t="s">
        <v>379</v>
      </c>
      <c r="H1550" s="138"/>
      <c r="I1550" s="138"/>
      <c r="J1550" s="64" t="s">
        <v>2389</v>
      </c>
      <c r="K1550" s="754"/>
      <c r="L1550" s="233" t="s">
        <v>213</v>
      </c>
    </row>
    <row r="1551" spans="2:12" x14ac:dyDescent="0.2">
      <c r="B1551" s="37">
        <f t="shared" si="23"/>
        <v>1548</v>
      </c>
      <c r="C1551" s="164"/>
      <c r="D1551" s="65" t="s">
        <v>380</v>
      </c>
      <c r="E1551" s="83"/>
      <c r="F1551" s="231"/>
      <c r="G1551" s="231"/>
      <c r="H1551" s="244"/>
      <c r="I1551" s="231"/>
      <c r="J1551" s="236" t="s">
        <v>0</v>
      </c>
      <c r="K1551" s="761" t="s">
        <v>0</v>
      </c>
      <c r="L1551" s="245"/>
    </row>
    <row r="1552" spans="2:12" x14ac:dyDescent="0.2">
      <c r="B1552" s="37">
        <f t="shared" si="23"/>
        <v>1549</v>
      </c>
      <c r="C1552" s="134"/>
      <c r="D1552" s="51"/>
      <c r="E1552" s="231"/>
      <c r="F1552" s="225"/>
      <c r="G1552" s="47" t="s">
        <v>252</v>
      </c>
      <c r="H1552" s="226"/>
      <c r="I1552" s="224"/>
      <c r="J1552" s="49" t="s">
        <v>347</v>
      </c>
      <c r="K1552" s="773"/>
      <c r="L1552" s="246"/>
    </row>
    <row r="1553" spans="2:12" x14ac:dyDescent="0.2">
      <c r="B1553" s="37">
        <f t="shared" si="23"/>
        <v>1550</v>
      </c>
      <c r="C1553" s="134"/>
      <c r="D1553" s="51"/>
      <c r="E1553" s="231"/>
      <c r="F1553" s="225"/>
      <c r="G1553" s="421" t="s">
        <v>253</v>
      </c>
      <c r="H1553" s="227"/>
      <c r="I1553" s="129"/>
      <c r="J1553" s="56" t="s">
        <v>2388</v>
      </c>
      <c r="K1553" s="774"/>
      <c r="L1553" s="229"/>
    </row>
    <row r="1554" spans="2:12" ht="26.4" x14ac:dyDescent="0.2">
      <c r="B1554" s="37">
        <f t="shared" si="23"/>
        <v>1551</v>
      </c>
      <c r="C1554" s="134"/>
      <c r="D1554" s="59"/>
      <c r="E1554" s="95"/>
      <c r="F1554" s="96"/>
      <c r="G1554" s="97" t="s">
        <v>379</v>
      </c>
      <c r="H1554" s="138"/>
      <c r="I1554" s="138"/>
      <c r="J1554" s="64" t="s">
        <v>2390</v>
      </c>
      <c r="K1554" s="754"/>
      <c r="L1554" s="233" t="s">
        <v>213</v>
      </c>
    </row>
    <row r="1555" spans="2:12" x14ac:dyDescent="0.2">
      <c r="B1555" s="37">
        <f t="shared" si="23"/>
        <v>1552</v>
      </c>
      <c r="C1555" s="164"/>
      <c r="D1555" s="65" t="s">
        <v>381</v>
      </c>
      <c r="E1555" s="83"/>
      <c r="F1555" s="231"/>
      <c r="G1555" s="231"/>
      <c r="H1555" s="244"/>
      <c r="I1555" s="231"/>
      <c r="J1555" s="236" t="s">
        <v>0</v>
      </c>
      <c r="K1555" s="761" t="s">
        <v>0</v>
      </c>
      <c r="L1555" s="245"/>
    </row>
    <row r="1556" spans="2:12" x14ac:dyDescent="0.2">
      <c r="B1556" s="37">
        <f t="shared" si="23"/>
        <v>1553</v>
      </c>
      <c r="C1556" s="134"/>
      <c r="D1556" s="51"/>
      <c r="E1556" s="231"/>
      <c r="F1556" s="225"/>
      <c r="G1556" s="47" t="s">
        <v>252</v>
      </c>
      <c r="H1556" s="226"/>
      <c r="I1556" s="224"/>
      <c r="J1556" s="49" t="s">
        <v>347</v>
      </c>
      <c r="K1556" s="773"/>
      <c r="L1556" s="246"/>
    </row>
    <row r="1557" spans="2:12" x14ac:dyDescent="0.2">
      <c r="B1557" s="37">
        <f t="shared" si="23"/>
        <v>1554</v>
      </c>
      <c r="C1557" s="134"/>
      <c r="D1557" s="51"/>
      <c r="E1557" s="231"/>
      <c r="F1557" s="225"/>
      <c r="G1557" s="421" t="s">
        <v>253</v>
      </c>
      <c r="H1557" s="227"/>
      <c r="I1557" s="129"/>
      <c r="J1557" s="56" t="s">
        <v>2388</v>
      </c>
      <c r="K1557" s="774"/>
      <c r="L1557" s="229"/>
    </row>
    <row r="1558" spans="2:12" ht="26.4" x14ac:dyDescent="0.2">
      <c r="B1558" s="37">
        <f t="shared" si="23"/>
        <v>1555</v>
      </c>
      <c r="C1558" s="134"/>
      <c r="D1558" s="59"/>
      <c r="E1558" s="95"/>
      <c r="F1558" s="96"/>
      <c r="G1558" s="97" t="s">
        <v>379</v>
      </c>
      <c r="H1558" s="138"/>
      <c r="I1558" s="138"/>
      <c r="J1558" s="64" t="s">
        <v>2390</v>
      </c>
      <c r="K1558" s="754"/>
      <c r="L1558" s="233" t="s">
        <v>213</v>
      </c>
    </row>
    <row r="1559" spans="2:12" x14ac:dyDescent="0.2">
      <c r="B1559" s="37">
        <f t="shared" si="23"/>
        <v>1556</v>
      </c>
      <c r="C1559" s="82" t="s">
        <v>955</v>
      </c>
      <c r="D1559" s="247"/>
      <c r="E1559" s="248"/>
      <c r="F1559" s="248"/>
      <c r="G1559" s="248"/>
      <c r="H1559" s="248"/>
      <c r="I1559" s="248"/>
      <c r="J1559" s="104" t="s">
        <v>63</v>
      </c>
      <c r="K1559" s="761" t="s">
        <v>0</v>
      </c>
      <c r="L1559" s="249"/>
    </row>
    <row r="1560" spans="2:12" x14ac:dyDescent="0.2">
      <c r="B1560" s="37">
        <f t="shared" si="23"/>
        <v>1557</v>
      </c>
      <c r="C1560" s="164"/>
      <c r="D1560" s="108" t="s">
        <v>382</v>
      </c>
      <c r="E1560" s="66"/>
      <c r="F1560" s="66"/>
      <c r="G1560" s="78"/>
      <c r="H1560" s="78"/>
      <c r="I1560" s="78"/>
      <c r="J1560" s="104" t="s">
        <v>63</v>
      </c>
      <c r="K1560" s="761" t="s">
        <v>0</v>
      </c>
      <c r="L1560" s="79"/>
    </row>
    <row r="1561" spans="2:12" x14ac:dyDescent="0.2">
      <c r="B1561" s="37">
        <f t="shared" si="23"/>
        <v>1558</v>
      </c>
      <c r="C1561" s="140"/>
      <c r="D1561" s="90"/>
      <c r="E1561" s="44"/>
      <c r="F1561" s="52"/>
      <c r="G1561" s="68" t="s">
        <v>261</v>
      </c>
      <c r="H1561" s="141"/>
      <c r="I1561" s="48"/>
      <c r="J1561" s="49" t="s">
        <v>383</v>
      </c>
      <c r="K1561" s="749"/>
      <c r="L1561" s="50"/>
    </row>
    <row r="1562" spans="2:12" x14ac:dyDescent="0.2">
      <c r="B1562" s="37">
        <f t="shared" si="23"/>
        <v>1559</v>
      </c>
      <c r="C1562" s="140"/>
      <c r="D1562" s="44"/>
      <c r="E1562" s="44"/>
      <c r="F1562" s="52"/>
      <c r="G1562" s="71" t="s">
        <v>112</v>
      </c>
      <c r="H1562" s="84"/>
      <c r="I1562" s="55"/>
      <c r="J1562" s="56" t="s">
        <v>2388</v>
      </c>
      <c r="K1562" s="753"/>
      <c r="L1562" s="69"/>
    </row>
    <row r="1563" spans="2:12" ht="26.4" x14ac:dyDescent="0.2">
      <c r="B1563" s="37">
        <f t="shared" si="23"/>
        <v>1560</v>
      </c>
      <c r="C1563" s="134"/>
      <c r="D1563" s="51"/>
      <c r="E1563" s="231"/>
      <c r="F1563" s="225"/>
      <c r="G1563" s="147" t="s">
        <v>384</v>
      </c>
      <c r="H1563" s="166"/>
      <c r="I1563" s="166"/>
      <c r="J1563" s="75" t="s">
        <v>385</v>
      </c>
      <c r="K1563" s="760"/>
      <c r="L1563" s="348" t="s">
        <v>213</v>
      </c>
    </row>
    <row r="1564" spans="2:12" ht="39.6" x14ac:dyDescent="0.2">
      <c r="B1564" s="37">
        <f t="shared" si="23"/>
        <v>1561</v>
      </c>
      <c r="C1564" s="134"/>
      <c r="D1564" s="51"/>
      <c r="E1564" s="231"/>
      <c r="F1564" s="225"/>
      <c r="G1564" s="421" t="s">
        <v>379</v>
      </c>
      <c r="H1564" s="129"/>
      <c r="I1564" s="129"/>
      <c r="J1564" s="56" t="s">
        <v>2391</v>
      </c>
      <c r="K1564" s="753"/>
      <c r="L1564" s="351" t="s">
        <v>213</v>
      </c>
    </row>
    <row r="1565" spans="2:12" x14ac:dyDescent="0.2">
      <c r="B1565" s="37">
        <f t="shared" si="23"/>
        <v>1562</v>
      </c>
      <c r="C1565" s="134"/>
      <c r="D1565" s="59"/>
      <c r="E1565" s="95"/>
      <c r="F1565" s="96"/>
      <c r="G1565" s="239" t="s">
        <v>386</v>
      </c>
      <c r="H1565" s="95"/>
      <c r="I1565" s="95"/>
      <c r="J1565" s="110" t="s">
        <v>956</v>
      </c>
      <c r="K1565" s="775"/>
      <c r="L1565" s="243"/>
    </row>
    <row r="1566" spans="2:12" x14ac:dyDescent="0.2">
      <c r="B1566" s="37">
        <f t="shared" ref="B1566:B1629" si="24">B1565+1</f>
        <v>1563</v>
      </c>
      <c r="C1566" s="164"/>
      <c r="D1566" s="108" t="s">
        <v>387</v>
      </c>
      <c r="E1566" s="66"/>
      <c r="F1566" s="66"/>
      <c r="G1566" s="78"/>
      <c r="H1566" s="78"/>
      <c r="I1566" s="78"/>
      <c r="J1566" s="104" t="s">
        <v>63</v>
      </c>
      <c r="K1566" s="761" t="s">
        <v>0</v>
      </c>
      <c r="L1566" s="79"/>
    </row>
    <row r="1567" spans="2:12" x14ac:dyDescent="0.2">
      <c r="B1567" s="37">
        <f t="shared" si="24"/>
        <v>1564</v>
      </c>
      <c r="C1567" s="140"/>
      <c r="D1567" s="44"/>
      <c r="E1567" s="44"/>
      <c r="F1567" s="52"/>
      <c r="G1567" s="68" t="s">
        <v>261</v>
      </c>
      <c r="H1567" s="141"/>
      <c r="I1567" s="48"/>
      <c r="J1567" s="49" t="s">
        <v>957</v>
      </c>
      <c r="K1567" s="749"/>
      <c r="L1567" s="50"/>
    </row>
    <row r="1568" spans="2:12" x14ac:dyDescent="0.2">
      <c r="B1568" s="37">
        <f t="shared" si="24"/>
        <v>1565</v>
      </c>
      <c r="C1568" s="140"/>
      <c r="D1568" s="44"/>
      <c r="E1568" s="44"/>
      <c r="F1568" s="52"/>
      <c r="G1568" s="71" t="s">
        <v>112</v>
      </c>
      <c r="H1568" s="84"/>
      <c r="I1568" s="55"/>
      <c r="J1568" s="56" t="s">
        <v>2388</v>
      </c>
      <c r="K1568" s="753"/>
      <c r="L1568" s="69"/>
    </row>
    <row r="1569" spans="2:12" x14ac:dyDescent="0.2">
      <c r="B1569" s="37">
        <f t="shared" si="24"/>
        <v>1566</v>
      </c>
      <c r="C1569" s="134"/>
      <c r="D1569" s="51"/>
      <c r="E1569" s="231"/>
      <c r="F1569" s="225"/>
      <c r="G1569" s="147" t="s">
        <v>384</v>
      </c>
      <c r="H1569" s="166"/>
      <c r="I1569" s="166"/>
      <c r="J1569" s="75" t="s">
        <v>221</v>
      </c>
      <c r="K1569" s="760"/>
      <c r="L1569" s="348"/>
    </row>
    <row r="1570" spans="2:12" x14ac:dyDescent="0.2">
      <c r="B1570" s="37">
        <f t="shared" si="24"/>
        <v>1567</v>
      </c>
      <c r="C1570" s="140"/>
      <c r="D1570" s="44"/>
      <c r="E1570" s="76"/>
      <c r="F1570" s="60"/>
      <c r="G1570" s="61" t="s">
        <v>389</v>
      </c>
      <c r="H1570" s="98"/>
      <c r="I1570" s="63"/>
      <c r="J1570" s="154" t="s">
        <v>390</v>
      </c>
      <c r="K1570" s="772"/>
      <c r="L1570" s="70"/>
    </row>
    <row r="1571" spans="2:12" x14ac:dyDescent="0.2">
      <c r="B1571" s="37">
        <f t="shared" si="24"/>
        <v>1568</v>
      </c>
      <c r="C1571" s="164"/>
      <c r="D1571" s="108" t="s">
        <v>391</v>
      </c>
      <c r="F1571" s="44"/>
      <c r="G1571" s="44"/>
      <c r="H1571" s="36"/>
      <c r="J1571" s="104" t="s">
        <v>63</v>
      </c>
      <c r="K1571" s="761" t="s">
        <v>0</v>
      </c>
      <c r="L1571" s="79"/>
    </row>
    <row r="1572" spans="2:12" x14ac:dyDescent="0.2">
      <c r="B1572" s="37">
        <f t="shared" si="24"/>
        <v>1569</v>
      </c>
      <c r="C1572" s="140"/>
      <c r="D1572" s="44"/>
      <c r="E1572" s="44"/>
      <c r="F1572" s="52"/>
      <c r="G1572" s="68" t="s">
        <v>261</v>
      </c>
      <c r="H1572" s="141"/>
      <c r="I1572" s="48"/>
      <c r="J1572" s="49" t="s">
        <v>388</v>
      </c>
      <c r="K1572" s="749"/>
      <c r="L1572" s="50"/>
    </row>
    <row r="1573" spans="2:12" x14ac:dyDescent="0.2">
      <c r="B1573" s="37">
        <f t="shared" si="24"/>
        <v>1570</v>
      </c>
      <c r="C1573" s="140"/>
      <c r="D1573" s="44"/>
      <c r="E1573" s="44"/>
      <c r="F1573" s="52"/>
      <c r="G1573" s="71" t="s">
        <v>112</v>
      </c>
      <c r="H1573" s="84"/>
      <c r="I1573" s="55"/>
      <c r="J1573" s="56" t="s">
        <v>2388</v>
      </c>
      <c r="K1573" s="753"/>
      <c r="L1573" s="69"/>
    </row>
    <row r="1574" spans="2:12" ht="39.6" x14ac:dyDescent="0.2">
      <c r="B1574" s="37">
        <f t="shared" si="24"/>
        <v>1571</v>
      </c>
      <c r="C1574" s="134"/>
      <c r="D1574" s="51"/>
      <c r="E1574" s="231"/>
      <c r="F1574" s="225"/>
      <c r="G1574" s="147" t="s">
        <v>379</v>
      </c>
      <c r="H1574" s="166"/>
      <c r="I1574" s="166"/>
      <c r="J1574" s="75" t="s">
        <v>2392</v>
      </c>
      <c r="K1574" s="760"/>
      <c r="L1574" s="348" t="s">
        <v>213</v>
      </c>
    </row>
    <row r="1575" spans="2:12" x14ac:dyDescent="0.2">
      <c r="B1575" s="37">
        <f t="shared" si="24"/>
        <v>1572</v>
      </c>
      <c r="C1575" s="140"/>
      <c r="D1575" s="59"/>
      <c r="E1575" s="76"/>
      <c r="F1575" s="60"/>
      <c r="G1575" s="61" t="s">
        <v>386</v>
      </c>
      <c r="H1575" s="98"/>
      <c r="I1575" s="273"/>
      <c r="J1575" s="264" t="s">
        <v>0</v>
      </c>
      <c r="K1575" s="770" t="s">
        <v>29</v>
      </c>
      <c r="L1575" s="158"/>
    </row>
    <row r="1576" spans="2:12" x14ac:dyDescent="0.2">
      <c r="B1576" s="37">
        <f t="shared" si="24"/>
        <v>1573</v>
      </c>
      <c r="C1576" s="164"/>
      <c r="D1576" s="65" t="s">
        <v>392</v>
      </c>
      <c r="E1576" s="102"/>
      <c r="F1576" s="66"/>
      <c r="G1576" s="66"/>
      <c r="H1576" s="102"/>
      <c r="I1576" s="250"/>
      <c r="J1576" s="104" t="s">
        <v>63</v>
      </c>
      <c r="K1576" s="761" t="s">
        <v>0</v>
      </c>
      <c r="L1576" s="79"/>
    </row>
    <row r="1577" spans="2:12" x14ac:dyDescent="0.2">
      <c r="B1577" s="37">
        <f t="shared" si="24"/>
        <v>1574</v>
      </c>
      <c r="C1577" s="140"/>
      <c r="D1577" s="44"/>
      <c r="E1577" s="44"/>
      <c r="F1577" s="52"/>
      <c r="G1577" s="68" t="s">
        <v>261</v>
      </c>
      <c r="H1577" s="141"/>
      <c r="I1577" s="48"/>
      <c r="J1577" s="49" t="s">
        <v>347</v>
      </c>
      <c r="K1577" s="749"/>
      <c r="L1577" s="50"/>
    </row>
    <row r="1578" spans="2:12" x14ac:dyDescent="0.2">
      <c r="B1578" s="37">
        <f t="shared" si="24"/>
        <v>1575</v>
      </c>
      <c r="C1578" s="140"/>
      <c r="D1578" s="51"/>
      <c r="E1578" s="231"/>
      <c r="F1578" s="225"/>
      <c r="G1578" s="71" t="s">
        <v>112</v>
      </c>
      <c r="H1578" s="84"/>
      <c r="I1578" s="55"/>
      <c r="J1578" s="56" t="s">
        <v>2388</v>
      </c>
      <c r="K1578" s="753"/>
      <c r="L1578" s="69"/>
    </row>
    <row r="1579" spans="2:12" x14ac:dyDescent="0.2">
      <c r="B1579" s="37">
        <f t="shared" si="24"/>
        <v>1576</v>
      </c>
      <c r="C1579" s="140"/>
      <c r="D1579" s="51"/>
      <c r="F1579" s="52"/>
      <c r="G1579" s="142" t="s">
        <v>389</v>
      </c>
      <c r="H1579" s="92"/>
      <c r="I1579" s="74"/>
      <c r="J1579" s="75" t="s">
        <v>2388</v>
      </c>
      <c r="K1579" s="760"/>
      <c r="L1579" s="93"/>
    </row>
    <row r="1580" spans="2:12" x14ac:dyDescent="0.2">
      <c r="B1580" s="37">
        <f t="shared" si="24"/>
        <v>1577</v>
      </c>
      <c r="C1580" s="159"/>
      <c r="D1580" s="139" t="s">
        <v>393</v>
      </c>
      <c r="E1580" s="103"/>
      <c r="F1580" s="103"/>
      <c r="G1580" s="78"/>
      <c r="H1580" s="103"/>
      <c r="I1580" s="122"/>
      <c r="J1580" s="104" t="s">
        <v>29</v>
      </c>
      <c r="K1580" s="755" t="s">
        <v>0</v>
      </c>
      <c r="L1580" s="79"/>
    </row>
    <row r="1581" spans="2:12" x14ac:dyDescent="0.2">
      <c r="B1581" s="37">
        <f t="shared" si="24"/>
        <v>1578</v>
      </c>
      <c r="C1581" s="82" t="s">
        <v>958</v>
      </c>
      <c r="D1581" s="149"/>
      <c r="E1581" s="78"/>
      <c r="F1581" s="78"/>
      <c r="G1581" s="78"/>
      <c r="H1581" s="78"/>
      <c r="I1581" s="78"/>
      <c r="J1581" s="104" t="s">
        <v>63</v>
      </c>
      <c r="K1581" s="761" t="s">
        <v>0</v>
      </c>
      <c r="L1581" s="79"/>
    </row>
    <row r="1582" spans="2:12" x14ac:dyDescent="0.2">
      <c r="B1582" s="37">
        <f t="shared" si="24"/>
        <v>1579</v>
      </c>
      <c r="C1582" s="140"/>
      <c r="D1582" s="65" t="s">
        <v>959</v>
      </c>
      <c r="E1582" s="66"/>
      <c r="F1582" s="66"/>
      <c r="G1582" s="66"/>
      <c r="H1582" s="66"/>
      <c r="I1582" s="66"/>
      <c r="J1582" s="104" t="s">
        <v>63</v>
      </c>
      <c r="K1582" s="761" t="s">
        <v>0</v>
      </c>
      <c r="L1582" s="107"/>
    </row>
    <row r="1583" spans="2:12" x14ac:dyDescent="0.2">
      <c r="B1583" s="37">
        <f t="shared" si="24"/>
        <v>1580</v>
      </c>
      <c r="C1583" s="140"/>
      <c r="D1583" s="51"/>
      <c r="E1583" s="44"/>
      <c r="F1583" s="47" t="s">
        <v>394</v>
      </c>
      <c r="G1583" s="48"/>
      <c r="H1583" s="48"/>
      <c r="I1583" s="48"/>
      <c r="J1583" s="49" t="s">
        <v>395</v>
      </c>
      <c r="K1583" s="749"/>
      <c r="L1583" s="50"/>
    </row>
    <row r="1584" spans="2:12" x14ac:dyDescent="0.2">
      <c r="B1584" s="37">
        <f t="shared" si="24"/>
        <v>1581</v>
      </c>
      <c r="C1584" s="140"/>
      <c r="D1584" s="51"/>
      <c r="E1584" s="44"/>
      <c r="F1584" s="53" t="s">
        <v>396</v>
      </c>
      <c r="G1584" s="55" t="s">
        <v>252</v>
      </c>
      <c r="H1584" s="55"/>
      <c r="I1584" s="55"/>
      <c r="J1584" s="56" t="s">
        <v>222</v>
      </c>
      <c r="K1584" s="753"/>
      <c r="L1584" s="69"/>
    </row>
    <row r="1585" spans="2:12" x14ac:dyDescent="0.2">
      <c r="B1585" s="37">
        <f t="shared" si="24"/>
        <v>1582</v>
      </c>
      <c r="C1585" s="140"/>
      <c r="D1585" s="51"/>
      <c r="E1585" s="44"/>
      <c r="F1585" s="73"/>
      <c r="G1585" s="129" t="s">
        <v>397</v>
      </c>
      <c r="H1585" s="129"/>
      <c r="I1585" s="55"/>
      <c r="J1585" s="75" t="s">
        <v>2394</v>
      </c>
      <c r="K1585" s="760" t="s">
        <v>2393</v>
      </c>
      <c r="L1585" s="69" t="s">
        <v>398</v>
      </c>
    </row>
    <row r="1586" spans="2:12" x14ac:dyDescent="0.2">
      <c r="B1586" s="37">
        <f t="shared" si="24"/>
        <v>1583</v>
      </c>
      <c r="C1586" s="140"/>
      <c r="D1586" s="51"/>
      <c r="E1586" s="44"/>
      <c r="F1586" s="73"/>
      <c r="G1586" s="55" t="s">
        <v>253</v>
      </c>
      <c r="H1586" s="55"/>
      <c r="I1586" s="55"/>
      <c r="J1586" s="75" t="s">
        <v>2396</v>
      </c>
      <c r="K1586" s="760" t="s">
        <v>2395</v>
      </c>
      <c r="L1586" s="69"/>
    </row>
    <row r="1587" spans="2:12" x14ac:dyDescent="0.2">
      <c r="B1587" s="37">
        <f t="shared" si="24"/>
        <v>1584</v>
      </c>
      <c r="C1587" s="140"/>
      <c r="D1587" s="51"/>
      <c r="E1587" s="44"/>
      <c r="F1587" s="73"/>
      <c r="G1587" s="55" t="s">
        <v>399</v>
      </c>
      <c r="H1587" s="55"/>
      <c r="I1587" s="55"/>
      <c r="J1587" s="75" t="s">
        <v>2339</v>
      </c>
      <c r="K1587" s="760" t="s">
        <v>2338</v>
      </c>
      <c r="L1587" s="69"/>
    </row>
    <row r="1588" spans="2:12" x14ac:dyDescent="0.2">
      <c r="B1588" s="37">
        <f t="shared" si="24"/>
        <v>1585</v>
      </c>
      <c r="C1588" s="140"/>
      <c r="D1588" s="51"/>
      <c r="E1588" s="44"/>
      <c r="F1588" s="73"/>
      <c r="G1588" s="55" t="s">
        <v>400</v>
      </c>
      <c r="H1588" s="55"/>
      <c r="I1588" s="55"/>
      <c r="J1588" s="75" t="s">
        <v>2339</v>
      </c>
      <c r="K1588" s="760" t="s">
        <v>2338</v>
      </c>
      <c r="L1588" s="69"/>
    </row>
    <row r="1589" spans="2:12" x14ac:dyDescent="0.2">
      <c r="B1589" s="37">
        <f t="shared" si="24"/>
        <v>1586</v>
      </c>
      <c r="C1589" s="140"/>
      <c r="D1589" s="59"/>
      <c r="E1589" s="39"/>
      <c r="F1589" s="163"/>
      <c r="G1589" s="63" t="s">
        <v>401</v>
      </c>
      <c r="H1589" s="63"/>
      <c r="I1589" s="63"/>
      <c r="J1589" s="64" t="s">
        <v>2397</v>
      </c>
      <c r="K1589" s="754" t="s">
        <v>2397</v>
      </c>
      <c r="L1589" s="70"/>
    </row>
    <row r="1590" spans="2:12" x14ac:dyDescent="0.2">
      <c r="B1590" s="37">
        <f t="shared" si="24"/>
        <v>1587</v>
      </c>
      <c r="C1590" s="134"/>
      <c r="D1590" s="65" t="s">
        <v>402</v>
      </c>
      <c r="E1590" s="44"/>
      <c r="F1590" s="44"/>
      <c r="G1590" s="44"/>
      <c r="J1590" s="104" t="s">
        <v>63</v>
      </c>
      <c r="K1590" s="761" t="s">
        <v>0</v>
      </c>
      <c r="L1590" s="45"/>
    </row>
    <row r="1591" spans="2:12" x14ac:dyDescent="0.2">
      <c r="B1591" s="37">
        <f t="shared" si="24"/>
        <v>1588</v>
      </c>
      <c r="C1591" s="140"/>
      <c r="D1591" s="51"/>
      <c r="E1591" s="44"/>
      <c r="F1591" s="225"/>
      <c r="G1591" s="68" t="s">
        <v>403</v>
      </c>
      <c r="H1591" s="48"/>
      <c r="I1591" s="256"/>
      <c r="J1591" s="106" t="s">
        <v>404</v>
      </c>
      <c r="K1591" s="296"/>
      <c r="L1591" s="50"/>
    </row>
    <row r="1592" spans="2:12" x14ac:dyDescent="0.2">
      <c r="B1592" s="37">
        <f t="shared" si="24"/>
        <v>1589</v>
      </c>
      <c r="C1592" s="140"/>
      <c r="D1592" s="51"/>
      <c r="E1592" s="44"/>
      <c r="F1592" s="52"/>
      <c r="G1592" s="71" t="s">
        <v>405</v>
      </c>
      <c r="H1592" s="55"/>
      <c r="I1592" s="126"/>
      <c r="J1592" s="75" t="s">
        <v>2399</v>
      </c>
      <c r="K1592" s="297" t="s">
        <v>2398</v>
      </c>
      <c r="L1592" s="69"/>
    </row>
    <row r="1593" spans="2:12" x14ac:dyDescent="0.2">
      <c r="B1593" s="37">
        <f t="shared" si="24"/>
        <v>1590</v>
      </c>
      <c r="C1593" s="140"/>
      <c r="D1593" s="51"/>
      <c r="E1593" s="44"/>
      <c r="F1593" s="52"/>
      <c r="G1593" s="73" t="s">
        <v>406</v>
      </c>
      <c r="H1593" s="55"/>
      <c r="I1593" s="55"/>
      <c r="J1593" s="75" t="s">
        <v>221</v>
      </c>
      <c r="K1593" s="779"/>
      <c r="L1593" s="255"/>
    </row>
    <row r="1594" spans="2:12" x14ac:dyDescent="0.2">
      <c r="B1594" s="37">
        <f t="shared" si="24"/>
        <v>1591</v>
      </c>
      <c r="C1594" s="82" t="s">
        <v>960</v>
      </c>
      <c r="D1594" s="83"/>
      <c r="E1594" s="66"/>
      <c r="F1594" s="66"/>
      <c r="G1594" s="78"/>
      <c r="H1594" s="78"/>
      <c r="I1594" s="78"/>
      <c r="J1594" s="104" t="s">
        <v>63</v>
      </c>
      <c r="K1594" s="761" t="s">
        <v>0</v>
      </c>
      <c r="L1594" s="79"/>
    </row>
    <row r="1595" spans="2:12" x14ac:dyDescent="0.2">
      <c r="B1595" s="37">
        <f t="shared" si="24"/>
        <v>1592</v>
      </c>
      <c r="C1595" s="134"/>
      <c r="D1595" s="44"/>
      <c r="E1595" s="44"/>
      <c r="F1595" s="44"/>
      <c r="G1595" s="68" t="s">
        <v>261</v>
      </c>
      <c r="H1595" s="141"/>
      <c r="I1595" s="48"/>
      <c r="J1595" s="252" t="s">
        <v>221</v>
      </c>
      <c r="K1595" s="776"/>
      <c r="L1595" s="253"/>
    </row>
    <row r="1596" spans="2:12" x14ac:dyDescent="0.2">
      <c r="B1596" s="37">
        <f t="shared" si="24"/>
        <v>1593</v>
      </c>
      <c r="C1596" s="134"/>
      <c r="D1596" s="44"/>
      <c r="E1596" s="44"/>
      <c r="F1596" s="44"/>
      <c r="G1596" s="71" t="s">
        <v>112</v>
      </c>
      <c r="H1596" s="84"/>
      <c r="I1596" s="55"/>
      <c r="J1596" s="254" t="s">
        <v>2368</v>
      </c>
      <c r="K1596" s="295"/>
      <c r="L1596" s="143"/>
    </row>
    <row r="1597" spans="2:12" x14ac:dyDescent="0.2">
      <c r="B1597" s="37">
        <f t="shared" si="24"/>
        <v>1594</v>
      </c>
      <c r="C1597" s="134"/>
      <c r="D1597" s="44"/>
      <c r="E1597" s="44"/>
      <c r="F1597" s="44"/>
      <c r="G1597" s="71" t="s">
        <v>961</v>
      </c>
      <c r="H1597" s="84"/>
      <c r="I1597" s="84"/>
      <c r="J1597" s="254" t="s">
        <v>221</v>
      </c>
      <c r="K1597" s="295"/>
      <c r="L1597" s="143"/>
    </row>
    <row r="1598" spans="2:12" x14ac:dyDescent="0.2">
      <c r="B1598" s="37">
        <f t="shared" si="24"/>
        <v>1595</v>
      </c>
      <c r="C1598" s="137"/>
      <c r="D1598" s="39"/>
      <c r="E1598" s="39"/>
      <c r="F1598" s="39"/>
      <c r="G1598" s="61" t="s">
        <v>962</v>
      </c>
      <c r="H1598" s="98"/>
      <c r="I1598" s="255"/>
      <c r="J1598" s="64" t="s">
        <v>222</v>
      </c>
      <c r="K1598" s="777"/>
      <c r="L1598" s="255"/>
    </row>
    <row r="1599" spans="2:12" x14ac:dyDescent="0.2">
      <c r="B1599" s="37">
        <f t="shared" si="24"/>
        <v>1596</v>
      </c>
      <c r="C1599" s="80" t="s">
        <v>963</v>
      </c>
      <c r="D1599" s="78"/>
      <c r="E1599" s="78"/>
      <c r="F1599" s="78"/>
      <c r="G1599" s="78"/>
      <c r="H1599" s="78"/>
      <c r="I1599" s="122"/>
      <c r="J1599" s="104" t="s">
        <v>63</v>
      </c>
      <c r="K1599" s="761" t="s">
        <v>0</v>
      </c>
      <c r="L1599" s="79"/>
    </row>
    <row r="1600" spans="2:12" x14ac:dyDescent="0.2">
      <c r="B1600" s="37">
        <f t="shared" si="24"/>
        <v>1597</v>
      </c>
      <c r="C1600" s="80" t="s">
        <v>964</v>
      </c>
      <c r="D1600" s="149"/>
      <c r="E1600" s="78"/>
      <c r="F1600" s="78"/>
      <c r="G1600" s="78"/>
      <c r="H1600" s="78"/>
      <c r="I1600" s="78"/>
      <c r="J1600" s="104" t="s">
        <v>63</v>
      </c>
      <c r="K1600" s="761" t="s">
        <v>0</v>
      </c>
      <c r="L1600" s="79"/>
    </row>
    <row r="1601" spans="2:12" x14ac:dyDescent="0.2">
      <c r="B1601" s="37">
        <f t="shared" si="24"/>
        <v>1598</v>
      </c>
      <c r="C1601" s="82" t="s">
        <v>965</v>
      </c>
      <c r="D1601" s="149"/>
      <c r="E1601" s="78"/>
      <c r="F1601" s="78"/>
      <c r="G1601" s="78"/>
      <c r="H1601" s="78"/>
      <c r="I1601" s="78"/>
      <c r="J1601" s="104" t="s">
        <v>63</v>
      </c>
      <c r="K1601" s="761" t="s">
        <v>0</v>
      </c>
      <c r="L1601" s="79"/>
    </row>
    <row r="1602" spans="2:12" x14ac:dyDescent="0.2">
      <c r="B1602" s="37">
        <f t="shared" si="24"/>
        <v>1599</v>
      </c>
      <c r="C1602" s="150"/>
      <c r="D1602" s="220" t="s">
        <v>407</v>
      </c>
      <c r="E1602" s="78"/>
      <c r="F1602" s="78"/>
      <c r="G1602" s="78"/>
      <c r="H1602" s="78"/>
      <c r="I1602" s="122"/>
      <c r="J1602" s="104" t="s">
        <v>63</v>
      </c>
      <c r="K1602" s="761" t="s">
        <v>0</v>
      </c>
      <c r="L1602" s="107"/>
    </row>
    <row r="1603" spans="2:12" ht="105.6" x14ac:dyDescent="0.2">
      <c r="B1603" s="37">
        <f t="shared" si="24"/>
        <v>1600</v>
      </c>
      <c r="C1603" s="140"/>
      <c r="D1603" s="279" t="s">
        <v>408</v>
      </c>
      <c r="E1603" s="95"/>
      <c r="F1603" s="95"/>
      <c r="G1603" s="95"/>
      <c r="H1603" s="287"/>
      <c r="I1603" s="124"/>
      <c r="J1603" s="254" t="s">
        <v>966</v>
      </c>
      <c r="K1603" s="295"/>
      <c r="L1603" s="56" t="s">
        <v>213</v>
      </c>
    </row>
    <row r="1604" spans="2:12" x14ac:dyDescent="0.2">
      <c r="B1604" s="37">
        <f t="shared" si="24"/>
        <v>1601</v>
      </c>
      <c r="C1604" s="150"/>
      <c r="D1604" s="108" t="s">
        <v>409</v>
      </c>
      <c r="E1604" s="66"/>
      <c r="F1604" s="66"/>
      <c r="G1604" s="66"/>
      <c r="H1604" s="66"/>
      <c r="I1604" s="66"/>
      <c r="J1604" s="104" t="s">
        <v>63</v>
      </c>
      <c r="K1604" s="761" t="s">
        <v>0</v>
      </c>
      <c r="L1604" s="257"/>
    </row>
    <row r="1605" spans="2:12" ht="26.4" x14ac:dyDescent="0.2">
      <c r="B1605" s="37">
        <f t="shared" si="24"/>
        <v>1602</v>
      </c>
      <c r="C1605" s="140"/>
      <c r="D1605" s="36"/>
      <c r="E1605" s="231"/>
      <c r="F1605" s="68" t="s">
        <v>967</v>
      </c>
      <c r="G1605" s="48"/>
      <c r="H1605" s="141"/>
      <c r="I1605" s="48"/>
      <c r="J1605" s="258" t="s">
        <v>2400</v>
      </c>
      <c r="K1605" s="778"/>
      <c r="L1605" s="259" t="s">
        <v>213</v>
      </c>
    </row>
    <row r="1606" spans="2:12" ht="26.4" x14ac:dyDescent="0.2">
      <c r="B1606" s="37">
        <f t="shared" si="24"/>
        <v>1603</v>
      </c>
      <c r="C1606" s="140"/>
      <c r="D1606" s="36"/>
      <c r="E1606" s="231"/>
      <c r="F1606" s="71" t="s">
        <v>968</v>
      </c>
      <c r="G1606" s="55"/>
      <c r="H1606" s="84"/>
      <c r="I1606" s="55"/>
      <c r="J1606" s="153" t="s">
        <v>2401</v>
      </c>
      <c r="K1606" s="779"/>
      <c r="L1606" s="235" t="s">
        <v>213</v>
      </c>
    </row>
    <row r="1607" spans="2:12" x14ac:dyDescent="0.2">
      <c r="B1607" s="37">
        <f t="shared" si="24"/>
        <v>1604</v>
      </c>
      <c r="C1607" s="140"/>
      <c r="D1607" s="36"/>
      <c r="E1607" s="231"/>
      <c r="F1607" s="71" t="s">
        <v>1923</v>
      </c>
      <c r="G1607" s="55"/>
      <c r="H1607" s="84"/>
      <c r="I1607" s="55"/>
      <c r="J1607" s="56" t="s">
        <v>2402</v>
      </c>
      <c r="K1607" s="753"/>
      <c r="L1607" s="235" t="s">
        <v>213</v>
      </c>
    </row>
    <row r="1608" spans="2:12" ht="26.4" x14ac:dyDescent="0.2">
      <c r="B1608" s="37">
        <f t="shared" si="24"/>
        <v>1605</v>
      </c>
      <c r="C1608" s="140"/>
      <c r="D1608" s="36"/>
      <c r="E1608" s="231"/>
      <c r="F1608" s="71" t="s">
        <v>969</v>
      </c>
      <c r="G1608" s="55"/>
      <c r="H1608" s="84"/>
      <c r="I1608" s="55"/>
      <c r="J1608" s="153" t="s">
        <v>2403</v>
      </c>
      <c r="K1608" s="779"/>
      <c r="L1608" s="235" t="s">
        <v>213</v>
      </c>
    </row>
    <row r="1609" spans="2:12" x14ac:dyDescent="0.2">
      <c r="B1609" s="37">
        <f t="shared" si="24"/>
        <v>1606</v>
      </c>
      <c r="C1609" s="140"/>
      <c r="D1609" s="36"/>
      <c r="E1609" s="231"/>
      <c r="F1609" s="71" t="s">
        <v>970</v>
      </c>
      <c r="G1609" s="55"/>
      <c r="H1609" s="84"/>
      <c r="I1609" s="55"/>
      <c r="J1609" s="56" t="s">
        <v>2404</v>
      </c>
      <c r="K1609" s="753"/>
      <c r="L1609" s="235" t="s">
        <v>213</v>
      </c>
    </row>
    <row r="1610" spans="2:12" x14ac:dyDescent="0.2">
      <c r="B1610" s="37">
        <f t="shared" si="24"/>
        <v>1607</v>
      </c>
      <c r="C1610" s="140"/>
      <c r="D1610" s="144"/>
      <c r="E1610" s="95"/>
      <c r="F1610" s="61" t="s">
        <v>971</v>
      </c>
      <c r="G1610" s="63"/>
      <c r="H1610" s="98"/>
      <c r="I1610" s="63"/>
      <c r="J1610" s="154" t="s">
        <v>222</v>
      </c>
      <c r="K1610" s="772"/>
      <c r="L1610" s="111" t="s">
        <v>213</v>
      </c>
    </row>
    <row r="1611" spans="2:12" ht="79.2" x14ac:dyDescent="0.2">
      <c r="B1611" s="37">
        <f t="shared" si="24"/>
        <v>1608</v>
      </c>
      <c r="C1611" s="140"/>
      <c r="D1611" s="279" t="s">
        <v>410</v>
      </c>
      <c r="E1611" s="95"/>
      <c r="F1611" s="95"/>
      <c r="G1611" s="95"/>
      <c r="H1611" s="287"/>
      <c r="I1611" s="124"/>
      <c r="J1611" s="277" t="s">
        <v>972</v>
      </c>
      <c r="K1611" s="780"/>
      <c r="L1611" s="148" t="s">
        <v>213</v>
      </c>
    </row>
    <row r="1612" spans="2:12" x14ac:dyDescent="0.2">
      <c r="B1612" s="37">
        <f t="shared" si="24"/>
        <v>1609</v>
      </c>
      <c r="C1612" s="82" t="s">
        <v>1925</v>
      </c>
      <c r="D1612" s="149"/>
      <c r="E1612" s="78"/>
      <c r="F1612" s="78"/>
      <c r="G1612" s="78"/>
      <c r="H1612" s="78"/>
      <c r="I1612" s="122"/>
      <c r="J1612" s="104" t="s">
        <v>63</v>
      </c>
      <c r="K1612" s="761" t="s">
        <v>0</v>
      </c>
      <c r="L1612" s="260"/>
    </row>
    <row r="1613" spans="2:12" ht="52.8" x14ac:dyDescent="0.2">
      <c r="B1613" s="37">
        <f t="shared" si="24"/>
        <v>1610</v>
      </c>
      <c r="C1613" s="140"/>
      <c r="D1613" s="279" t="s">
        <v>411</v>
      </c>
      <c r="E1613" s="95"/>
      <c r="F1613" s="95"/>
      <c r="G1613" s="95"/>
      <c r="H1613" s="287"/>
      <c r="I1613" s="124"/>
      <c r="J1613" s="254" t="s">
        <v>973</v>
      </c>
      <c r="K1613" s="295"/>
      <c r="L1613" s="56" t="s">
        <v>213</v>
      </c>
    </row>
    <row r="1614" spans="2:12" x14ac:dyDescent="0.2">
      <c r="B1614" s="37">
        <f t="shared" si="24"/>
        <v>1611</v>
      </c>
      <c r="C1614" s="150"/>
      <c r="D1614" s="66" t="s">
        <v>975</v>
      </c>
      <c r="E1614" s="103"/>
      <c r="F1614" s="78"/>
      <c r="G1614" s="78"/>
      <c r="H1614" s="78"/>
      <c r="I1614" s="78"/>
      <c r="J1614" s="104" t="s">
        <v>63</v>
      </c>
      <c r="K1614" s="761" t="s">
        <v>0</v>
      </c>
      <c r="L1614" s="107"/>
    </row>
    <row r="1615" spans="2:12" x14ac:dyDescent="0.2">
      <c r="B1615" s="37">
        <f t="shared" si="24"/>
        <v>1612</v>
      </c>
      <c r="C1615" s="140"/>
      <c r="D1615" s="51"/>
      <c r="E1615" s="65" t="s">
        <v>1815</v>
      </c>
      <c r="F1615" s="44"/>
      <c r="G1615" s="44"/>
      <c r="J1615" s="109" t="s">
        <v>63</v>
      </c>
      <c r="K1615" s="761" t="s">
        <v>0</v>
      </c>
      <c r="L1615" s="107" t="s">
        <v>1814</v>
      </c>
    </row>
    <row r="1616" spans="2:12" x14ac:dyDescent="0.2">
      <c r="B1616" s="37">
        <f t="shared" si="24"/>
        <v>1613</v>
      </c>
      <c r="C1616" s="140"/>
      <c r="D1616" s="51"/>
      <c r="E1616" s="99"/>
      <c r="F1616" s="261" t="s">
        <v>1788</v>
      </c>
      <c r="G1616" s="224" t="s">
        <v>1787</v>
      </c>
      <c r="H1616" s="224"/>
      <c r="I1616" s="48"/>
      <c r="J1616" s="49" t="s">
        <v>222</v>
      </c>
      <c r="K1616" s="293"/>
      <c r="L1616" s="50"/>
    </row>
    <row r="1617" spans="2:12" x14ac:dyDescent="0.2">
      <c r="B1617" s="37">
        <f t="shared" si="24"/>
        <v>1614</v>
      </c>
      <c r="C1617" s="140"/>
      <c r="D1617" s="51"/>
      <c r="E1617" s="99"/>
      <c r="F1617" s="262"/>
      <c r="G1617" s="234" t="s">
        <v>1786</v>
      </c>
      <c r="H1617" s="234"/>
      <c r="I1617" s="124"/>
      <c r="J1617" s="148" t="s">
        <v>499</v>
      </c>
      <c r="K1617" s="750"/>
      <c r="L1617" s="57"/>
    </row>
    <row r="1618" spans="2:12" x14ac:dyDescent="0.2">
      <c r="B1618" s="37">
        <f t="shared" si="24"/>
        <v>1615</v>
      </c>
      <c r="C1618" s="140"/>
      <c r="D1618" s="51"/>
      <c r="E1618" s="99"/>
      <c r="F1618" s="262"/>
      <c r="G1618" s="129" t="s">
        <v>413</v>
      </c>
      <c r="H1618" s="129"/>
      <c r="I1618" s="55"/>
      <c r="J1618" s="56" t="s">
        <v>499</v>
      </c>
      <c r="K1618" s="753"/>
      <c r="L1618" s="69"/>
    </row>
    <row r="1619" spans="2:12" x14ac:dyDescent="0.2">
      <c r="B1619" s="37">
        <f t="shared" si="24"/>
        <v>1616</v>
      </c>
      <c r="C1619" s="140"/>
      <c r="D1619" s="51"/>
      <c r="E1619" s="99"/>
      <c r="F1619" s="262"/>
      <c r="G1619" s="129" t="s">
        <v>415</v>
      </c>
      <c r="H1619" s="129"/>
      <c r="I1619" s="55"/>
      <c r="J1619" s="56" t="s">
        <v>499</v>
      </c>
      <c r="K1619" s="753"/>
      <c r="L1619" s="69"/>
    </row>
    <row r="1620" spans="2:12" x14ac:dyDescent="0.2">
      <c r="B1620" s="37">
        <f t="shared" si="24"/>
        <v>1617</v>
      </c>
      <c r="C1620" s="140"/>
      <c r="D1620" s="51"/>
      <c r="E1620" s="99"/>
      <c r="F1620" s="262"/>
      <c r="G1620" s="129" t="s">
        <v>416</v>
      </c>
      <c r="H1620" s="129"/>
      <c r="I1620" s="55"/>
      <c r="J1620" s="56" t="s">
        <v>499</v>
      </c>
      <c r="K1620" s="753"/>
      <c r="L1620" s="69"/>
    </row>
    <row r="1621" spans="2:12" x14ac:dyDescent="0.2">
      <c r="B1621" s="37">
        <f t="shared" si="24"/>
        <v>1618</v>
      </c>
      <c r="C1621" s="140"/>
      <c r="D1621" s="51"/>
      <c r="E1621" s="99"/>
      <c r="F1621" s="263"/>
      <c r="G1621" s="129" t="s">
        <v>275</v>
      </c>
      <c r="H1621" s="129"/>
      <c r="I1621" s="55"/>
      <c r="J1621" s="56" t="s">
        <v>499</v>
      </c>
      <c r="K1621" s="753"/>
      <c r="L1621" s="69"/>
    </row>
    <row r="1622" spans="2:12" x14ac:dyDescent="0.2">
      <c r="B1622" s="37">
        <f t="shared" si="24"/>
        <v>1619</v>
      </c>
      <c r="C1622" s="140"/>
      <c r="D1622" s="51"/>
      <c r="E1622" s="99"/>
      <c r="F1622" s="261" t="s">
        <v>1789</v>
      </c>
      <c r="G1622" s="224" t="s">
        <v>1787</v>
      </c>
      <c r="H1622" s="224"/>
      <c r="I1622" s="48"/>
      <c r="J1622" s="49" t="s">
        <v>222</v>
      </c>
      <c r="K1622" s="293"/>
      <c r="L1622" s="50"/>
    </row>
    <row r="1623" spans="2:12" x14ac:dyDescent="0.2">
      <c r="B1623" s="37">
        <f t="shared" si="24"/>
        <v>1620</v>
      </c>
      <c r="C1623" s="140"/>
      <c r="D1623" s="51"/>
      <c r="E1623" s="99"/>
      <c r="F1623" s="262"/>
      <c r="G1623" s="234" t="s">
        <v>1786</v>
      </c>
      <c r="H1623" s="234"/>
      <c r="I1623" s="124"/>
      <c r="J1623" s="148" t="s">
        <v>499</v>
      </c>
      <c r="K1623" s="750"/>
      <c r="L1623" s="57"/>
    </row>
    <row r="1624" spans="2:12" x14ac:dyDescent="0.2">
      <c r="B1624" s="37">
        <f t="shared" si="24"/>
        <v>1621</v>
      </c>
      <c r="C1624" s="140"/>
      <c r="D1624" s="51"/>
      <c r="E1624" s="99"/>
      <c r="F1624" s="262"/>
      <c r="G1624" s="129" t="s">
        <v>413</v>
      </c>
      <c r="H1624" s="129"/>
      <c r="I1624" s="55"/>
      <c r="J1624" s="56" t="s">
        <v>499</v>
      </c>
      <c r="K1624" s="753"/>
      <c r="L1624" s="69"/>
    </row>
    <row r="1625" spans="2:12" x14ac:dyDescent="0.2">
      <c r="B1625" s="37">
        <f t="shared" si="24"/>
        <v>1622</v>
      </c>
      <c r="C1625" s="140"/>
      <c r="D1625" s="51"/>
      <c r="E1625" s="99"/>
      <c r="F1625" s="262"/>
      <c r="G1625" s="129" t="s">
        <v>415</v>
      </c>
      <c r="H1625" s="129"/>
      <c r="I1625" s="55"/>
      <c r="J1625" s="56" t="s">
        <v>499</v>
      </c>
      <c r="K1625" s="753"/>
      <c r="L1625" s="69"/>
    </row>
    <row r="1626" spans="2:12" x14ac:dyDescent="0.2">
      <c r="B1626" s="37">
        <f t="shared" si="24"/>
        <v>1623</v>
      </c>
      <c r="C1626" s="140"/>
      <c r="D1626" s="51"/>
      <c r="E1626" s="99"/>
      <c r="F1626" s="262"/>
      <c r="G1626" s="129" t="s">
        <v>416</v>
      </c>
      <c r="H1626" s="129"/>
      <c r="I1626" s="55"/>
      <c r="J1626" s="56" t="s">
        <v>499</v>
      </c>
      <c r="K1626" s="753"/>
      <c r="L1626" s="69"/>
    </row>
    <row r="1627" spans="2:12" x14ac:dyDescent="0.2">
      <c r="B1627" s="37">
        <f t="shared" si="24"/>
        <v>1624</v>
      </c>
      <c r="C1627" s="140"/>
      <c r="D1627" s="51"/>
      <c r="E1627" s="99"/>
      <c r="F1627" s="263"/>
      <c r="G1627" s="129" t="s">
        <v>275</v>
      </c>
      <c r="H1627" s="129"/>
      <c r="I1627" s="55"/>
      <c r="J1627" s="56" t="s">
        <v>499</v>
      </c>
      <c r="K1627" s="753"/>
      <c r="L1627" s="69"/>
    </row>
    <row r="1628" spans="2:12" x14ac:dyDescent="0.2">
      <c r="B1628" s="37">
        <f t="shared" si="24"/>
        <v>1625</v>
      </c>
      <c r="C1628" s="140"/>
      <c r="D1628" s="51"/>
      <c r="E1628" s="99"/>
      <c r="F1628" s="261" t="s">
        <v>1790</v>
      </c>
      <c r="G1628" s="224" t="s">
        <v>1787</v>
      </c>
      <c r="H1628" s="224"/>
      <c r="I1628" s="48"/>
      <c r="J1628" s="49" t="s">
        <v>222</v>
      </c>
      <c r="K1628" s="293"/>
      <c r="L1628" s="50"/>
    </row>
    <row r="1629" spans="2:12" x14ac:dyDescent="0.2">
      <c r="B1629" s="37">
        <f t="shared" si="24"/>
        <v>1626</v>
      </c>
      <c r="C1629" s="140"/>
      <c r="D1629" s="51"/>
      <c r="E1629" s="99"/>
      <c r="F1629" s="262"/>
      <c r="G1629" s="234" t="s">
        <v>1786</v>
      </c>
      <c r="H1629" s="234"/>
      <c r="I1629" s="124"/>
      <c r="J1629" s="148" t="s">
        <v>499</v>
      </c>
      <c r="K1629" s="750"/>
      <c r="L1629" s="57"/>
    </row>
    <row r="1630" spans="2:12" x14ac:dyDescent="0.2">
      <c r="B1630" s="37">
        <f t="shared" ref="B1630:B1693" si="25">B1629+1</f>
        <v>1627</v>
      </c>
      <c r="C1630" s="140"/>
      <c r="D1630" s="51"/>
      <c r="E1630" s="99"/>
      <c r="F1630" s="262"/>
      <c r="G1630" s="129" t="s">
        <v>413</v>
      </c>
      <c r="H1630" s="129"/>
      <c r="I1630" s="55"/>
      <c r="J1630" s="56" t="s">
        <v>499</v>
      </c>
      <c r="K1630" s="753"/>
      <c r="L1630" s="69"/>
    </row>
    <row r="1631" spans="2:12" x14ac:dyDescent="0.2">
      <c r="B1631" s="37">
        <f t="shared" si="25"/>
        <v>1628</v>
      </c>
      <c r="C1631" s="140"/>
      <c r="D1631" s="51"/>
      <c r="E1631" s="99"/>
      <c r="F1631" s="262"/>
      <c r="G1631" s="129" t="s">
        <v>415</v>
      </c>
      <c r="H1631" s="129"/>
      <c r="I1631" s="55"/>
      <c r="J1631" s="56" t="s">
        <v>499</v>
      </c>
      <c r="K1631" s="753"/>
      <c r="L1631" s="69"/>
    </row>
    <row r="1632" spans="2:12" x14ac:dyDescent="0.2">
      <c r="B1632" s="37">
        <f t="shared" si="25"/>
        <v>1629</v>
      </c>
      <c r="C1632" s="140"/>
      <c r="D1632" s="51"/>
      <c r="E1632" s="99"/>
      <c r="F1632" s="262"/>
      <c r="G1632" s="129" t="s">
        <v>416</v>
      </c>
      <c r="H1632" s="129"/>
      <c r="I1632" s="55"/>
      <c r="J1632" s="56" t="s">
        <v>499</v>
      </c>
      <c r="K1632" s="753"/>
      <c r="L1632" s="69"/>
    </row>
    <row r="1633" spans="2:12" x14ac:dyDescent="0.2">
      <c r="B1633" s="37">
        <f t="shared" si="25"/>
        <v>1630</v>
      </c>
      <c r="C1633" s="140"/>
      <c r="D1633" s="51"/>
      <c r="E1633" s="99"/>
      <c r="F1633" s="263"/>
      <c r="G1633" s="129" t="s">
        <v>275</v>
      </c>
      <c r="H1633" s="129"/>
      <c r="I1633" s="55"/>
      <c r="J1633" s="56" t="s">
        <v>499</v>
      </c>
      <c r="K1633" s="753"/>
      <c r="L1633" s="69"/>
    </row>
    <row r="1634" spans="2:12" x14ac:dyDescent="0.2">
      <c r="B1634" s="37">
        <f t="shared" si="25"/>
        <v>1631</v>
      </c>
      <c r="C1634" s="140"/>
      <c r="D1634" s="51"/>
      <c r="E1634" s="99"/>
      <c r="F1634" s="261" t="s">
        <v>1791</v>
      </c>
      <c r="G1634" s="224" t="s">
        <v>1787</v>
      </c>
      <c r="H1634" s="224"/>
      <c r="I1634" s="48"/>
      <c r="J1634" s="49" t="s">
        <v>222</v>
      </c>
      <c r="K1634" s="293"/>
      <c r="L1634" s="50"/>
    </row>
    <row r="1635" spans="2:12" x14ac:dyDescent="0.2">
      <c r="B1635" s="37">
        <f t="shared" si="25"/>
        <v>1632</v>
      </c>
      <c r="C1635" s="140"/>
      <c r="D1635" s="51"/>
      <c r="E1635" s="99"/>
      <c r="F1635" s="262"/>
      <c r="G1635" s="234" t="s">
        <v>1786</v>
      </c>
      <c r="H1635" s="234"/>
      <c r="I1635" s="124"/>
      <c r="J1635" s="148" t="s">
        <v>499</v>
      </c>
      <c r="K1635" s="750"/>
      <c r="L1635" s="57"/>
    </row>
    <row r="1636" spans="2:12" x14ac:dyDescent="0.2">
      <c r="B1636" s="37">
        <f t="shared" si="25"/>
        <v>1633</v>
      </c>
      <c r="C1636" s="140"/>
      <c r="D1636" s="51"/>
      <c r="E1636" s="99"/>
      <c r="F1636" s="262"/>
      <c r="G1636" s="129" t="s">
        <v>413</v>
      </c>
      <c r="H1636" s="129"/>
      <c r="I1636" s="55"/>
      <c r="J1636" s="56" t="s">
        <v>499</v>
      </c>
      <c r="K1636" s="753"/>
      <c r="L1636" s="69"/>
    </row>
    <row r="1637" spans="2:12" x14ac:dyDescent="0.2">
      <c r="B1637" s="37">
        <f t="shared" si="25"/>
        <v>1634</v>
      </c>
      <c r="C1637" s="140"/>
      <c r="D1637" s="51"/>
      <c r="E1637" s="99"/>
      <c r="F1637" s="262"/>
      <c r="G1637" s="129" t="s">
        <v>415</v>
      </c>
      <c r="H1637" s="129"/>
      <c r="I1637" s="55"/>
      <c r="J1637" s="56" t="s">
        <v>499</v>
      </c>
      <c r="K1637" s="753"/>
      <c r="L1637" s="69"/>
    </row>
    <row r="1638" spans="2:12" x14ac:dyDescent="0.2">
      <c r="B1638" s="37">
        <f t="shared" si="25"/>
        <v>1635</v>
      </c>
      <c r="C1638" s="140"/>
      <c r="D1638" s="51"/>
      <c r="E1638" s="99"/>
      <c r="F1638" s="262"/>
      <c r="G1638" s="129" t="s">
        <v>416</v>
      </c>
      <c r="H1638" s="129"/>
      <c r="I1638" s="55"/>
      <c r="J1638" s="56" t="s">
        <v>499</v>
      </c>
      <c r="K1638" s="753"/>
      <c r="L1638" s="69"/>
    </row>
    <row r="1639" spans="2:12" x14ac:dyDescent="0.2">
      <c r="B1639" s="37">
        <f t="shared" si="25"/>
        <v>1636</v>
      </c>
      <c r="C1639" s="140"/>
      <c r="D1639" s="51"/>
      <c r="E1639" s="99"/>
      <c r="F1639" s="263"/>
      <c r="G1639" s="129" t="s">
        <v>275</v>
      </c>
      <c r="H1639" s="129"/>
      <c r="I1639" s="55"/>
      <c r="J1639" s="56" t="s">
        <v>499</v>
      </c>
      <c r="K1639" s="753"/>
      <c r="L1639" s="69"/>
    </row>
    <row r="1640" spans="2:12" x14ac:dyDescent="0.2">
      <c r="B1640" s="37">
        <f t="shared" si="25"/>
        <v>1637</v>
      </c>
      <c r="C1640" s="140"/>
      <c r="D1640" s="51"/>
      <c r="E1640" s="99"/>
      <c r="F1640" s="261" t="s">
        <v>1792</v>
      </c>
      <c r="G1640" s="224" t="s">
        <v>1787</v>
      </c>
      <c r="H1640" s="224"/>
      <c r="I1640" s="48"/>
      <c r="J1640" s="49" t="s">
        <v>222</v>
      </c>
      <c r="K1640" s="293"/>
      <c r="L1640" s="50"/>
    </row>
    <row r="1641" spans="2:12" x14ac:dyDescent="0.2">
      <c r="B1641" s="37">
        <f t="shared" si="25"/>
        <v>1638</v>
      </c>
      <c r="C1641" s="140"/>
      <c r="D1641" s="51"/>
      <c r="E1641" s="99"/>
      <c r="F1641" s="262"/>
      <c r="G1641" s="234" t="s">
        <v>1786</v>
      </c>
      <c r="H1641" s="234"/>
      <c r="I1641" s="124"/>
      <c r="J1641" s="148" t="s">
        <v>499</v>
      </c>
      <c r="K1641" s="750"/>
      <c r="L1641" s="57"/>
    </row>
    <row r="1642" spans="2:12" x14ac:dyDescent="0.2">
      <c r="B1642" s="37">
        <f t="shared" si="25"/>
        <v>1639</v>
      </c>
      <c r="C1642" s="140"/>
      <c r="D1642" s="51"/>
      <c r="E1642" s="99"/>
      <c r="F1642" s="262"/>
      <c r="G1642" s="129" t="s">
        <v>413</v>
      </c>
      <c r="H1642" s="129"/>
      <c r="I1642" s="55"/>
      <c r="J1642" s="56" t="s">
        <v>499</v>
      </c>
      <c r="K1642" s="753"/>
      <c r="L1642" s="69"/>
    </row>
    <row r="1643" spans="2:12" x14ac:dyDescent="0.2">
      <c r="B1643" s="37">
        <f t="shared" si="25"/>
        <v>1640</v>
      </c>
      <c r="C1643" s="140"/>
      <c r="D1643" s="51"/>
      <c r="E1643" s="99"/>
      <c r="F1643" s="262"/>
      <c r="G1643" s="129" t="s">
        <v>415</v>
      </c>
      <c r="H1643" s="129"/>
      <c r="I1643" s="55"/>
      <c r="J1643" s="56" t="s">
        <v>499</v>
      </c>
      <c r="K1643" s="753"/>
      <c r="L1643" s="69"/>
    </row>
    <row r="1644" spans="2:12" x14ac:dyDescent="0.2">
      <c r="B1644" s="37">
        <f t="shared" si="25"/>
        <v>1641</v>
      </c>
      <c r="C1644" s="140"/>
      <c r="D1644" s="51"/>
      <c r="E1644" s="99"/>
      <c r="F1644" s="262"/>
      <c r="G1644" s="129" t="s">
        <v>416</v>
      </c>
      <c r="H1644" s="129"/>
      <c r="I1644" s="55"/>
      <c r="J1644" s="56" t="s">
        <v>499</v>
      </c>
      <c r="K1644" s="753"/>
      <c r="L1644" s="69"/>
    </row>
    <row r="1645" spans="2:12" x14ac:dyDescent="0.2">
      <c r="B1645" s="37">
        <f t="shared" si="25"/>
        <v>1642</v>
      </c>
      <c r="C1645" s="140"/>
      <c r="D1645" s="51"/>
      <c r="E1645" s="99"/>
      <c r="F1645" s="263"/>
      <c r="G1645" s="129" t="s">
        <v>275</v>
      </c>
      <c r="H1645" s="129"/>
      <c r="I1645" s="55"/>
      <c r="J1645" s="56" t="s">
        <v>499</v>
      </c>
      <c r="K1645" s="753"/>
      <c r="L1645" s="69"/>
    </row>
    <row r="1646" spans="2:12" x14ac:dyDescent="0.2">
      <c r="B1646" s="37">
        <f t="shared" si="25"/>
        <v>1643</v>
      </c>
      <c r="C1646" s="140"/>
      <c r="D1646" s="51"/>
      <c r="E1646" s="99"/>
      <c r="F1646" s="261" t="s">
        <v>1793</v>
      </c>
      <c r="G1646" s="224" t="s">
        <v>1787</v>
      </c>
      <c r="H1646" s="224"/>
      <c r="I1646" s="48"/>
      <c r="J1646" s="49" t="s">
        <v>222</v>
      </c>
      <c r="K1646" s="293"/>
      <c r="L1646" s="50"/>
    </row>
    <row r="1647" spans="2:12" x14ac:dyDescent="0.2">
      <c r="B1647" s="37">
        <f t="shared" si="25"/>
        <v>1644</v>
      </c>
      <c r="C1647" s="140"/>
      <c r="D1647" s="51"/>
      <c r="E1647" s="99"/>
      <c r="F1647" s="262"/>
      <c r="G1647" s="234" t="s">
        <v>1786</v>
      </c>
      <c r="H1647" s="234"/>
      <c r="I1647" s="124"/>
      <c r="J1647" s="148" t="s">
        <v>499</v>
      </c>
      <c r="K1647" s="750"/>
      <c r="L1647" s="57"/>
    </row>
    <row r="1648" spans="2:12" x14ac:dyDescent="0.2">
      <c r="B1648" s="37">
        <f t="shared" si="25"/>
        <v>1645</v>
      </c>
      <c r="C1648" s="140"/>
      <c r="D1648" s="51"/>
      <c r="E1648" s="99"/>
      <c r="F1648" s="262"/>
      <c r="G1648" s="129" t="s">
        <v>413</v>
      </c>
      <c r="H1648" s="129"/>
      <c r="I1648" s="55"/>
      <c r="J1648" s="56" t="s">
        <v>499</v>
      </c>
      <c r="K1648" s="753"/>
      <c r="L1648" s="69"/>
    </row>
    <row r="1649" spans="2:12" x14ac:dyDescent="0.2">
      <c r="B1649" s="37">
        <f t="shared" si="25"/>
        <v>1646</v>
      </c>
      <c r="C1649" s="140"/>
      <c r="D1649" s="51"/>
      <c r="E1649" s="99"/>
      <c r="F1649" s="262"/>
      <c r="G1649" s="129" t="s">
        <v>415</v>
      </c>
      <c r="H1649" s="129"/>
      <c r="I1649" s="55"/>
      <c r="J1649" s="56" t="s">
        <v>499</v>
      </c>
      <c r="K1649" s="753"/>
      <c r="L1649" s="69"/>
    </row>
    <row r="1650" spans="2:12" x14ac:dyDescent="0.2">
      <c r="B1650" s="37">
        <f t="shared" si="25"/>
        <v>1647</v>
      </c>
      <c r="C1650" s="140"/>
      <c r="D1650" s="51"/>
      <c r="E1650" s="99"/>
      <c r="F1650" s="262"/>
      <c r="G1650" s="129" t="s">
        <v>416</v>
      </c>
      <c r="H1650" s="129"/>
      <c r="I1650" s="55"/>
      <c r="J1650" s="56" t="s">
        <v>499</v>
      </c>
      <c r="K1650" s="753"/>
      <c r="L1650" s="69"/>
    </row>
    <row r="1651" spans="2:12" x14ac:dyDescent="0.2">
      <c r="B1651" s="37">
        <f t="shared" si="25"/>
        <v>1648</v>
      </c>
      <c r="C1651" s="140"/>
      <c r="D1651" s="51"/>
      <c r="E1651" s="99"/>
      <c r="F1651" s="263"/>
      <c r="G1651" s="129" t="s">
        <v>275</v>
      </c>
      <c r="H1651" s="129"/>
      <c r="I1651" s="55"/>
      <c r="J1651" s="56" t="s">
        <v>499</v>
      </c>
      <c r="K1651" s="753"/>
      <c r="L1651" s="69"/>
    </row>
    <row r="1652" spans="2:12" x14ac:dyDescent="0.2">
      <c r="B1652" s="37">
        <f t="shared" si="25"/>
        <v>1649</v>
      </c>
      <c r="C1652" s="140"/>
      <c r="D1652" s="51"/>
      <c r="E1652" s="99"/>
      <c r="F1652" s="261" t="s">
        <v>1794</v>
      </c>
      <c r="G1652" s="224" t="s">
        <v>1787</v>
      </c>
      <c r="H1652" s="224"/>
      <c r="I1652" s="48"/>
      <c r="J1652" s="49" t="s">
        <v>222</v>
      </c>
      <c r="K1652" s="293"/>
      <c r="L1652" s="50"/>
    </row>
    <row r="1653" spans="2:12" x14ac:dyDescent="0.2">
      <c r="B1653" s="37">
        <f t="shared" si="25"/>
        <v>1650</v>
      </c>
      <c r="C1653" s="140"/>
      <c r="D1653" s="51"/>
      <c r="E1653" s="99"/>
      <c r="F1653" s="262"/>
      <c r="G1653" s="234" t="s">
        <v>1786</v>
      </c>
      <c r="H1653" s="234"/>
      <c r="I1653" s="124"/>
      <c r="J1653" s="148" t="s">
        <v>499</v>
      </c>
      <c r="K1653" s="750"/>
      <c r="L1653" s="57"/>
    </row>
    <row r="1654" spans="2:12" x14ac:dyDescent="0.2">
      <c r="B1654" s="37">
        <f t="shared" si="25"/>
        <v>1651</v>
      </c>
      <c r="C1654" s="140"/>
      <c r="D1654" s="51"/>
      <c r="E1654" s="99"/>
      <c r="F1654" s="262"/>
      <c r="G1654" s="129" t="s">
        <v>413</v>
      </c>
      <c r="H1654" s="129"/>
      <c r="I1654" s="55"/>
      <c r="J1654" s="56" t="s">
        <v>499</v>
      </c>
      <c r="K1654" s="753"/>
      <c r="L1654" s="69"/>
    </row>
    <row r="1655" spans="2:12" x14ac:dyDescent="0.2">
      <c r="B1655" s="37">
        <f t="shared" si="25"/>
        <v>1652</v>
      </c>
      <c r="C1655" s="140"/>
      <c r="D1655" s="51"/>
      <c r="E1655" s="99"/>
      <c r="F1655" s="262"/>
      <c r="G1655" s="129" t="s">
        <v>415</v>
      </c>
      <c r="H1655" s="129"/>
      <c r="I1655" s="55"/>
      <c r="J1655" s="56" t="s">
        <v>499</v>
      </c>
      <c r="K1655" s="753"/>
      <c r="L1655" s="69"/>
    </row>
    <row r="1656" spans="2:12" x14ac:dyDescent="0.2">
      <c r="B1656" s="37">
        <f t="shared" si="25"/>
        <v>1653</v>
      </c>
      <c r="C1656" s="140"/>
      <c r="D1656" s="51"/>
      <c r="E1656" s="99"/>
      <c r="F1656" s="262"/>
      <c r="G1656" s="129" t="s">
        <v>416</v>
      </c>
      <c r="H1656" s="129"/>
      <c r="I1656" s="55"/>
      <c r="J1656" s="56" t="s">
        <v>499</v>
      </c>
      <c r="K1656" s="753"/>
      <c r="L1656" s="69"/>
    </row>
    <row r="1657" spans="2:12" x14ac:dyDescent="0.2">
      <c r="B1657" s="37">
        <f t="shared" si="25"/>
        <v>1654</v>
      </c>
      <c r="C1657" s="140"/>
      <c r="D1657" s="51"/>
      <c r="E1657" s="99"/>
      <c r="F1657" s="263"/>
      <c r="G1657" s="129" t="s">
        <v>275</v>
      </c>
      <c r="H1657" s="129"/>
      <c r="I1657" s="55"/>
      <c r="J1657" s="56" t="s">
        <v>499</v>
      </c>
      <c r="K1657" s="753"/>
      <c r="L1657" s="69"/>
    </row>
    <row r="1658" spans="2:12" x14ac:dyDescent="0.2">
      <c r="B1658" s="37">
        <f t="shared" si="25"/>
        <v>1655</v>
      </c>
      <c r="C1658" s="140"/>
      <c r="D1658" s="51"/>
      <c r="E1658" s="99"/>
      <c r="F1658" s="261" t="s">
        <v>1795</v>
      </c>
      <c r="G1658" s="224" t="s">
        <v>1787</v>
      </c>
      <c r="H1658" s="224"/>
      <c r="I1658" s="48"/>
      <c r="J1658" s="49" t="s">
        <v>222</v>
      </c>
      <c r="K1658" s="293"/>
      <c r="L1658" s="50"/>
    </row>
    <row r="1659" spans="2:12" x14ac:dyDescent="0.2">
      <c r="B1659" s="37">
        <f t="shared" si="25"/>
        <v>1656</v>
      </c>
      <c r="C1659" s="140"/>
      <c r="D1659" s="51"/>
      <c r="E1659" s="99"/>
      <c r="F1659" s="262"/>
      <c r="G1659" s="234" t="s">
        <v>1786</v>
      </c>
      <c r="H1659" s="234"/>
      <c r="I1659" s="124"/>
      <c r="J1659" s="148" t="s">
        <v>499</v>
      </c>
      <c r="K1659" s="750"/>
      <c r="L1659" s="57"/>
    </row>
    <row r="1660" spans="2:12" x14ac:dyDescent="0.2">
      <c r="B1660" s="37">
        <f t="shared" si="25"/>
        <v>1657</v>
      </c>
      <c r="C1660" s="140"/>
      <c r="D1660" s="51"/>
      <c r="E1660" s="99"/>
      <c r="F1660" s="262"/>
      <c r="G1660" s="129" t="s">
        <v>413</v>
      </c>
      <c r="H1660" s="129"/>
      <c r="I1660" s="55"/>
      <c r="J1660" s="56" t="s">
        <v>499</v>
      </c>
      <c r="K1660" s="753"/>
      <c r="L1660" s="69"/>
    </row>
    <row r="1661" spans="2:12" x14ac:dyDescent="0.2">
      <c r="B1661" s="37">
        <f t="shared" si="25"/>
        <v>1658</v>
      </c>
      <c r="C1661" s="140"/>
      <c r="D1661" s="51"/>
      <c r="E1661" s="99"/>
      <c r="F1661" s="262"/>
      <c r="G1661" s="129" t="s">
        <v>415</v>
      </c>
      <c r="H1661" s="129"/>
      <c r="I1661" s="55"/>
      <c r="J1661" s="56" t="s">
        <v>499</v>
      </c>
      <c r="K1661" s="753"/>
      <c r="L1661" s="69"/>
    </row>
    <row r="1662" spans="2:12" x14ac:dyDescent="0.2">
      <c r="B1662" s="37">
        <f t="shared" si="25"/>
        <v>1659</v>
      </c>
      <c r="C1662" s="140"/>
      <c r="D1662" s="51"/>
      <c r="E1662" s="99"/>
      <c r="F1662" s="262"/>
      <c r="G1662" s="129" t="s">
        <v>416</v>
      </c>
      <c r="H1662" s="129"/>
      <c r="I1662" s="55"/>
      <c r="J1662" s="56" t="s">
        <v>499</v>
      </c>
      <c r="K1662" s="753"/>
      <c r="L1662" s="69"/>
    </row>
    <row r="1663" spans="2:12" x14ac:dyDescent="0.2">
      <c r="B1663" s="37">
        <f t="shared" si="25"/>
        <v>1660</v>
      </c>
      <c r="C1663" s="140"/>
      <c r="D1663" s="51"/>
      <c r="E1663" s="99"/>
      <c r="F1663" s="263"/>
      <c r="G1663" s="129" t="s">
        <v>275</v>
      </c>
      <c r="H1663" s="129"/>
      <c r="I1663" s="55"/>
      <c r="J1663" s="56" t="s">
        <v>499</v>
      </c>
      <c r="K1663" s="753"/>
      <c r="L1663" s="69"/>
    </row>
    <row r="1664" spans="2:12" x14ac:dyDescent="0.2">
      <c r="B1664" s="37">
        <f t="shared" si="25"/>
        <v>1661</v>
      </c>
      <c r="C1664" s="140"/>
      <c r="D1664" s="51"/>
      <c r="E1664" s="99"/>
      <c r="F1664" s="261" t="s">
        <v>1796</v>
      </c>
      <c r="G1664" s="224" t="s">
        <v>1787</v>
      </c>
      <c r="H1664" s="224"/>
      <c r="I1664" s="48"/>
      <c r="J1664" s="49" t="s">
        <v>222</v>
      </c>
      <c r="K1664" s="293"/>
      <c r="L1664" s="50"/>
    </row>
    <row r="1665" spans="2:12" x14ac:dyDescent="0.2">
      <c r="B1665" s="37">
        <f t="shared" si="25"/>
        <v>1662</v>
      </c>
      <c r="C1665" s="140"/>
      <c r="D1665" s="51"/>
      <c r="E1665" s="99"/>
      <c r="F1665" s="262"/>
      <c r="G1665" s="234" t="s">
        <v>1786</v>
      </c>
      <c r="H1665" s="234"/>
      <c r="I1665" s="124"/>
      <c r="J1665" s="148" t="s">
        <v>499</v>
      </c>
      <c r="K1665" s="750"/>
      <c r="L1665" s="57"/>
    </row>
    <row r="1666" spans="2:12" x14ac:dyDescent="0.2">
      <c r="B1666" s="37">
        <f t="shared" si="25"/>
        <v>1663</v>
      </c>
      <c r="C1666" s="140"/>
      <c r="D1666" s="51"/>
      <c r="E1666" s="99"/>
      <c r="F1666" s="262"/>
      <c r="G1666" s="129" t="s">
        <v>413</v>
      </c>
      <c r="H1666" s="129"/>
      <c r="I1666" s="55"/>
      <c r="J1666" s="56" t="s">
        <v>499</v>
      </c>
      <c r="K1666" s="753"/>
      <c r="L1666" s="69"/>
    </row>
    <row r="1667" spans="2:12" x14ac:dyDescent="0.2">
      <c r="B1667" s="37">
        <f t="shared" si="25"/>
        <v>1664</v>
      </c>
      <c r="C1667" s="140"/>
      <c r="D1667" s="51"/>
      <c r="E1667" s="99"/>
      <c r="F1667" s="262"/>
      <c r="G1667" s="129" t="s">
        <v>415</v>
      </c>
      <c r="H1667" s="129"/>
      <c r="I1667" s="55"/>
      <c r="J1667" s="56" t="s">
        <v>499</v>
      </c>
      <c r="K1667" s="753"/>
      <c r="L1667" s="69"/>
    </row>
    <row r="1668" spans="2:12" x14ac:dyDescent="0.2">
      <c r="B1668" s="37">
        <f t="shared" si="25"/>
        <v>1665</v>
      </c>
      <c r="C1668" s="140"/>
      <c r="D1668" s="51"/>
      <c r="E1668" s="99"/>
      <c r="F1668" s="262"/>
      <c r="G1668" s="129" t="s">
        <v>416</v>
      </c>
      <c r="H1668" s="129"/>
      <c r="I1668" s="55"/>
      <c r="J1668" s="56" t="s">
        <v>499</v>
      </c>
      <c r="K1668" s="753"/>
      <c r="L1668" s="69"/>
    </row>
    <row r="1669" spans="2:12" x14ac:dyDescent="0.2">
      <c r="B1669" s="37">
        <f t="shared" si="25"/>
        <v>1666</v>
      </c>
      <c r="C1669" s="140"/>
      <c r="D1669" s="51"/>
      <c r="E1669" s="99"/>
      <c r="F1669" s="263"/>
      <c r="G1669" s="129" t="s">
        <v>275</v>
      </c>
      <c r="H1669" s="129"/>
      <c r="I1669" s="55"/>
      <c r="J1669" s="56" t="s">
        <v>499</v>
      </c>
      <c r="K1669" s="753"/>
      <c r="L1669" s="69"/>
    </row>
    <row r="1670" spans="2:12" x14ac:dyDescent="0.2">
      <c r="B1670" s="37">
        <f t="shared" si="25"/>
        <v>1667</v>
      </c>
      <c r="C1670" s="140"/>
      <c r="D1670" s="51"/>
      <c r="E1670" s="99"/>
      <c r="F1670" s="261" t="s">
        <v>1797</v>
      </c>
      <c r="G1670" s="224" t="s">
        <v>1787</v>
      </c>
      <c r="H1670" s="224"/>
      <c r="I1670" s="48"/>
      <c r="J1670" s="49" t="s">
        <v>222</v>
      </c>
      <c r="K1670" s="293"/>
      <c r="L1670" s="50"/>
    </row>
    <row r="1671" spans="2:12" x14ac:dyDescent="0.2">
      <c r="B1671" s="37">
        <f t="shared" si="25"/>
        <v>1668</v>
      </c>
      <c r="C1671" s="140"/>
      <c r="D1671" s="51"/>
      <c r="E1671" s="99"/>
      <c r="F1671" s="262"/>
      <c r="G1671" s="234" t="s">
        <v>1786</v>
      </c>
      <c r="H1671" s="234"/>
      <c r="I1671" s="124"/>
      <c r="J1671" s="148" t="s">
        <v>499</v>
      </c>
      <c r="K1671" s="750"/>
      <c r="L1671" s="57"/>
    </row>
    <row r="1672" spans="2:12" x14ac:dyDescent="0.2">
      <c r="B1672" s="37">
        <f t="shared" si="25"/>
        <v>1669</v>
      </c>
      <c r="C1672" s="140"/>
      <c r="D1672" s="51"/>
      <c r="E1672" s="99"/>
      <c r="F1672" s="262"/>
      <c r="G1672" s="129" t="s">
        <v>413</v>
      </c>
      <c r="H1672" s="129"/>
      <c r="I1672" s="55"/>
      <c r="J1672" s="56" t="s">
        <v>499</v>
      </c>
      <c r="K1672" s="753"/>
      <c r="L1672" s="69"/>
    </row>
    <row r="1673" spans="2:12" x14ac:dyDescent="0.2">
      <c r="B1673" s="37">
        <f t="shared" si="25"/>
        <v>1670</v>
      </c>
      <c r="C1673" s="140"/>
      <c r="D1673" s="51"/>
      <c r="E1673" s="99"/>
      <c r="F1673" s="262"/>
      <c r="G1673" s="129" t="s">
        <v>415</v>
      </c>
      <c r="H1673" s="129"/>
      <c r="I1673" s="55"/>
      <c r="J1673" s="56" t="s">
        <v>499</v>
      </c>
      <c r="K1673" s="753"/>
      <c r="L1673" s="69"/>
    </row>
    <row r="1674" spans="2:12" x14ac:dyDescent="0.2">
      <c r="B1674" s="37">
        <f t="shared" si="25"/>
        <v>1671</v>
      </c>
      <c r="C1674" s="140"/>
      <c r="D1674" s="51"/>
      <c r="E1674" s="99"/>
      <c r="F1674" s="262"/>
      <c r="G1674" s="129" t="s">
        <v>416</v>
      </c>
      <c r="H1674" s="129"/>
      <c r="I1674" s="55"/>
      <c r="J1674" s="56" t="s">
        <v>499</v>
      </c>
      <c r="K1674" s="753"/>
      <c r="L1674" s="69"/>
    </row>
    <row r="1675" spans="2:12" x14ac:dyDescent="0.2">
      <c r="B1675" s="37">
        <f t="shared" si="25"/>
        <v>1672</v>
      </c>
      <c r="C1675" s="140"/>
      <c r="D1675" s="51"/>
      <c r="E1675" s="99"/>
      <c r="F1675" s="263"/>
      <c r="G1675" s="129" t="s">
        <v>275</v>
      </c>
      <c r="H1675" s="129"/>
      <c r="I1675" s="55"/>
      <c r="J1675" s="56" t="s">
        <v>499</v>
      </c>
      <c r="K1675" s="753"/>
      <c r="L1675" s="69"/>
    </row>
    <row r="1676" spans="2:12" x14ac:dyDescent="0.2">
      <c r="B1676" s="37">
        <f t="shared" si="25"/>
        <v>1673</v>
      </c>
      <c r="C1676" s="140"/>
      <c r="D1676" s="51"/>
      <c r="E1676" s="99"/>
      <c r="F1676" s="261" t="s">
        <v>1798</v>
      </c>
      <c r="G1676" s="224" t="s">
        <v>1787</v>
      </c>
      <c r="H1676" s="224"/>
      <c r="I1676" s="48"/>
      <c r="J1676" s="49" t="s">
        <v>222</v>
      </c>
      <c r="K1676" s="293"/>
      <c r="L1676" s="50"/>
    </row>
    <row r="1677" spans="2:12" x14ac:dyDescent="0.2">
      <c r="B1677" s="37">
        <f t="shared" si="25"/>
        <v>1674</v>
      </c>
      <c r="C1677" s="140"/>
      <c r="D1677" s="51"/>
      <c r="E1677" s="99"/>
      <c r="F1677" s="262"/>
      <c r="G1677" s="234" t="s">
        <v>1786</v>
      </c>
      <c r="H1677" s="234"/>
      <c r="I1677" s="124"/>
      <c r="J1677" s="148" t="s">
        <v>499</v>
      </c>
      <c r="K1677" s="750"/>
      <c r="L1677" s="57"/>
    </row>
    <row r="1678" spans="2:12" x14ac:dyDescent="0.2">
      <c r="B1678" s="37">
        <f t="shared" si="25"/>
        <v>1675</v>
      </c>
      <c r="C1678" s="140"/>
      <c r="D1678" s="51"/>
      <c r="E1678" s="99"/>
      <c r="F1678" s="262"/>
      <c r="G1678" s="129" t="s">
        <v>413</v>
      </c>
      <c r="H1678" s="129"/>
      <c r="I1678" s="55"/>
      <c r="J1678" s="56" t="s">
        <v>499</v>
      </c>
      <c r="K1678" s="753"/>
      <c r="L1678" s="69"/>
    </row>
    <row r="1679" spans="2:12" x14ac:dyDescent="0.2">
      <c r="B1679" s="37">
        <f t="shared" si="25"/>
        <v>1676</v>
      </c>
      <c r="C1679" s="140"/>
      <c r="D1679" s="51"/>
      <c r="E1679" s="99"/>
      <c r="F1679" s="262"/>
      <c r="G1679" s="129" t="s">
        <v>415</v>
      </c>
      <c r="H1679" s="129"/>
      <c r="I1679" s="55"/>
      <c r="J1679" s="56" t="s">
        <v>499</v>
      </c>
      <c r="K1679" s="753"/>
      <c r="L1679" s="69"/>
    </row>
    <row r="1680" spans="2:12" x14ac:dyDescent="0.2">
      <c r="B1680" s="37">
        <f t="shared" si="25"/>
        <v>1677</v>
      </c>
      <c r="C1680" s="140"/>
      <c r="D1680" s="51"/>
      <c r="E1680" s="99"/>
      <c r="F1680" s="262"/>
      <c r="G1680" s="129" t="s">
        <v>416</v>
      </c>
      <c r="H1680" s="129"/>
      <c r="I1680" s="55"/>
      <c r="J1680" s="56" t="s">
        <v>499</v>
      </c>
      <c r="K1680" s="753"/>
      <c r="L1680" s="69"/>
    </row>
    <row r="1681" spans="2:12" x14ac:dyDescent="0.2">
      <c r="B1681" s="37">
        <f t="shared" si="25"/>
        <v>1678</v>
      </c>
      <c r="C1681" s="140"/>
      <c r="D1681" s="51"/>
      <c r="E1681" s="99"/>
      <c r="F1681" s="263"/>
      <c r="G1681" s="129" t="s">
        <v>275</v>
      </c>
      <c r="H1681" s="129"/>
      <c r="I1681" s="55"/>
      <c r="J1681" s="56" t="s">
        <v>499</v>
      </c>
      <c r="K1681" s="753"/>
      <c r="L1681" s="69"/>
    </row>
    <row r="1682" spans="2:12" x14ac:dyDescent="0.2">
      <c r="B1682" s="37">
        <f t="shared" si="25"/>
        <v>1679</v>
      </c>
      <c r="C1682" s="140"/>
      <c r="D1682" s="51"/>
      <c r="E1682" s="99"/>
      <c r="F1682" s="261" t="s">
        <v>1799</v>
      </c>
      <c r="G1682" s="224" t="s">
        <v>1787</v>
      </c>
      <c r="H1682" s="224"/>
      <c r="I1682" s="48"/>
      <c r="J1682" s="49" t="s">
        <v>222</v>
      </c>
      <c r="K1682" s="293"/>
      <c r="L1682" s="50"/>
    </row>
    <row r="1683" spans="2:12" x14ac:dyDescent="0.2">
      <c r="B1683" s="37">
        <f t="shared" si="25"/>
        <v>1680</v>
      </c>
      <c r="C1683" s="140"/>
      <c r="D1683" s="51"/>
      <c r="E1683" s="99"/>
      <c r="F1683" s="262"/>
      <c r="G1683" s="234" t="s">
        <v>1786</v>
      </c>
      <c r="H1683" s="234"/>
      <c r="I1683" s="124"/>
      <c r="J1683" s="148" t="s">
        <v>499</v>
      </c>
      <c r="K1683" s="750"/>
      <c r="L1683" s="57"/>
    </row>
    <row r="1684" spans="2:12" x14ac:dyDescent="0.2">
      <c r="B1684" s="37">
        <f t="shared" si="25"/>
        <v>1681</v>
      </c>
      <c r="C1684" s="140"/>
      <c r="D1684" s="51"/>
      <c r="E1684" s="99"/>
      <c r="F1684" s="262"/>
      <c r="G1684" s="129" t="s">
        <v>413</v>
      </c>
      <c r="H1684" s="129"/>
      <c r="I1684" s="55"/>
      <c r="J1684" s="56" t="s">
        <v>499</v>
      </c>
      <c r="K1684" s="753"/>
      <c r="L1684" s="69"/>
    </row>
    <row r="1685" spans="2:12" x14ac:dyDescent="0.2">
      <c r="B1685" s="37">
        <f t="shared" si="25"/>
        <v>1682</v>
      </c>
      <c r="C1685" s="140"/>
      <c r="D1685" s="51"/>
      <c r="E1685" s="99"/>
      <c r="F1685" s="262"/>
      <c r="G1685" s="129" t="s">
        <v>415</v>
      </c>
      <c r="H1685" s="129"/>
      <c r="I1685" s="55"/>
      <c r="J1685" s="56" t="s">
        <v>499</v>
      </c>
      <c r="K1685" s="753"/>
      <c r="L1685" s="69"/>
    </row>
    <row r="1686" spans="2:12" x14ac:dyDescent="0.2">
      <c r="B1686" s="37">
        <f t="shared" si="25"/>
        <v>1683</v>
      </c>
      <c r="C1686" s="140"/>
      <c r="D1686" s="51"/>
      <c r="E1686" s="99"/>
      <c r="F1686" s="262"/>
      <c r="G1686" s="129" t="s">
        <v>416</v>
      </c>
      <c r="H1686" s="129"/>
      <c r="I1686" s="55"/>
      <c r="J1686" s="56" t="s">
        <v>499</v>
      </c>
      <c r="K1686" s="753"/>
      <c r="L1686" s="69"/>
    </row>
    <row r="1687" spans="2:12" x14ac:dyDescent="0.2">
      <c r="B1687" s="37">
        <f t="shared" si="25"/>
        <v>1684</v>
      </c>
      <c r="C1687" s="140"/>
      <c r="D1687" s="51"/>
      <c r="E1687" s="99"/>
      <c r="F1687" s="263"/>
      <c r="G1687" s="129" t="s">
        <v>275</v>
      </c>
      <c r="H1687" s="129"/>
      <c r="I1687" s="55"/>
      <c r="J1687" s="56" t="s">
        <v>499</v>
      </c>
      <c r="K1687" s="753"/>
      <c r="L1687" s="69"/>
    </row>
    <row r="1688" spans="2:12" x14ac:dyDescent="0.2">
      <c r="B1688" s="37">
        <f t="shared" si="25"/>
        <v>1685</v>
      </c>
      <c r="C1688" s="140"/>
      <c r="D1688" s="51"/>
      <c r="E1688" s="99"/>
      <c r="F1688" s="261" t="s">
        <v>1800</v>
      </c>
      <c r="G1688" s="224" t="s">
        <v>1787</v>
      </c>
      <c r="H1688" s="224"/>
      <c r="I1688" s="48"/>
      <c r="J1688" s="49" t="s">
        <v>222</v>
      </c>
      <c r="K1688" s="293"/>
      <c r="L1688" s="50"/>
    </row>
    <row r="1689" spans="2:12" x14ac:dyDescent="0.2">
      <c r="B1689" s="37">
        <f t="shared" si="25"/>
        <v>1686</v>
      </c>
      <c r="C1689" s="140"/>
      <c r="D1689" s="51"/>
      <c r="E1689" s="99"/>
      <c r="F1689" s="262"/>
      <c r="G1689" s="234" t="s">
        <v>1786</v>
      </c>
      <c r="H1689" s="234"/>
      <c r="I1689" s="124"/>
      <c r="J1689" s="148" t="s">
        <v>499</v>
      </c>
      <c r="K1689" s="750"/>
      <c r="L1689" s="57"/>
    </row>
    <row r="1690" spans="2:12" x14ac:dyDescent="0.2">
      <c r="B1690" s="37">
        <f t="shared" si="25"/>
        <v>1687</v>
      </c>
      <c r="C1690" s="140"/>
      <c r="D1690" s="51"/>
      <c r="E1690" s="99"/>
      <c r="F1690" s="262"/>
      <c r="G1690" s="129" t="s">
        <v>413</v>
      </c>
      <c r="H1690" s="129"/>
      <c r="I1690" s="55"/>
      <c r="J1690" s="56" t="s">
        <v>499</v>
      </c>
      <c r="K1690" s="753"/>
      <c r="L1690" s="69"/>
    </row>
    <row r="1691" spans="2:12" x14ac:dyDescent="0.2">
      <c r="B1691" s="37">
        <f t="shared" si="25"/>
        <v>1688</v>
      </c>
      <c r="C1691" s="140"/>
      <c r="D1691" s="51"/>
      <c r="E1691" s="99"/>
      <c r="F1691" s="262"/>
      <c r="G1691" s="129" t="s">
        <v>415</v>
      </c>
      <c r="H1691" s="129"/>
      <c r="I1691" s="55"/>
      <c r="J1691" s="56" t="s">
        <v>499</v>
      </c>
      <c r="K1691" s="753"/>
      <c r="L1691" s="69"/>
    </row>
    <row r="1692" spans="2:12" x14ac:dyDescent="0.2">
      <c r="B1692" s="37">
        <f t="shared" si="25"/>
        <v>1689</v>
      </c>
      <c r="C1692" s="140"/>
      <c r="D1692" s="51"/>
      <c r="E1692" s="99"/>
      <c r="F1692" s="262"/>
      <c r="G1692" s="129" t="s">
        <v>416</v>
      </c>
      <c r="H1692" s="129"/>
      <c r="I1692" s="55"/>
      <c r="J1692" s="56" t="s">
        <v>499</v>
      </c>
      <c r="K1692" s="753"/>
      <c r="L1692" s="69"/>
    </row>
    <row r="1693" spans="2:12" x14ac:dyDescent="0.2">
      <c r="B1693" s="37">
        <f t="shared" si="25"/>
        <v>1690</v>
      </c>
      <c r="C1693" s="140"/>
      <c r="D1693" s="51"/>
      <c r="E1693" s="99"/>
      <c r="F1693" s="263"/>
      <c r="G1693" s="129" t="s">
        <v>275</v>
      </c>
      <c r="H1693" s="129"/>
      <c r="I1693" s="55"/>
      <c r="J1693" s="56" t="s">
        <v>499</v>
      </c>
      <c r="K1693" s="753"/>
      <c r="L1693" s="69"/>
    </row>
    <row r="1694" spans="2:12" x14ac:dyDescent="0.2">
      <c r="B1694" s="37">
        <f t="shared" ref="B1694:B1757" si="26">B1693+1</f>
        <v>1691</v>
      </c>
      <c r="C1694" s="140"/>
      <c r="D1694" s="51"/>
      <c r="E1694" s="99"/>
      <c r="F1694" s="261" t="s">
        <v>1801</v>
      </c>
      <c r="G1694" s="224" t="s">
        <v>1787</v>
      </c>
      <c r="H1694" s="224"/>
      <c r="I1694" s="48"/>
      <c r="J1694" s="49" t="s">
        <v>222</v>
      </c>
      <c r="K1694" s="293"/>
      <c r="L1694" s="50"/>
    </row>
    <row r="1695" spans="2:12" x14ac:dyDescent="0.2">
      <c r="B1695" s="37">
        <f t="shared" si="26"/>
        <v>1692</v>
      </c>
      <c r="C1695" s="140"/>
      <c r="D1695" s="51"/>
      <c r="E1695" s="99"/>
      <c r="F1695" s="262"/>
      <c r="G1695" s="234" t="s">
        <v>1786</v>
      </c>
      <c r="H1695" s="234"/>
      <c r="I1695" s="124"/>
      <c r="J1695" s="148" t="s">
        <v>499</v>
      </c>
      <c r="K1695" s="750"/>
      <c r="L1695" s="57"/>
    </row>
    <row r="1696" spans="2:12" x14ac:dyDescent="0.2">
      <c r="B1696" s="37">
        <f t="shared" si="26"/>
        <v>1693</v>
      </c>
      <c r="C1696" s="140"/>
      <c r="D1696" s="51"/>
      <c r="E1696" s="99"/>
      <c r="F1696" s="262"/>
      <c r="G1696" s="129" t="s">
        <v>413</v>
      </c>
      <c r="H1696" s="129"/>
      <c r="I1696" s="55"/>
      <c r="J1696" s="56" t="s">
        <v>499</v>
      </c>
      <c r="K1696" s="753"/>
      <c r="L1696" s="69"/>
    </row>
    <row r="1697" spans="2:12" x14ac:dyDescent="0.2">
      <c r="B1697" s="37">
        <f t="shared" si="26"/>
        <v>1694</v>
      </c>
      <c r="C1697" s="140"/>
      <c r="D1697" s="51"/>
      <c r="E1697" s="99"/>
      <c r="F1697" s="262"/>
      <c r="G1697" s="129" t="s">
        <v>415</v>
      </c>
      <c r="H1697" s="129"/>
      <c r="I1697" s="55"/>
      <c r="J1697" s="56" t="s">
        <v>499</v>
      </c>
      <c r="K1697" s="753"/>
      <c r="L1697" s="69"/>
    </row>
    <row r="1698" spans="2:12" x14ac:dyDescent="0.2">
      <c r="B1698" s="37">
        <f t="shared" si="26"/>
        <v>1695</v>
      </c>
      <c r="C1698" s="140"/>
      <c r="D1698" s="51"/>
      <c r="E1698" s="99"/>
      <c r="F1698" s="262"/>
      <c r="G1698" s="129" t="s">
        <v>416</v>
      </c>
      <c r="H1698" s="129"/>
      <c r="I1698" s="55"/>
      <c r="J1698" s="56" t="s">
        <v>499</v>
      </c>
      <c r="K1698" s="753"/>
      <c r="L1698" s="69"/>
    </row>
    <row r="1699" spans="2:12" x14ac:dyDescent="0.2">
      <c r="B1699" s="37">
        <f t="shared" si="26"/>
        <v>1696</v>
      </c>
      <c r="C1699" s="140"/>
      <c r="D1699" s="51"/>
      <c r="E1699" s="99"/>
      <c r="F1699" s="263"/>
      <c r="G1699" s="129" t="s">
        <v>275</v>
      </c>
      <c r="H1699" s="129"/>
      <c r="I1699" s="55"/>
      <c r="J1699" s="56" t="s">
        <v>499</v>
      </c>
      <c r="K1699" s="753"/>
      <c r="L1699" s="69"/>
    </row>
    <row r="1700" spans="2:12" x14ac:dyDescent="0.2">
      <c r="B1700" s="37">
        <f t="shared" si="26"/>
        <v>1697</v>
      </c>
      <c r="C1700" s="140"/>
      <c r="D1700" s="51"/>
      <c r="E1700" s="99"/>
      <c r="F1700" s="261" t="s">
        <v>1802</v>
      </c>
      <c r="G1700" s="224" t="s">
        <v>1787</v>
      </c>
      <c r="H1700" s="224"/>
      <c r="I1700" s="48"/>
      <c r="J1700" s="49" t="s">
        <v>222</v>
      </c>
      <c r="K1700" s="293"/>
      <c r="L1700" s="50"/>
    </row>
    <row r="1701" spans="2:12" x14ac:dyDescent="0.2">
      <c r="B1701" s="37">
        <f t="shared" si="26"/>
        <v>1698</v>
      </c>
      <c r="C1701" s="140"/>
      <c r="D1701" s="51"/>
      <c r="E1701" s="99"/>
      <c r="F1701" s="262"/>
      <c r="G1701" s="234" t="s">
        <v>1786</v>
      </c>
      <c r="H1701" s="234"/>
      <c r="I1701" s="124"/>
      <c r="J1701" s="148" t="s">
        <v>499</v>
      </c>
      <c r="K1701" s="750"/>
      <c r="L1701" s="57"/>
    </row>
    <row r="1702" spans="2:12" x14ac:dyDescent="0.2">
      <c r="B1702" s="37">
        <f t="shared" si="26"/>
        <v>1699</v>
      </c>
      <c r="C1702" s="140"/>
      <c r="D1702" s="51"/>
      <c r="E1702" s="99"/>
      <c r="F1702" s="262"/>
      <c r="G1702" s="129" t="s">
        <v>413</v>
      </c>
      <c r="H1702" s="129"/>
      <c r="I1702" s="55"/>
      <c r="J1702" s="56" t="s">
        <v>499</v>
      </c>
      <c r="K1702" s="753"/>
      <c r="L1702" s="69"/>
    </row>
    <row r="1703" spans="2:12" x14ac:dyDescent="0.2">
      <c r="B1703" s="37">
        <f t="shared" si="26"/>
        <v>1700</v>
      </c>
      <c r="C1703" s="140"/>
      <c r="D1703" s="51"/>
      <c r="E1703" s="99"/>
      <c r="F1703" s="262"/>
      <c r="G1703" s="129" t="s">
        <v>415</v>
      </c>
      <c r="H1703" s="129"/>
      <c r="I1703" s="55"/>
      <c r="J1703" s="56" t="s">
        <v>499</v>
      </c>
      <c r="K1703" s="753"/>
      <c r="L1703" s="69"/>
    </row>
    <row r="1704" spans="2:12" x14ac:dyDescent="0.2">
      <c r="B1704" s="37">
        <f t="shared" si="26"/>
        <v>1701</v>
      </c>
      <c r="C1704" s="140"/>
      <c r="D1704" s="51"/>
      <c r="E1704" s="99"/>
      <c r="F1704" s="262"/>
      <c r="G1704" s="129" t="s">
        <v>416</v>
      </c>
      <c r="H1704" s="129"/>
      <c r="I1704" s="55"/>
      <c r="J1704" s="56" t="s">
        <v>499</v>
      </c>
      <c r="K1704" s="753"/>
      <c r="L1704" s="69"/>
    </row>
    <row r="1705" spans="2:12" x14ac:dyDescent="0.2">
      <c r="B1705" s="37">
        <f t="shared" si="26"/>
        <v>1702</v>
      </c>
      <c r="C1705" s="140"/>
      <c r="D1705" s="51"/>
      <c r="E1705" s="99"/>
      <c r="F1705" s="263"/>
      <c r="G1705" s="129" t="s">
        <v>275</v>
      </c>
      <c r="H1705" s="129"/>
      <c r="I1705" s="55"/>
      <c r="J1705" s="56" t="s">
        <v>499</v>
      </c>
      <c r="K1705" s="753"/>
      <c r="L1705" s="69"/>
    </row>
    <row r="1706" spans="2:12" x14ac:dyDescent="0.2">
      <c r="B1706" s="37">
        <f t="shared" si="26"/>
        <v>1703</v>
      </c>
      <c r="C1706" s="140"/>
      <c r="D1706" s="51"/>
      <c r="E1706" s="99"/>
      <c r="F1706" s="261" t="s">
        <v>1803</v>
      </c>
      <c r="G1706" s="224" t="s">
        <v>1787</v>
      </c>
      <c r="H1706" s="224"/>
      <c r="I1706" s="48"/>
      <c r="J1706" s="49" t="s">
        <v>222</v>
      </c>
      <c r="K1706" s="293"/>
      <c r="L1706" s="50"/>
    </row>
    <row r="1707" spans="2:12" x14ac:dyDescent="0.2">
      <c r="B1707" s="37">
        <f t="shared" si="26"/>
        <v>1704</v>
      </c>
      <c r="C1707" s="140"/>
      <c r="D1707" s="51"/>
      <c r="E1707" s="99"/>
      <c r="F1707" s="262"/>
      <c r="G1707" s="234" t="s">
        <v>1786</v>
      </c>
      <c r="H1707" s="234"/>
      <c r="I1707" s="124"/>
      <c r="J1707" s="148" t="s">
        <v>499</v>
      </c>
      <c r="K1707" s="750"/>
      <c r="L1707" s="57"/>
    </row>
    <row r="1708" spans="2:12" x14ac:dyDescent="0.2">
      <c r="B1708" s="37">
        <f t="shared" si="26"/>
        <v>1705</v>
      </c>
      <c r="C1708" s="140"/>
      <c r="D1708" s="51"/>
      <c r="E1708" s="99"/>
      <c r="F1708" s="262"/>
      <c r="G1708" s="129" t="s">
        <v>413</v>
      </c>
      <c r="H1708" s="129"/>
      <c r="I1708" s="55"/>
      <c r="J1708" s="56" t="s">
        <v>499</v>
      </c>
      <c r="K1708" s="753"/>
      <c r="L1708" s="69"/>
    </row>
    <row r="1709" spans="2:12" x14ac:dyDescent="0.2">
      <c r="B1709" s="37">
        <f t="shared" si="26"/>
        <v>1706</v>
      </c>
      <c r="C1709" s="140"/>
      <c r="D1709" s="51"/>
      <c r="E1709" s="99"/>
      <c r="F1709" s="262"/>
      <c r="G1709" s="129" t="s">
        <v>415</v>
      </c>
      <c r="H1709" s="129"/>
      <c r="I1709" s="55"/>
      <c r="J1709" s="56" t="s">
        <v>499</v>
      </c>
      <c r="K1709" s="753"/>
      <c r="L1709" s="69"/>
    </row>
    <row r="1710" spans="2:12" x14ac:dyDescent="0.2">
      <c r="B1710" s="37">
        <f t="shared" si="26"/>
        <v>1707</v>
      </c>
      <c r="C1710" s="140"/>
      <c r="D1710" s="51"/>
      <c r="E1710" s="99"/>
      <c r="F1710" s="262"/>
      <c r="G1710" s="129" t="s">
        <v>416</v>
      </c>
      <c r="H1710" s="129"/>
      <c r="I1710" s="55"/>
      <c r="J1710" s="56" t="s">
        <v>499</v>
      </c>
      <c r="K1710" s="753"/>
      <c r="L1710" s="69"/>
    </row>
    <row r="1711" spans="2:12" x14ac:dyDescent="0.2">
      <c r="B1711" s="37">
        <f t="shared" si="26"/>
        <v>1708</v>
      </c>
      <c r="C1711" s="140"/>
      <c r="D1711" s="51"/>
      <c r="E1711" s="99"/>
      <c r="F1711" s="263"/>
      <c r="G1711" s="129" t="s">
        <v>275</v>
      </c>
      <c r="H1711" s="129"/>
      <c r="I1711" s="55"/>
      <c r="J1711" s="56" t="s">
        <v>499</v>
      </c>
      <c r="K1711" s="753"/>
      <c r="L1711" s="69"/>
    </row>
    <row r="1712" spans="2:12" x14ac:dyDescent="0.2">
      <c r="B1712" s="37">
        <f t="shared" si="26"/>
        <v>1709</v>
      </c>
      <c r="C1712" s="140"/>
      <c r="D1712" s="51"/>
      <c r="E1712" s="99"/>
      <c r="F1712" s="261" t="s">
        <v>1804</v>
      </c>
      <c r="G1712" s="224" t="s">
        <v>1787</v>
      </c>
      <c r="H1712" s="224"/>
      <c r="I1712" s="48"/>
      <c r="J1712" s="49" t="s">
        <v>222</v>
      </c>
      <c r="K1712" s="293"/>
      <c r="L1712" s="50"/>
    </row>
    <row r="1713" spans="2:12" x14ac:dyDescent="0.2">
      <c r="B1713" s="37">
        <f t="shared" si="26"/>
        <v>1710</v>
      </c>
      <c r="C1713" s="140"/>
      <c r="D1713" s="51"/>
      <c r="E1713" s="99"/>
      <c r="F1713" s="262"/>
      <c r="G1713" s="234" t="s">
        <v>1786</v>
      </c>
      <c r="H1713" s="234"/>
      <c r="I1713" s="124"/>
      <c r="J1713" s="148" t="s">
        <v>499</v>
      </c>
      <c r="K1713" s="750"/>
      <c r="L1713" s="57"/>
    </row>
    <row r="1714" spans="2:12" x14ac:dyDescent="0.2">
      <c r="B1714" s="37">
        <f t="shared" si="26"/>
        <v>1711</v>
      </c>
      <c r="C1714" s="140"/>
      <c r="D1714" s="51"/>
      <c r="E1714" s="99"/>
      <c r="F1714" s="262"/>
      <c r="G1714" s="129" t="s">
        <v>413</v>
      </c>
      <c r="H1714" s="129"/>
      <c r="I1714" s="55"/>
      <c r="J1714" s="56" t="s">
        <v>499</v>
      </c>
      <c r="K1714" s="753"/>
      <c r="L1714" s="69"/>
    </row>
    <row r="1715" spans="2:12" x14ac:dyDescent="0.2">
      <c r="B1715" s="37">
        <f t="shared" si="26"/>
        <v>1712</v>
      </c>
      <c r="C1715" s="140"/>
      <c r="D1715" s="51"/>
      <c r="E1715" s="99"/>
      <c r="F1715" s="262"/>
      <c r="G1715" s="129" t="s">
        <v>415</v>
      </c>
      <c r="H1715" s="129"/>
      <c r="I1715" s="55"/>
      <c r="J1715" s="56" t="s">
        <v>499</v>
      </c>
      <c r="K1715" s="753"/>
      <c r="L1715" s="69"/>
    </row>
    <row r="1716" spans="2:12" x14ac:dyDescent="0.2">
      <c r="B1716" s="37">
        <f t="shared" si="26"/>
        <v>1713</v>
      </c>
      <c r="C1716" s="140"/>
      <c r="D1716" s="51"/>
      <c r="E1716" s="99"/>
      <c r="F1716" s="262"/>
      <c r="G1716" s="129" t="s">
        <v>416</v>
      </c>
      <c r="H1716" s="129"/>
      <c r="I1716" s="55"/>
      <c r="J1716" s="56" t="s">
        <v>499</v>
      </c>
      <c r="K1716" s="753"/>
      <c r="L1716" s="69"/>
    </row>
    <row r="1717" spans="2:12" x14ac:dyDescent="0.2">
      <c r="B1717" s="37">
        <f t="shared" si="26"/>
        <v>1714</v>
      </c>
      <c r="C1717" s="140"/>
      <c r="D1717" s="51"/>
      <c r="E1717" s="99"/>
      <c r="F1717" s="263"/>
      <c r="G1717" s="129" t="s">
        <v>275</v>
      </c>
      <c r="H1717" s="129"/>
      <c r="I1717" s="55"/>
      <c r="J1717" s="56" t="s">
        <v>499</v>
      </c>
      <c r="K1717" s="753"/>
      <c r="L1717" s="69"/>
    </row>
    <row r="1718" spans="2:12" x14ac:dyDescent="0.2">
      <c r="B1718" s="37">
        <f t="shared" si="26"/>
        <v>1715</v>
      </c>
      <c r="C1718" s="140"/>
      <c r="D1718" s="51"/>
      <c r="E1718" s="99"/>
      <c r="F1718" s="261" t="s">
        <v>1805</v>
      </c>
      <c r="G1718" s="224" t="s">
        <v>1787</v>
      </c>
      <c r="H1718" s="224"/>
      <c r="I1718" s="48"/>
      <c r="J1718" s="49" t="s">
        <v>222</v>
      </c>
      <c r="K1718" s="293"/>
      <c r="L1718" s="50"/>
    </row>
    <row r="1719" spans="2:12" x14ac:dyDescent="0.2">
      <c r="B1719" s="37">
        <f t="shared" si="26"/>
        <v>1716</v>
      </c>
      <c r="C1719" s="140"/>
      <c r="D1719" s="51"/>
      <c r="E1719" s="99"/>
      <c r="F1719" s="262"/>
      <c r="G1719" s="234" t="s">
        <v>1786</v>
      </c>
      <c r="H1719" s="234"/>
      <c r="I1719" s="124"/>
      <c r="J1719" s="148" t="s">
        <v>499</v>
      </c>
      <c r="K1719" s="750"/>
      <c r="L1719" s="57"/>
    </row>
    <row r="1720" spans="2:12" x14ac:dyDescent="0.2">
      <c r="B1720" s="37">
        <f t="shared" si="26"/>
        <v>1717</v>
      </c>
      <c r="C1720" s="140"/>
      <c r="D1720" s="51"/>
      <c r="E1720" s="99"/>
      <c r="F1720" s="262"/>
      <c r="G1720" s="129" t="s">
        <v>413</v>
      </c>
      <c r="H1720" s="129"/>
      <c r="I1720" s="55"/>
      <c r="J1720" s="56" t="s">
        <v>499</v>
      </c>
      <c r="K1720" s="753"/>
      <c r="L1720" s="69"/>
    </row>
    <row r="1721" spans="2:12" x14ac:dyDescent="0.2">
      <c r="B1721" s="37">
        <f t="shared" si="26"/>
        <v>1718</v>
      </c>
      <c r="C1721" s="140"/>
      <c r="D1721" s="51"/>
      <c r="E1721" s="99"/>
      <c r="F1721" s="262"/>
      <c r="G1721" s="129" t="s">
        <v>415</v>
      </c>
      <c r="H1721" s="129"/>
      <c r="I1721" s="55"/>
      <c r="J1721" s="56" t="s">
        <v>499</v>
      </c>
      <c r="K1721" s="753"/>
      <c r="L1721" s="69"/>
    </row>
    <row r="1722" spans="2:12" x14ac:dyDescent="0.2">
      <c r="B1722" s="37">
        <f t="shared" si="26"/>
        <v>1719</v>
      </c>
      <c r="C1722" s="140"/>
      <c r="D1722" s="51"/>
      <c r="E1722" s="99"/>
      <c r="F1722" s="262"/>
      <c r="G1722" s="129" t="s">
        <v>416</v>
      </c>
      <c r="H1722" s="129"/>
      <c r="I1722" s="55"/>
      <c r="J1722" s="56" t="s">
        <v>499</v>
      </c>
      <c r="K1722" s="753"/>
      <c r="L1722" s="69"/>
    </row>
    <row r="1723" spans="2:12" x14ac:dyDescent="0.2">
      <c r="B1723" s="37">
        <f t="shared" si="26"/>
        <v>1720</v>
      </c>
      <c r="C1723" s="140"/>
      <c r="D1723" s="51"/>
      <c r="E1723" s="99"/>
      <c r="F1723" s="263"/>
      <c r="G1723" s="129" t="s">
        <v>275</v>
      </c>
      <c r="H1723" s="129"/>
      <c r="I1723" s="55"/>
      <c r="J1723" s="56" t="s">
        <v>499</v>
      </c>
      <c r="K1723" s="753"/>
      <c r="L1723" s="69"/>
    </row>
    <row r="1724" spans="2:12" x14ac:dyDescent="0.2">
      <c r="B1724" s="37">
        <f t="shared" si="26"/>
        <v>1721</v>
      </c>
      <c r="C1724" s="140"/>
      <c r="D1724" s="51"/>
      <c r="E1724" s="99"/>
      <c r="F1724" s="261" t="s">
        <v>1806</v>
      </c>
      <c r="G1724" s="224" t="s">
        <v>1787</v>
      </c>
      <c r="H1724" s="224"/>
      <c r="I1724" s="48"/>
      <c r="J1724" s="49" t="s">
        <v>222</v>
      </c>
      <c r="K1724" s="293"/>
      <c r="L1724" s="50"/>
    </row>
    <row r="1725" spans="2:12" x14ac:dyDescent="0.2">
      <c r="B1725" s="37">
        <f t="shared" si="26"/>
        <v>1722</v>
      </c>
      <c r="C1725" s="140"/>
      <c r="D1725" s="51"/>
      <c r="E1725" s="99"/>
      <c r="F1725" s="262"/>
      <c r="G1725" s="234" t="s">
        <v>1786</v>
      </c>
      <c r="H1725" s="234"/>
      <c r="I1725" s="124"/>
      <c r="J1725" s="148" t="s">
        <v>499</v>
      </c>
      <c r="K1725" s="750"/>
      <c r="L1725" s="57"/>
    </row>
    <row r="1726" spans="2:12" x14ac:dyDescent="0.2">
      <c r="B1726" s="37">
        <f t="shared" si="26"/>
        <v>1723</v>
      </c>
      <c r="C1726" s="140"/>
      <c r="D1726" s="51"/>
      <c r="E1726" s="99"/>
      <c r="F1726" s="262"/>
      <c r="G1726" s="129" t="s">
        <v>413</v>
      </c>
      <c r="H1726" s="129"/>
      <c r="I1726" s="55"/>
      <c r="J1726" s="56" t="s">
        <v>499</v>
      </c>
      <c r="K1726" s="753"/>
      <c r="L1726" s="69"/>
    </row>
    <row r="1727" spans="2:12" x14ac:dyDescent="0.2">
      <c r="B1727" s="37">
        <f t="shared" si="26"/>
        <v>1724</v>
      </c>
      <c r="C1727" s="140"/>
      <c r="D1727" s="51"/>
      <c r="E1727" s="99"/>
      <c r="F1727" s="262"/>
      <c r="G1727" s="129" t="s">
        <v>415</v>
      </c>
      <c r="H1727" s="129"/>
      <c r="I1727" s="55"/>
      <c r="J1727" s="56" t="s">
        <v>499</v>
      </c>
      <c r="K1727" s="753"/>
      <c r="L1727" s="69"/>
    </row>
    <row r="1728" spans="2:12" x14ac:dyDescent="0.2">
      <c r="B1728" s="37">
        <f t="shared" si="26"/>
        <v>1725</v>
      </c>
      <c r="C1728" s="140"/>
      <c r="D1728" s="51"/>
      <c r="E1728" s="99"/>
      <c r="F1728" s="262"/>
      <c r="G1728" s="129" t="s">
        <v>416</v>
      </c>
      <c r="H1728" s="129"/>
      <c r="I1728" s="55"/>
      <c r="J1728" s="56" t="s">
        <v>499</v>
      </c>
      <c r="K1728" s="753"/>
      <c r="L1728" s="69"/>
    </row>
    <row r="1729" spans="2:12" x14ac:dyDescent="0.2">
      <c r="B1729" s="37">
        <f t="shared" si="26"/>
        <v>1726</v>
      </c>
      <c r="C1729" s="140"/>
      <c r="D1729" s="51"/>
      <c r="E1729" s="99"/>
      <c r="F1729" s="263"/>
      <c r="G1729" s="129" t="s">
        <v>275</v>
      </c>
      <c r="H1729" s="129"/>
      <c r="I1729" s="55"/>
      <c r="J1729" s="56" t="s">
        <v>499</v>
      </c>
      <c r="K1729" s="753"/>
      <c r="L1729" s="69"/>
    </row>
    <row r="1730" spans="2:12" x14ac:dyDescent="0.2">
      <c r="B1730" s="37">
        <f t="shared" si="26"/>
        <v>1727</v>
      </c>
      <c r="C1730" s="140"/>
      <c r="D1730" s="51"/>
      <c r="E1730" s="99"/>
      <c r="F1730" s="261" t="s">
        <v>1807</v>
      </c>
      <c r="G1730" s="224" t="s">
        <v>1787</v>
      </c>
      <c r="H1730" s="224"/>
      <c r="I1730" s="48"/>
      <c r="J1730" s="49" t="s">
        <v>222</v>
      </c>
      <c r="K1730" s="293"/>
      <c r="L1730" s="50"/>
    </row>
    <row r="1731" spans="2:12" x14ac:dyDescent="0.2">
      <c r="B1731" s="37">
        <f t="shared" si="26"/>
        <v>1728</v>
      </c>
      <c r="C1731" s="140"/>
      <c r="D1731" s="51"/>
      <c r="E1731" s="99"/>
      <c r="F1731" s="262"/>
      <c r="G1731" s="234" t="s">
        <v>1786</v>
      </c>
      <c r="H1731" s="234"/>
      <c r="I1731" s="124"/>
      <c r="J1731" s="148" t="s">
        <v>499</v>
      </c>
      <c r="K1731" s="750"/>
      <c r="L1731" s="57"/>
    </row>
    <row r="1732" spans="2:12" x14ac:dyDescent="0.2">
      <c r="B1732" s="37">
        <f t="shared" si="26"/>
        <v>1729</v>
      </c>
      <c r="C1732" s="140"/>
      <c r="D1732" s="51"/>
      <c r="E1732" s="99"/>
      <c r="F1732" s="262"/>
      <c r="G1732" s="129" t="s">
        <v>413</v>
      </c>
      <c r="H1732" s="129"/>
      <c r="I1732" s="55"/>
      <c r="J1732" s="56" t="s">
        <v>499</v>
      </c>
      <c r="K1732" s="753"/>
      <c r="L1732" s="69"/>
    </row>
    <row r="1733" spans="2:12" x14ac:dyDescent="0.2">
      <c r="B1733" s="37">
        <f t="shared" si="26"/>
        <v>1730</v>
      </c>
      <c r="C1733" s="140"/>
      <c r="D1733" s="51"/>
      <c r="E1733" s="99"/>
      <c r="F1733" s="262"/>
      <c r="G1733" s="129" t="s">
        <v>415</v>
      </c>
      <c r="H1733" s="129"/>
      <c r="I1733" s="55"/>
      <c r="J1733" s="56" t="s">
        <v>499</v>
      </c>
      <c r="K1733" s="753"/>
      <c r="L1733" s="69"/>
    </row>
    <row r="1734" spans="2:12" x14ac:dyDescent="0.2">
      <c r="B1734" s="37">
        <f t="shared" si="26"/>
        <v>1731</v>
      </c>
      <c r="C1734" s="140"/>
      <c r="D1734" s="51"/>
      <c r="E1734" s="99"/>
      <c r="F1734" s="262"/>
      <c r="G1734" s="129" t="s">
        <v>416</v>
      </c>
      <c r="H1734" s="129"/>
      <c r="I1734" s="55"/>
      <c r="J1734" s="56" t="s">
        <v>499</v>
      </c>
      <c r="K1734" s="753"/>
      <c r="L1734" s="69"/>
    </row>
    <row r="1735" spans="2:12" x14ac:dyDescent="0.2">
      <c r="B1735" s="37">
        <f t="shared" si="26"/>
        <v>1732</v>
      </c>
      <c r="C1735" s="140"/>
      <c r="D1735" s="51"/>
      <c r="E1735" s="99"/>
      <c r="F1735" s="263"/>
      <c r="G1735" s="129" t="s">
        <v>275</v>
      </c>
      <c r="H1735" s="129"/>
      <c r="I1735" s="55"/>
      <c r="J1735" s="56" t="s">
        <v>499</v>
      </c>
      <c r="K1735" s="753"/>
      <c r="L1735" s="69"/>
    </row>
    <row r="1736" spans="2:12" x14ac:dyDescent="0.2">
      <c r="B1736" s="37">
        <f t="shared" si="26"/>
        <v>1733</v>
      </c>
      <c r="C1736" s="140"/>
      <c r="D1736" s="51"/>
      <c r="E1736" s="99"/>
      <c r="F1736" s="261" t="s">
        <v>1808</v>
      </c>
      <c r="G1736" s="224" t="s">
        <v>1787</v>
      </c>
      <c r="H1736" s="224"/>
      <c r="I1736" s="48"/>
      <c r="J1736" s="49" t="s">
        <v>222</v>
      </c>
      <c r="K1736" s="293"/>
      <c r="L1736" s="50"/>
    </row>
    <row r="1737" spans="2:12" x14ac:dyDescent="0.2">
      <c r="B1737" s="37">
        <f t="shared" si="26"/>
        <v>1734</v>
      </c>
      <c r="C1737" s="140"/>
      <c r="D1737" s="51"/>
      <c r="E1737" s="99"/>
      <c r="F1737" s="262"/>
      <c r="G1737" s="234" t="s">
        <v>1786</v>
      </c>
      <c r="H1737" s="234"/>
      <c r="I1737" s="124"/>
      <c r="J1737" s="148" t="s">
        <v>499</v>
      </c>
      <c r="K1737" s="750"/>
      <c r="L1737" s="57"/>
    </row>
    <row r="1738" spans="2:12" x14ac:dyDescent="0.2">
      <c r="B1738" s="37">
        <f t="shared" si="26"/>
        <v>1735</v>
      </c>
      <c r="C1738" s="140"/>
      <c r="D1738" s="51"/>
      <c r="E1738" s="99"/>
      <c r="F1738" s="262"/>
      <c r="G1738" s="129" t="s">
        <v>413</v>
      </c>
      <c r="H1738" s="129"/>
      <c r="I1738" s="55"/>
      <c r="J1738" s="56" t="s">
        <v>499</v>
      </c>
      <c r="K1738" s="753"/>
      <c r="L1738" s="69"/>
    </row>
    <row r="1739" spans="2:12" x14ac:dyDescent="0.2">
      <c r="B1739" s="37">
        <f t="shared" si="26"/>
        <v>1736</v>
      </c>
      <c r="C1739" s="140"/>
      <c r="D1739" s="51"/>
      <c r="E1739" s="99"/>
      <c r="F1739" s="262"/>
      <c r="G1739" s="129" t="s">
        <v>415</v>
      </c>
      <c r="H1739" s="129"/>
      <c r="I1739" s="55"/>
      <c r="J1739" s="56" t="s">
        <v>499</v>
      </c>
      <c r="K1739" s="753"/>
      <c r="L1739" s="69"/>
    </row>
    <row r="1740" spans="2:12" x14ac:dyDescent="0.2">
      <c r="B1740" s="37">
        <f t="shared" si="26"/>
        <v>1737</v>
      </c>
      <c r="C1740" s="140"/>
      <c r="D1740" s="51"/>
      <c r="E1740" s="99"/>
      <c r="F1740" s="262"/>
      <c r="G1740" s="129" t="s">
        <v>416</v>
      </c>
      <c r="H1740" s="129"/>
      <c r="I1740" s="55"/>
      <c r="J1740" s="56" t="s">
        <v>499</v>
      </c>
      <c r="K1740" s="753"/>
      <c r="L1740" s="69"/>
    </row>
    <row r="1741" spans="2:12" x14ac:dyDescent="0.2">
      <c r="B1741" s="37">
        <f t="shared" si="26"/>
        <v>1738</v>
      </c>
      <c r="C1741" s="140"/>
      <c r="D1741" s="51"/>
      <c r="E1741" s="99"/>
      <c r="F1741" s="263"/>
      <c r="G1741" s="129" t="s">
        <v>275</v>
      </c>
      <c r="H1741" s="129"/>
      <c r="I1741" s="55"/>
      <c r="J1741" s="56" t="s">
        <v>499</v>
      </c>
      <c r="K1741" s="753"/>
      <c r="L1741" s="69"/>
    </row>
    <row r="1742" spans="2:12" x14ac:dyDescent="0.2">
      <c r="B1742" s="37">
        <f t="shared" si="26"/>
        <v>1739</v>
      </c>
      <c r="C1742" s="140"/>
      <c r="D1742" s="51"/>
      <c r="E1742" s="99"/>
      <c r="F1742" s="261" t="s">
        <v>1809</v>
      </c>
      <c r="G1742" s="224" t="s">
        <v>1787</v>
      </c>
      <c r="H1742" s="224"/>
      <c r="I1742" s="48"/>
      <c r="J1742" s="49" t="s">
        <v>222</v>
      </c>
      <c r="K1742" s="293"/>
      <c r="L1742" s="50"/>
    </row>
    <row r="1743" spans="2:12" x14ac:dyDescent="0.2">
      <c r="B1743" s="37">
        <f t="shared" si="26"/>
        <v>1740</v>
      </c>
      <c r="C1743" s="140"/>
      <c r="D1743" s="51"/>
      <c r="E1743" s="99"/>
      <c r="F1743" s="262"/>
      <c r="G1743" s="234" t="s">
        <v>1786</v>
      </c>
      <c r="H1743" s="234"/>
      <c r="I1743" s="124"/>
      <c r="J1743" s="148" t="s">
        <v>499</v>
      </c>
      <c r="K1743" s="750"/>
      <c r="L1743" s="57"/>
    </row>
    <row r="1744" spans="2:12" x14ac:dyDescent="0.2">
      <c r="B1744" s="37">
        <f t="shared" si="26"/>
        <v>1741</v>
      </c>
      <c r="C1744" s="140"/>
      <c r="D1744" s="51"/>
      <c r="E1744" s="99"/>
      <c r="F1744" s="262"/>
      <c r="G1744" s="129" t="s">
        <v>413</v>
      </c>
      <c r="H1744" s="129"/>
      <c r="I1744" s="55"/>
      <c r="J1744" s="56" t="s">
        <v>499</v>
      </c>
      <c r="K1744" s="753"/>
      <c r="L1744" s="69"/>
    </row>
    <row r="1745" spans="2:12" x14ac:dyDescent="0.2">
      <c r="B1745" s="37">
        <f t="shared" si="26"/>
        <v>1742</v>
      </c>
      <c r="C1745" s="140"/>
      <c r="D1745" s="51"/>
      <c r="E1745" s="99"/>
      <c r="F1745" s="262"/>
      <c r="G1745" s="129" t="s">
        <v>415</v>
      </c>
      <c r="H1745" s="129"/>
      <c r="I1745" s="55"/>
      <c r="J1745" s="56" t="s">
        <v>499</v>
      </c>
      <c r="K1745" s="753"/>
      <c r="L1745" s="69"/>
    </row>
    <row r="1746" spans="2:12" x14ac:dyDescent="0.2">
      <c r="B1746" s="37">
        <f t="shared" si="26"/>
        <v>1743</v>
      </c>
      <c r="C1746" s="140"/>
      <c r="D1746" s="51"/>
      <c r="E1746" s="99"/>
      <c r="F1746" s="262"/>
      <c r="G1746" s="129" t="s">
        <v>416</v>
      </c>
      <c r="H1746" s="129"/>
      <c r="I1746" s="55"/>
      <c r="J1746" s="56" t="s">
        <v>499</v>
      </c>
      <c r="K1746" s="753"/>
      <c r="L1746" s="69"/>
    </row>
    <row r="1747" spans="2:12" x14ac:dyDescent="0.2">
      <c r="B1747" s="37">
        <f t="shared" si="26"/>
        <v>1744</v>
      </c>
      <c r="C1747" s="140"/>
      <c r="D1747" s="51"/>
      <c r="E1747" s="99"/>
      <c r="F1747" s="263"/>
      <c r="G1747" s="129" t="s">
        <v>275</v>
      </c>
      <c r="H1747" s="129"/>
      <c r="I1747" s="55"/>
      <c r="J1747" s="56" t="s">
        <v>499</v>
      </c>
      <c r="K1747" s="753"/>
      <c r="L1747" s="69"/>
    </row>
    <row r="1748" spans="2:12" x14ac:dyDescent="0.2">
      <c r="B1748" s="37">
        <f t="shared" si="26"/>
        <v>1745</v>
      </c>
      <c r="C1748" s="140"/>
      <c r="D1748" s="51"/>
      <c r="E1748" s="99"/>
      <c r="F1748" s="261" t="s">
        <v>1810</v>
      </c>
      <c r="G1748" s="224" t="s">
        <v>1787</v>
      </c>
      <c r="H1748" s="224"/>
      <c r="I1748" s="48"/>
      <c r="J1748" s="49" t="s">
        <v>222</v>
      </c>
      <c r="K1748" s="293"/>
      <c r="L1748" s="50"/>
    </row>
    <row r="1749" spans="2:12" x14ac:dyDescent="0.2">
      <c r="B1749" s="37">
        <f t="shared" si="26"/>
        <v>1746</v>
      </c>
      <c r="C1749" s="140"/>
      <c r="D1749" s="51"/>
      <c r="E1749" s="99"/>
      <c r="F1749" s="262"/>
      <c r="G1749" s="234" t="s">
        <v>1786</v>
      </c>
      <c r="H1749" s="234"/>
      <c r="I1749" s="124"/>
      <c r="J1749" s="148" t="s">
        <v>499</v>
      </c>
      <c r="K1749" s="750"/>
      <c r="L1749" s="57"/>
    </row>
    <row r="1750" spans="2:12" x14ac:dyDescent="0.2">
      <c r="B1750" s="37">
        <f t="shared" si="26"/>
        <v>1747</v>
      </c>
      <c r="C1750" s="140"/>
      <c r="D1750" s="51"/>
      <c r="E1750" s="99"/>
      <c r="F1750" s="262"/>
      <c r="G1750" s="129" t="s">
        <v>413</v>
      </c>
      <c r="H1750" s="129"/>
      <c r="I1750" s="55"/>
      <c r="J1750" s="56" t="s">
        <v>499</v>
      </c>
      <c r="K1750" s="753"/>
      <c r="L1750" s="69"/>
    </row>
    <row r="1751" spans="2:12" x14ac:dyDescent="0.2">
      <c r="B1751" s="37">
        <f t="shared" si="26"/>
        <v>1748</v>
      </c>
      <c r="C1751" s="140"/>
      <c r="D1751" s="51"/>
      <c r="E1751" s="99"/>
      <c r="F1751" s="262"/>
      <c r="G1751" s="129" t="s">
        <v>415</v>
      </c>
      <c r="H1751" s="129"/>
      <c r="I1751" s="55"/>
      <c r="J1751" s="56" t="s">
        <v>499</v>
      </c>
      <c r="K1751" s="753"/>
      <c r="L1751" s="69"/>
    </row>
    <row r="1752" spans="2:12" x14ac:dyDescent="0.2">
      <c r="B1752" s="37">
        <f t="shared" si="26"/>
        <v>1749</v>
      </c>
      <c r="C1752" s="140"/>
      <c r="D1752" s="51"/>
      <c r="E1752" s="99"/>
      <c r="F1752" s="262"/>
      <c r="G1752" s="129" t="s">
        <v>416</v>
      </c>
      <c r="H1752" s="129"/>
      <c r="I1752" s="55"/>
      <c r="J1752" s="56" t="s">
        <v>499</v>
      </c>
      <c r="K1752" s="753"/>
      <c r="L1752" s="69"/>
    </row>
    <row r="1753" spans="2:12" x14ac:dyDescent="0.2">
      <c r="B1753" s="37">
        <f t="shared" si="26"/>
        <v>1750</v>
      </c>
      <c r="C1753" s="140"/>
      <c r="D1753" s="51"/>
      <c r="E1753" s="99"/>
      <c r="F1753" s="263"/>
      <c r="G1753" s="129" t="s">
        <v>275</v>
      </c>
      <c r="H1753" s="129"/>
      <c r="I1753" s="55"/>
      <c r="J1753" s="56" t="s">
        <v>499</v>
      </c>
      <c r="K1753" s="753"/>
      <c r="L1753" s="69"/>
    </row>
    <row r="1754" spans="2:12" x14ac:dyDescent="0.2">
      <c r="B1754" s="37">
        <f t="shared" si="26"/>
        <v>1751</v>
      </c>
      <c r="C1754" s="140"/>
      <c r="D1754" s="51"/>
      <c r="E1754" s="99"/>
      <c r="F1754" s="261" t="s">
        <v>1811</v>
      </c>
      <c r="G1754" s="224" t="s">
        <v>1787</v>
      </c>
      <c r="H1754" s="224"/>
      <c r="I1754" s="48"/>
      <c r="J1754" s="49" t="s">
        <v>222</v>
      </c>
      <c r="K1754" s="293"/>
      <c r="L1754" s="50"/>
    </row>
    <row r="1755" spans="2:12" x14ac:dyDescent="0.2">
      <c r="B1755" s="37">
        <f t="shared" si="26"/>
        <v>1752</v>
      </c>
      <c r="C1755" s="140"/>
      <c r="D1755" s="51"/>
      <c r="E1755" s="99"/>
      <c r="F1755" s="262"/>
      <c r="G1755" s="234" t="s">
        <v>1786</v>
      </c>
      <c r="H1755" s="234"/>
      <c r="I1755" s="124"/>
      <c r="J1755" s="148" t="s">
        <v>499</v>
      </c>
      <c r="K1755" s="750"/>
      <c r="L1755" s="57"/>
    </row>
    <row r="1756" spans="2:12" x14ac:dyDescent="0.2">
      <c r="B1756" s="37">
        <f t="shared" si="26"/>
        <v>1753</v>
      </c>
      <c r="C1756" s="140"/>
      <c r="D1756" s="51"/>
      <c r="E1756" s="99"/>
      <c r="F1756" s="262"/>
      <c r="G1756" s="129" t="s">
        <v>413</v>
      </c>
      <c r="H1756" s="129"/>
      <c r="I1756" s="55"/>
      <c r="J1756" s="56" t="s">
        <v>499</v>
      </c>
      <c r="K1756" s="753"/>
      <c r="L1756" s="69"/>
    </row>
    <row r="1757" spans="2:12" x14ac:dyDescent="0.2">
      <c r="B1757" s="37">
        <f t="shared" si="26"/>
        <v>1754</v>
      </c>
      <c r="C1757" s="140"/>
      <c r="D1757" s="51"/>
      <c r="E1757" s="99"/>
      <c r="F1757" s="262"/>
      <c r="G1757" s="129" t="s">
        <v>415</v>
      </c>
      <c r="H1757" s="129"/>
      <c r="I1757" s="55"/>
      <c r="J1757" s="56" t="s">
        <v>499</v>
      </c>
      <c r="K1757" s="753"/>
      <c r="L1757" s="69"/>
    </row>
    <row r="1758" spans="2:12" x14ac:dyDescent="0.2">
      <c r="B1758" s="37">
        <f t="shared" ref="B1758:B1821" si="27">B1757+1</f>
        <v>1755</v>
      </c>
      <c r="C1758" s="140"/>
      <c r="D1758" s="51"/>
      <c r="E1758" s="99"/>
      <c r="F1758" s="262"/>
      <c r="G1758" s="129" t="s">
        <v>416</v>
      </c>
      <c r="H1758" s="129"/>
      <c r="I1758" s="55"/>
      <c r="J1758" s="56" t="s">
        <v>499</v>
      </c>
      <c r="K1758" s="753"/>
      <c r="L1758" s="69"/>
    </row>
    <row r="1759" spans="2:12" x14ac:dyDescent="0.2">
      <c r="B1759" s="37">
        <f t="shared" si="27"/>
        <v>1756</v>
      </c>
      <c r="C1759" s="140"/>
      <c r="D1759" s="51"/>
      <c r="E1759" s="99"/>
      <c r="F1759" s="263"/>
      <c r="G1759" s="129" t="s">
        <v>275</v>
      </c>
      <c r="H1759" s="129"/>
      <c r="I1759" s="55"/>
      <c r="J1759" s="56" t="s">
        <v>499</v>
      </c>
      <c r="K1759" s="753"/>
      <c r="L1759" s="69"/>
    </row>
    <row r="1760" spans="2:12" x14ac:dyDescent="0.2">
      <c r="B1760" s="37">
        <f t="shared" si="27"/>
        <v>1757</v>
      </c>
      <c r="C1760" s="140"/>
      <c r="D1760" s="51"/>
      <c r="E1760" s="99"/>
      <c r="F1760" s="261" t="s">
        <v>1812</v>
      </c>
      <c r="G1760" s="224" t="s">
        <v>1787</v>
      </c>
      <c r="H1760" s="224"/>
      <c r="I1760" s="48"/>
      <c r="J1760" s="49" t="s">
        <v>222</v>
      </c>
      <c r="K1760" s="293"/>
      <c r="L1760" s="50"/>
    </row>
    <row r="1761" spans="2:12" x14ac:dyDescent="0.2">
      <c r="B1761" s="37">
        <f t="shared" si="27"/>
        <v>1758</v>
      </c>
      <c r="C1761" s="140"/>
      <c r="D1761" s="51"/>
      <c r="E1761" s="99"/>
      <c r="F1761" s="262"/>
      <c r="G1761" s="234" t="s">
        <v>1786</v>
      </c>
      <c r="H1761" s="234"/>
      <c r="I1761" s="124"/>
      <c r="J1761" s="148" t="s">
        <v>499</v>
      </c>
      <c r="K1761" s="750"/>
      <c r="L1761" s="57"/>
    </row>
    <row r="1762" spans="2:12" x14ac:dyDescent="0.2">
      <c r="B1762" s="37">
        <f t="shared" si="27"/>
        <v>1759</v>
      </c>
      <c r="C1762" s="140"/>
      <c r="D1762" s="51"/>
      <c r="E1762" s="99"/>
      <c r="F1762" s="262"/>
      <c r="G1762" s="129" t="s">
        <v>413</v>
      </c>
      <c r="H1762" s="129"/>
      <c r="I1762" s="55"/>
      <c r="J1762" s="56" t="s">
        <v>499</v>
      </c>
      <c r="K1762" s="753"/>
      <c r="L1762" s="69"/>
    </row>
    <row r="1763" spans="2:12" x14ac:dyDescent="0.2">
      <c r="B1763" s="37">
        <f t="shared" si="27"/>
        <v>1760</v>
      </c>
      <c r="C1763" s="140"/>
      <c r="D1763" s="51"/>
      <c r="E1763" s="99"/>
      <c r="F1763" s="262"/>
      <c r="G1763" s="129" t="s">
        <v>415</v>
      </c>
      <c r="H1763" s="129"/>
      <c r="I1763" s="55"/>
      <c r="J1763" s="56" t="s">
        <v>499</v>
      </c>
      <c r="K1763" s="753"/>
      <c r="L1763" s="69"/>
    </row>
    <row r="1764" spans="2:12" x14ac:dyDescent="0.2">
      <c r="B1764" s="37">
        <f t="shared" si="27"/>
        <v>1761</v>
      </c>
      <c r="C1764" s="140"/>
      <c r="D1764" s="51"/>
      <c r="E1764" s="99"/>
      <c r="F1764" s="262"/>
      <c r="G1764" s="129" t="s">
        <v>416</v>
      </c>
      <c r="H1764" s="129"/>
      <c r="I1764" s="55"/>
      <c r="J1764" s="56" t="s">
        <v>499</v>
      </c>
      <c r="K1764" s="753"/>
      <c r="L1764" s="69"/>
    </row>
    <row r="1765" spans="2:12" x14ac:dyDescent="0.2">
      <c r="B1765" s="37">
        <f t="shared" si="27"/>
        <v>1762</v>
      </c>
      <c r="C1765" s="140"/>
      <c r="D1765" s="51"/>
      <c r="E1765" s="99"/>
      <c r="F1765" s="263"/>
      <c r="G1765" s="129" t="s">
        <v>275</v>
      </c>
      <c r="H1765" s="129"/>
      <c r="I1765" s="55"/>
      <c r="J1765" s="56" t="s">
        <v>499</v>
      </c>
      <c r="K1765" s="753"/>
      <c r="L1765" s="69"/>
    </row>
    <row r="1766" spans="2:12" x14ac:dyDescent="0.2">
      <c r="B1766" s="37">
        <f t="shared" si="27"/>
        <v>1763</v>
      </c>
      <c r="C1766" s="140"/>
      <c r="D1766" s="51"/>
      <c r="E1766" s="99"/>
      <c r="F1766" s="261" t="s">
        <v>1813</v>
      </c>
      <c r="G1766" s="224" t="s">
        <v>1787</v>
      </c>
      <c r="H1766" s="224"/>
      <c r="I1766" s="48"/>
      <c r="J1766" s="49" t="s">
        <v>222</v>
      </c>
      <c r="K1766" s="293"/>
      <c r="L1766" s="50"/>
    </row>
    <row r="1767" spans="2:12" x14ac:dyDescent="0.2">
      <c r="B1767" s="37">
        <f t="shared" si="27"/>
        <v>1764</v>
      </c>
      <c r="C1767" s="140"/>
      <c r="D1767" s="51"/>
      <c r="E1767" s="99"/>
      <c r="F1767" s="262"/>
      <c r="G1767" s="234" t="s">
        <v>1786</v>
      </c>
      <c r="H1767" s="234"/>
      <c r="I1767" s="124"/>
      <c r="J1767" s="148" t="s">
        <v>499</v>
      </c>
      <c r="K1767" s="750"/>
      <c r="L1767" s="57"/>
    </row>
    <row r="1768" spans="2:12" x14ac:dyDescent="0.2">
      <c r="B1768" s="37">
        <f t="shared" si="27"/>
        <v>1765</v>
      </c>
      <c r="C1768" s="140"/>
      <c r="D1768" s="51"/>
      <c r="E1768" s="99"/>
      <c r="F1768" s="262"/>
      <c r="G1768" s="129" t="s">
        <v>413</v>
      </c>
      <c r="H1768" s="129"/>
      <c r="I1768" s="55"/>
      <c r="J1768" s="56" t="s">
        <v>499</v>
      </c>
      <c r="K1768" s="753"/>
      <c r="L1768" s="69"/>
    </row>
    <row r="1769" spans="2:12" x14ac:dyDescent="0.2">
      <c r="B1769" s="37">
        <f t="shared" si="27"/>
        <v>1766</v>
      </c>
      <c r="C1769" s="140"/>
      <c r="D1769" s="51"/>
      <c r="E1769" s="99"/>
      <c r="F1769" s="262"/>
      <c r="G1769" s="129" t="s">
        <v>415</v>
      </c>
      <c r="H1769" s="129"/>
      <c r="I1769" s="55"/>
      <c r="J1769" s="56" t="s">
        <v>499</v>
      </c>
      <c r="K1769" s="753"/>
      <c r="L1769" s="69"/>
    </row>
    <row r="1770" spans="2:12" x14ac:dyDescent="0.2">
      <c r="B1770" s="37">
        <f t="shared" si="27"/>
        <v>1767</v>
      </c>
      <c r="C1770" s="140"/>
      <c r="D1770" s="51"/>
      <c r="E1770" s="99"/>
      <c r="F1770" s="262"/>
      <c r="G1770" s="129" t="s">
        <v>416</v>
      </c>
      <c r="H1770" s="129"/>
      <c r="I1770" s="55"/>
      <c r="J1770" s="56" t="s">
        <v>499</v>
      </c>
      <c r="K1770" s="753"/>
      <c r="L1770" s="69"/>
    </row>
    <row r="1771" spans="2:12" x14ac:dyDescent="0.2">
      <c r="B1771" s="37">
        <f t="shared" si="27"/>
        <v>1768</v>
      </c>
      <c r="C1771" s="140"/>
      <c r="D1771" s="51"/>
      <c r="E1771" s="99"/>
      <c r="F1771" s="263"/>
      <c r="G1771" s="129" t="s">
        <v>275</v>
      </c>
      <c r="H1771" s="129"/>
      <c r="I1771" s="55"/>
      <c r="J1771" s="56" t="s">
        <v>499</v>
      </c>
      <c r="K1771" s="753"/>
      <c r="L1771" s="69"/>
    </row>
    <row r="1772" spans="2:12" x14ac:dyDescent="0.2">
      <c r="B1772" s="37">
        <f t="shared" si="27"/>
        <v>1769</v>
      </c>
      <c r="C1772" s="164"/>
      <c r="D1772" s="51"/>
      <c r="E1772" s="65" t="s">
        <v>1816</v>
      </c>
      <c r="F1772" s="66"/>
      <c r="G1772" s="66"/>
      <c r="H1772" s="66"/>
      <c r="I1772" s="66"/>
      <c r="J1772" s="109" t="s">
        <v>63</v>
      </c>
      <c r="K1772" s="761" t="s">
        <v>0</v>
      </c>
      <c r="L1772" s="107" t="s">
        <v>1827</v>
      </c>
    </row>
    <row r="1773" spans="2:12" x14ac:dyDescent="0.2">
      <c r="B1773" s="37">
        <f t="shared" si="27"/>
        <v>1770</v>
      </c>
      <c r="C1773" s="134"/>
      <c r="D1773" s="51"/>
      <c r="E1773" s="99"/>
      <c r="F1773" s="1139" t="s">
        <v>1817</v>
      </c>
      <c r="G1773" s="224" t="s">
        <v>1787</v>
      </c>
      <c r="H1773" s="224"/>
      <c r="I1773" s="48"/>
      <c r="J1773" s="49" t="s">
        <v>222</v>
      </c>
      <c r="K1773" s="293"/>
      <c r="L1773" s="50"/>
    </row>
    <row r="1774" spans="2:12" x14ac:dyDescent="0.2">
      <c r="B1774" s="37">
        <f t="shared" si="27"/>
        <v>1771</v>
      </c>
      <c r="C1774" s="134"/>
      <c r="D1774" s="51"/>
      <c r="E1774" s="99"/>
      <c r="F1774" s="1140"/>
      <c r="G1774" s="234" t="s">
        <v>412</v>
      </c>
      <c r="H1774" s="234"/>
      <c r="I1774" s="124"/>
      <c r="J1774" s="148" t="s">
        <v>678</v>
      </c>
      <c r="K1774" s="750"/>
      <c r="L1774" s="57"/>
    </row>
    <row r="1775" spans="2:12" x14ac:dyDescent="0.2">
      <c r="B1775" s="37">
        <f t="shared" si="27"/>
        <v>1772</v>
      </c>
      <c r="C1775" s="134"/>
      <c r="D1775" s="51"/>
      <c r="E1775" s="99"/>
      <c r="F1775" s="1140"/>
      <c r="G1775" s="129" t="s">
        <v>413</v>
      </c>
      <c r="H1775" s="129"/>
      <c r="I1775" s="55"/>
      <c r="J1775" s="56" t="s">
        <v>414</v>
      </c>
      <c r="K1775" s="753"/>
      <c r="L1775" s="69"/>
    </row>
    <row r="1776" spans="2:12" x14ac:dyDescent="0.2">
      <c r="B1776" s="37">
        <f t="shared" si="27"/>
        <v>1773</v>
      </c>
      <c r="C1776" s="134"/>
      <c r="D1776" s="51"/>
      <c r="E1776" s="99"/>
      <c r="F1776" s="1140"/>
      <c r="G1776" s="129" t="s">
        <v>417</v>
      </c>
      <c r="H1776" s="129"/>
      <c r="I1776" s="55"/>
      <c r="J1776" s="56" t="s">
        <v>418</v>
      </c>
      <c r="K1776" s="753"/>
      <c r="L1776" s="69"/>
    </row>
    <row r="1777" spans="2:12" x14ac:dyDescent="0.2">
      <c r="B1777" s="37">
        <f t="shared" si="27"/>
        <v>1774</v>
      </c>
      <c r="C1777" s="134"/>
      <c r="D1777" s="51"/>
      <c r="E1777" s="99"/>
      <c r="F1777" s="1140"/>
      <c r="G1777" s="129" t="s">
        <v>419</v>
      </c>
      <c r="H1777" s="129"/>
      <c r="I1777" s="55"/>
      <c r="J1777" s="148" t="s">
        <v>221</v>
      </c>
      <c r="K1777" s="753"/>
      <c r="L1777" s="69"/>
    </row>
    <row r="1778" spans="2:12" x14ac:dyDescent="0.2">
      <c r="B1778" s="37">
        <f t="shared" si="27"/>
        <v>1775</v>
      </c>
      <c r="C1778" s="134"/>
      <c r="D1778" s="51"/>
      <c r="E1778" s="99"/>
      <c r="F1778" s="1140"/>
      <c r="G1778" s="171" t="s">
        <v>275</v>
      </c>
      <c r="H1778" s="166"/>
      <c r="I1778" s="74"/>
      <c r="J1778" s="75" t="s">
        <v>420</v>
      </c>
      <c r="K1778" s="760"/>
      <c r="L1778" s="69"/>
    </row>
    <row r="1779" spans="2:12" x14ac:dyDescent="0.2">
      <c r="B1779" s="37">
        <f t="shared" si="27"/>
        <v>1776</v>
      </c>
      <c r="C1779" s="134"/>
      <c r="D1779" s="51"/>
      <c r="E1779" s="99"/>
      <c r="F1779" s="1139" t="s">
        <v>1818</v>
      </c>
      <c r="G1779" s="224" t="s">
        <v>1787</v>
      </c>
      <c r="H1779" s="224"/>
      <c r="I1779" s="48"/>
      <c r="J1779" s="49" t="s">
        <v>222</v>
      </c>
      <c r="K1779" s="293"/>
      <c r="L1779" s="50"/>
    </row>
    <row r="1780" spans="2:12" x14ac:dyDescent="0.2">
      <c r="B1780" s="37">
        <f t="shared" si="27"/>
        <v>1777</v>
      </c>
      <c r="C1780" s="134"/>
      <c r="D1780" s="51"/>
      <c r="E1780" s="99"/>
      <c r="F1780" s="1140"/>
      <c r="G1780" s="234" t="s">
        <v>412</v>
      </c>
      <c r="H1780" s="234"/>
      <c r="I1780" s="124"/>
      <c r="J1780" s="148" t="s">
        <v>678</v>
      </c>
      <c r="K1780" s="750"/>
      <c r="L1780" s="57"/>
    </row>
    <row r="1781" spans="2:12" x14ac:dyDescent="0.2">
      <c r="B1781" s="37">
        <f t="shared" si="27"/>
        <v>1778</v>
      </c>
      <c r="C1781" s="134"/>
      <c r="D1781" s="51"/>
      <c r="E1781" s="99"/>
      <c r="F1781" s="1140"/>
      <c r="G1781" s="129" t="s">
        <v>413</v>
      </c>
      <c r="H1781" s="129"/>
      <c r="I1781" s="55"/>
      <c r="J1781" s="56" t="s">
        <v>414</v>
      </c>
      <c r="K1781" s="753"/>
      <c r="L1781" s="69"/>
    </row>
    <row r="1782" spans="2:12" x14ac:dyDescent="0.2">
      <c r="B1782" s="37">
        <f t="shared" si="27"/>
        <v>1779</v>
      </c>
      <c r="C1782" s="134"/>
      <c r="D1782" s="51"/>
      <c r="E1782" s="99"/>
      <c r="F1782" s="1140"/>
      <c r="G1782" s="129" t="s">
        <v>417</v>
      </c>
      <c r="H1782" s="129"/>
      <c r="I1782" s="55"/>
      <c r="J1782" s="56" t="s">
        <v>418</v>
      </c>
      <c r="K1782" s="753"/>
      <c r="L1782" s="69"/>
    </row>
    <row r="1783" spans="2:12" x14ac:dyDescent="0.2">
      <c r="B1783" s="37">
        <f t="shared" si="27"/>
        <v>1780</v>
      </c>
      <c r="C1783" s="134"/>
      <c r="D1783" s="51"/>
      <c r="E1783" s="99"/>
      <c r="F1783" s="1140"/>
      <c r="G1783" s="129" t="s">
        <v>419</v>
      </c>
      <c r="H1783" s="129"/>
      <c r="I1783" s="55"/>
      <c r="J1783" s="148" t="s">
        <v>221</v>
      </c>
      <c r="K1783" s="753"/>
      <c r="L1783" s="69"/>
    </row>
    <row r="1784" spans="2:12" x14ac:dyDescent="0.2">
      <c r="B1784" s="37">
        <f t="shared" si="27"/>
        <v>1781</v>
      </c>
      <c r="C1784" s="134"/>
      <c r="D1784" s="51"/>
      <c r="E1784" s="99"/>
      <c r="F1784" s="1140"/>
      <c r="G1784" s="171" t="s">
        <v>275</v>
      </c>
      <c r="H1784" s="166"/>
      <c r="I1784" s="74"/>
      <c r="J1784" s="75" t="s">
        <v>420</v>
      </c>
      <c r="K1784" s="760"/>
      <c r="L1784" s="69"/>
    </row>
    <row r="1785" spans="2:12" x14ac:dyDescent="0.2">
      <c r="B1785" s="37">
        <f t="shared" si="27"/>
        <v>1782</v>
      </c>
      <c r="C1785" s="134"/>
      <c r="D1785" s="51"/>
      <c r="E1785" s="99"/>
      <c r="F1785" s="1139" t="s">
        <v>1819</v>
      </c>
      <c r="G1785" s="224" t="s">
        <v>1787</v>
      </c>
      <c r="H1785" s="224"/>
      <c r="I1785" s="48"/>
      <c r="J1785" s="49" t="s">
        <v>222</v>
      </c>
      <c r="K1785" s="293"/>
      <c r="L1785" s="50"/>
    </row>
    <row r="1786" spans="2:12" x14ac:dyDescent="0.2">
      <c r="B1786" s="37">
        <f t="shared" si="27"/>
        <v>1783</v>
      </c>
      <c r="C1786" s="134"/>
      <c r="D1786" s="51"/>
      <c r="E1786" s="99"/>
      <c r="F1786" s="1140"/>
      <c r="G1786" s="234" t="s">
        <v>412</v>
      </c>
      <c r="H1786" s="234"/>
      <c r="I1786" s="124"/>
      <c r="J1786" s="148" t="s">
        <v>678</v>
      </c>
      <c r="K1786" s="750"/>
      <c r="L1786" s="57"/>
    </row>
    <row r="1787" spans="2:12" x14ac:dyDescent="0.2">
      <c r="B1787" s="37">
        <f t="shared" si="27"/>
        <v>1784</v>
      </c>
      <c r="C1787" s="134"/>
      <c r="D1787" s="51"/>
      <c r="E1787" s="99"/>
      <c r="F1787" s="1140"/>
      <c r="G1787" s="129" t="s">
        <v>413</v>
      </c>
      <c r="H1787" s="129"/>
      <c r="I1787" s="55"/>
      <c r="J1787" s="56" t="s">
        <v>414</v>
      </c>
      <c r="K1787" s="753"/>
      <c r="L1787" s="69"/>
    </row>
    <row r="1788" spans="2:12" x14ac:dyDescent="0.2">
      <c r="B1788" s="37">
        <f t="shared" si="27"/>
        <v>1785</v>
      </c>
      <c r="C1788" s="134"/>
      <c r="D1788" s="51"/>
      <c r="E1788" s="99"/>
      <c r="F1788" s="1140"/>
      <c r="G1788" s="129" t="s">
        <v>417</v>
      </c>
      <c r="H1788" s="129"/>
      <c r="I1788" s="55"/>
      <c r="J1788" s="56" t="s">
        <v>418</v>
      </c>
      <c r="K1788" s="753"/>
      <c r="L1788" s="69"/>
    </row>
    <row r="1789" spans="2:12" x14ac:dyDescent="0.2">
      <c r="B1789" s="37">
        <f t="shared" si="27"/>
        <v>1786</v>
      </c>
      <c r="C1789" s="134"/>
      <c r="D1789" s="51"/>
      <c r="E1789" s="99"/>
      <c r="F1789" s="1140"/>
      <c r="G1789" s="129" t="s">
        <v>419</v>
      </c>
      <c r="H1789" s="129"/>
      <c r="I1789" s="55"/>
      <c r="J1789" s="148" t="s">
        <v>221</v>
      </c>
      <c r="K1789" s="753"/>
      <c r="L1789" s="69"/>
    </row>
    <row r="1790" spans="2:12" x14ac:dyDescent="0.2">
      <c r="B1790" s="37">
        <f t="shared" si="27"/>
        <v>1787</v>
      </c>
      <c r="C1790" s="134"/>
      <c r="D1790" s="51"/>
      <c r="E1790" s="99"/>
      <c r="F1790" s="1140"/>
      <c r="G1790" s="171" t="s">
        <v>275</v>
      </c>
      <c r="H1790" s="166"/>
      <c r="I1790" s="74"/>
      <c r="J1790" s="75" t="s">
        <v>420</v>
      </c>
      <c r="K1790" s="760"/>
      <c r="L1790" s="69"/>
    </row>
    <row r="1791" spans="2:12" x14ac:dyDescent="0.2">
      <c r="B1791" s="37">
        <f t="shared" si="27"/>
        <v>1788</v>
      </c>
      <c r="C1791" s="134"/>
      <c r="D1791" s="51"/>
      <c r="E1791" s="99"/>
      <c r="F1791" s="1139" t="s">
        <v>1820</v>
      </c>
      <c r="G1791" s="224" t="s">
        <v>1787</v>
      </c>
      <c r="H1791" s="224"/>
      <c r="I1791" s="48"/>
      <c r="J1791" s="49" t="s">
        <v>222</v>
      </c>
      <c r="K1791" s="293"/>
      <c r="L1791" s="50"/>
    </row>
    <row r="1792" spans="2:12" x14ac:dyDescent="0.2">
      <c r="B1792" s="37">
        <f t="shared" si="27"/>
        <v>1789</v>
      </c>
      <c r="C1792" s="134"/>
      <c r="D1792" s="51"/>
      <c r="E1792" s="99"/>
      <c r="F1792" s="1140"/>
      <c r="G1792" s="234" t="s">
        <v>412</v>
      </c>
      <c r="H1792" s="234"/>
      <c r="I1792" s="124"/>
      <c r="J1792" s="148" t="s">
        <v>678</v>
      </c>
      <c r="K1792" s="750"/>
      <c r="L1792" s="57"/>
    </row>
    <row r="1793" spans="2:12" x14ac:dyDescent="0.2">
      <c r="B1793" s="37">
        <f t="shared" si="27"/>
        <v>1790</v>
      </c>
      <c r="C1793" s="134"/>
      <c r="D1793" s="51"/>
      <c r="E1793" s="99"/>
      <c r="F1793" s="1140"/>
      <c r="G1793" s="129" t="s">
        <v>413</v>
      </c>
      <c r="H1793" s="129"/>
      <c r="I1793" s="55"/>
      <c r="J1793" s="56" t="s">
        <v>414</v>
      </c>
      <c r="K1793" s="753"/>
      <c r="L1793" s="69"/>
    </row>
    <row r="1794" spans="2:12" x14ac:dyDescent="0.2">
      <c r="B1794" s="37">
        <f t="shared" si="27"/>
        <v>1791</v>
      </c>
      <c r="C1794" s="134"/>
      <c r="D1794" s="51"/>
      <c r="E1794" s="99"/>
      <c r="F1794" s="1140"/>
      <c r="G1794" s="129" t="s">
        <v>417</v>
      </c>
      <c r="H1794" s="129"/>
      <c r="I1794" s="55"/>
      <c r="J1794" s="56" t="s">
        <v>418</v>
      </c>
      <c r="K1794" s="753"/>
      <c r="L1794" s="69"/>
    </row>
    <row r="1795" spans="2:12" x14ac:dyDescent="0.2">
      <c r="B1795" s="37">
        <f t="shared" si="27"/>
        <v>1792</v>
      </c>
      <c r="C1795" s="134"/>
      <c r="D1795" s="51"/>
      <c r="E1795" s="99"/>
      <c r="F1795" s="1140"/>
      <c r="G1795" s="129" t="s">
        <v>419</v>
      </c>
      <c r="H1795" s="129"/>
      <c r="I1795" s="55"/>
      <c r="J1795" s="148" t="s">
        <v>221</v>
      </c>
      <c r="K1795" s="753"/>
      <c r="L1795" s="69"/>
    </row>
    <row r="1796" spans="2:12" x14ac:dyDescent="0.2">
      <c r="B1796" s="37">
        <f t="shared" si="27"/>
        <v>1793</v>
      </c>
      <c r="C1796" s="134"/>
      <c r="D1796" s="51"/>
      <c r="E1796" s="99"/>
      <c r="F1796" s="1140"/>
      <c r="G1796" s="171" t="s">
        <v>275</v>
      </c>
      <c r="H1796" s="166"/>
      <c r="I1796" s="74"/>
      <c r="J1796" s="75" t="s">
        <v>420</v>
      </c>
      <c r="K1796" s="760"/>
      <c r="L1796" s="69"/>
    </row>
    <row r="1797" spans="2:12" x14ac:dyDescent="0.2">
      <c r="B1797" s="37">
        <f t="shared" si="27"/>
        <v>1794</v>
      </c>
      <c r="C1797" s="134"/>
      <c r="D1797" s="51"/>
      <c r="E1797" s="99"/>
      <c r="F1797" s="1139" t="s">
        <v>1821</v>
      </c>
      <c r="G1797" s="224" t="s">
        <v>1787</v>
      </c>
      <c r="H1797" s="224"/>
      <c r="I1797" s="48"/>
      <c r="J1797" s="49" t="s">
        <v>222</v>
      </c>
      <c r="K1797" s="293"/>
      <c r="L1797" s="50"/>
    </row>
    <row r="1798" spans="2:12" x14ac:dyDescent="0.2">
      <c r="B1798" s="37">
        <f t="shared" si="27"/>
        <v>1795</v>
      </c>
      <c r="C1798" s="134"/>
      <c r="D1798" s="51"/>
      <c r="E1798" s="99"/>
      <c r="F1798" s="1140"/>
      <c r="G1798" s="234" t="s">
        <v>412</v>
      </c>
      <c r="H1798" s="234"/>
      <c r="I1798" s="124"/>
      <c r="J1798" s="148" t="s">
        <v>678</v>
      </c>
      <c r="K1798" s="750"/>
      <c r="L1798" s="57"/>
    </row>
    <row r="1799" spans="2:12" x14ac:dyDescent="0.2">
      <c r="B1799" s="37">
        <f t="shared" si="27"/>
        <v>1796</v>
      </c>
      <c r="C1799" s="134"/>
      <c r="D1799" s="51"/>
      <c r="E1799" s="99"/>
      <c r="F1799" s="1140"/>
      <c r="G1799" s="129" t="s">
        <v>413</v>
      </c>
      <c r="H1799" s="129"/>
      <c r="I1799" s="55"/>
      <c r="J1799" s="56" t="s">
        <v>414</v>
      </c>
      <c r="K1799" s="753"/>
      <c r="L1799" s="69"/>
    </row>
    <row r="1800" spans="2:12" x14ac:dyDescent="0.2">
      <c r="B1800" s="37">
        <f t="shared" si="27"/>
        <v>1797</v>
      </c>
      <c r="C1800" s="134"/>
      <c r="D1800" s="51"/>
      <c r="E1800" s="99"/>
      <c r="F1800" s="1140"/>
      <c r="G1800" s="129" t="s">
        <v>417</v>
      </c>
      <c r="H1800" s="129"/>
      <c r="I1800" s="55"/>
      <c r="J1800" s="56" t="s">
        <v>418</v>
      </c>
      <c r="K1800" s="753"/>
      <c r="L1800" s="69"/>
    </row>
    <row r="1801" spans="2:12" x14ac:dyDescent="0.2">
      <c r="B1801" s="37">
        <f t="shared" si="27"/>
        <v>1798</v>
      </c>
      <c r="C1801" s="134"/>
      <c r="D1801" s="51"/>
      <c r="E1801" s="99"/>
      <c r="F1801" s="1140"/>
      <c r="G1801" s="129" t="s">
        <v>419</v>
      </c>
      <c r="H1801" s="129"/>
      <c r="I1801" s="55"/>
      <c r="J1801" s="148" t="s">
        <v>221</v>
      </c>
      <c r="K1801" s="753"/>
      <c r="L1801" s="69"/>
    </row>
    <row r="1802" spans="2:12" x14ac:dyDescent="0.2">
      <c r="B1802" s="37">
        <f t="shared" si="27"/>
        <v>1799</v>
      </c>
      <c r="C1802" s="134"/>
      <c r="D1802" s="51"/>
      <c r="E1802" s="99"/>
      <c r="F1802" s="1140"/>
      <c r="G1802" s="171" t="s">
        <v>275</v>
      </c>
      <c r="H1802" s="166"/>
      <c r="I1802" s="74"/>
      <c r="J1802" s="75" t="s">
        <v>420</v>
      </c>
      <c r="K1802" s="760"/>
      <c r="L1802" s="69"/>
    </row>
    <row r="1803" spans="2:12" x14ac:dyDescent="0.2">
      <c r="B1803" s="37">
        <f t="shared" si="27"/>
        <v>1800</v>
      </c>
      <c r="C1803" s="134"/>
      <c r="D1803" s="51"/>
      <c r="E1803" s="99"/>
      <c r="F1803" s="1139" t="s">
        <v>1822</v>
      </c>
      <c r="G1803" s="224" t="s">
        <v>1787</v>
      </c>
      <c r="H1803" s="224"/>
      <c r="I1803" s="48"/>
      <c r="J1803" s="49" t="s">
        <v>222</v>
      </c>
      <c r="K1803" s="293"/>
      <c r="L1803" s="50"/>
    </row>
    <row r="1804" spans="2:12" x14ac:dyDescent="0.2">
      <c r="B1804" s="37">
        <f t="shared" si="27"/>
        <v>1801</v>
      </c>
      <c r="C1804" s="134"/>
      <c r="D1804" s="51"/>
      <c r="E1804" s="99"/>
      <c r="F1804" s="1140"/>
      <c r="G1804" s="234" t="s">
        <v>412</v>
      </c>
      <c r="H1804" s="234"/>
      <c r="I1804" s="124"/>
      <c r="J1804" s="148" t="s">
        <v>678</v>
      </c>
      <c r="K1804" s="750"/>
      <c r="L1804" s="57"/>
    </row>
    <row r="1805" spans="2:12" x14ac:dyDescent="0.2">
      <c r="B1805" s="37">
        <f t="shared" si="27"/>
        <v>1802</v>
      </c>
      <c r="C1805" s="134"/>
      <c r="D1805" s="51"/>
      <c r="E1805" s="99"/>
      <c r="F1805" s="1140"/>
      <c r="G1805" s="129" t="s">
        <v>413</v>
      </c>
      <c r="H1805" s="129"/>
      <c r="I1805" s="55"/>
      <c r="J1805" s="56" t="s">
        <v>414</v>
      </c>
      <c r="K1805" s="753"/>
      <c r="L1805" s="69"/>
    </row>
    <row r="1806" spans="2:12" x14ac:dyDescent="0.2">
      <c r="B1806" s="37">
        <f t="shared" si="27"/>
        <v>1803</v>
      </c>
      <c r="C1806" s="134"/>
      <c r="D1806" s="51"/>
      <c r="E1806" s="99"/>
      <c r="F1806" s="1140"/>
      <c r="G1806" s="129" t="s">
        <v>417</v>
      </c>
      <c r="H1806" s="129"/>
      <c r="I1806" s="55"/>
      <c r="J1806" s="56" t="s">
        <v>418</v>
      </c>
      <c r="K1806" s="753"/>
      <c r="L1806" s="69"/>
    </row>
    <row r="1807" spans="2:12" x14ac:dyDescent="0.2">
      <c r="B1807" s="37">
        <f t="shared" si="27"/>
        <v>1804</v>
      </c>
      <c r="C1807" s="134"/>
      <c r="D1807" s="51"/>
      <c r="E1807" s="99"/>
      <c r="F1807" s="1140"/>
      <c r="G1807" s="129" t="s">
        <v>419</v>
      </c>
      <c r="H1807" s="129"/>
      <c r="I1807" s="55"/>
      <c r="J1807" s="148" t="s">
        <v>221</v>
      </c>
      <c r="K1807" s="753"/>
      <c r="L1807" s="69"/>
    </row>
    <row r="1808" spans="2:12" x14ac:dyDescent="0.2">
      <c r="B1808" s="37">
        <f t="shared" si="27"/>
        <v>1805</v>
      </c>
      <c r="C1808" s="134"/>
      <c r="D1808" s="51"/>
      <c r="E1808" s="99"/>
      <c r="F1808" s="1140"/>
      <c r="G1808" s="171" t="s">
        <v>275</v>
      </c>
      <c r="H1808" s="166"/>
      <c r="I1808" s="74"/>
      <c r="J1808" s="75" t="s">
        <v>420</v>
      </c>
      <c r="K1808" s="760"/>
      <c r="L1808" s="69"/>
    </row>
    <row r="1809" spans="2:12" x14ac:dyDescent="0.2">
      <c r="B1809" s="37">
        <f t="shared" si="27"/>
        <v>1806</v>
      </c>
      <c r="C1809" s="134"/>
      <c r="D1809" s="51"/>
      <c r="E1809" s="99"/>
      <c r="F1809" s="1139" t="s">
        <v>1823</v>
      </c>
      <c r="G1809" s="224" t="s">
        <v>1787</v>
      </c>
      <c r="H1809" s="224"/>
      <c r="I1809" s="48"/>
      <c r="J1809" s="49" t="s">
        <v>222</v>
      </c>
      <c r="K1809" s="293"/>
      <c r="L1809" s="50"/>
    </row>
    <row r="1810" spans="2:12" x14ac:dyDescent="0.2">
      <c r="B1810" s="37">
        <f t="shared" si="27"/>
        <v>1807</v>
      </c>
      <c r="C1810" s="134"/>
      <c r="D1810" s="51"/>
      <c r="E1810" s="99"/>
      <c r="F1810" s="1140"/>
      <c r="G1810" s="234" t="s">
        <v>412</v>
      </c>
      <c r="H1810" s="234"/>
      <c r="I1810" s="124"/>
      <c r="J1810" s="148" t="s">
        <v>678</v>
      </c>
      <c r="K1810" s="750"/>
      <c r="L1810" s="57"/>
    </row>
    <row r="1811" spans="2:12" x14ac:dyDescent="0.2">
      <c r="B1811" s="37">
        <f t="shared" si="27"/>
        <v>1808</v>
      </c>
      <c r="C1811" s="134"/>
      <c r="D1811" s="51"/>
      <c r="E1811" s="99"/>
      <c r="F1811" s="1140"/>
      <c r="G1811" s="129" t="s">
        <v>413</v>
      </c>
      <c r="H1811" s="129"/>
      <c r="I1811" s="55"/>
      <c r="J1811" s="56" t="s">
        <v>414</v>
      </c>
      <c r="K1811" s="753"/>
      <c r="L1811" s="69"/>
    </row>
    <row r="1812" spans="2:12" x14ac:dyDescent="0.2">
      <c r="B1812" s="37">
        <f t="shared" si="27"/>
        <v>1809</v>
      </c>
      <c r="C1812" s="134"/>
      <c r="D1812" s="51"/>
      <c r="E1812" s="99"/>
      <c r="F1812" s="1140"/>
      <c r="G1812" s="129" t="s">
        <v>417</v>
      </c>
      <c r="H1812" s="129"/>
      <c r="I1812" s="55"/>
      <c r="J1812" s="56" t="s">
        <v>418</v>
      </c>
      <c r="K1812" s="753"/>
      <c r="L1812" s="69"/>
    </row>
    <row r="1813" spans="2:12" x14ac:dyDescent="0.2">
      <c r="B1813" s="37">
        <f t="shared" si="27"/>
        <v>1810</v>
      </c>
      <c r="C1813" s="134"/>
      <c r="D1813" s="51"/>
      <c r="E1813" s="99"/>
      <c r="F1813" s="1140"/>
      <c r="G1813" s="129" t="s">
        <v>419</v>
      </c>
      <c r="H1813" s="129"/>
      <c r="I1813" s="55"/>
      <c r="J1813" s="148" t="s">
        <v>221</v>
      </c>
      <c r="K1813" s="753"/>
      <c r="L1813" s="69"/>
    </row>
    <row r="1814" spans="2:12" x14ac:dyDescent="0.2">
      <c r="B1814" s="37">
        <f t="shared" si="27"/>
        <v>1811</v>
      </c>
      <c r="C1814" s="134"/>
      <c r="D1814" s="51"/>
      <c r="E1814" s="99"/>
      <c r="F1814" s="1140"/>
      <c r="G1814" s="171" t="s">
        <v>275</v>
      </c>
      <c r="H1814" s="166"/>
      <c r="I1814" s="74"/>
      <c r="J1814" s="75" t="s">
        <v>420</v>
      </c>
      <c r="K1814" s="760"/>
      <c r="L1814" s="69"/>
    </row>
    <row r="1815" spans="2:12" x14ac:dyDescent="0.2">
      <c r="B1815" s="37">
        <f t="shared" si="27"/>
        <v>1812</v>
      </c>
      <c r="C1815" s="134"/>
      <c r="D1815" s="51"/>
      <c r="E1815" s="99"/>
      <c r="F1815" s="1139" t="s">
        <v>1824</v>
      </c>
      <c r="G1815" s="224" t="s">
        <v>1787</v>
      </c>
      <c r="H1815" s="224"/>
      <c r="I1815" s="48"/>
      <c r="J1815" s="49" t="s">
        <v>222</v>
      </c>
      <c r="K1815" s="293"/>
      <c r="L1815" s="50"/>
    </row>
    <row r="1816" spans="2:12" x14ac:dyDescent="0.2">
      <c r="B1816" s="37">
        <f t="shared" si="27"/>
        <v>1813</v>
      </c>
      <c r="C1816" s="134"/>
      <c r="D1816" s="51"/>
      <c r="E1816" s="99"/>
      <c r="F1816" s="1140"/>
      <c r="G1816" s="234" t="s">
        <v>412</v>
      </c>
      <c r="H1816" s="234"/>
      <c r="I1816" s="124"/>
      <c r="J1816" s="148" t="s">
        <v>678</v>
      </c>
      <c r="K1816" s="750"/>
      <c r="L1816" s="57"/>
    </row>
    <row r="1817" spans="2:12" x14ac:dyDescent="0.2">
      <c r="B1817" s="37">
        <f t="shared" si="27"/>
        <v>1814</v>
      </c>
      <c r="C1817" s="134"/>
      <c r="D1817" s="51"/>
      <c r="E1817" s="99"/>
      <c r="F1817" s="1140"/>
      <c r="G1817" s="129" t="s">
        <v>413</v>
      </c>
      <c r="H1817" s="129"/>
      <c r="I1817" s="55"/>
      <c r="J1817" s="56" t="s">
        <v>414</v>
      </c>
      <c r="K1817" s="753"/>
      <c r="L1817" s="69"/>
    </row>
    <row r="1818" spans="2:12" x14ac:dyDescent="0.2">
      <c r="B1818" s="37">
        <f t="shared" si="27"/>
        <v>1815</v>
      </c>
      <c r="C1818" s="134"/>
      <c r="D1818" s="51"/>
      <c r="E1818" s="99"/>
      <c r="F1818" s="1140"/>
      <c r="G1818" s="129" t="s">
        <v>417</v>
      </c>
      <c r="H1818" s="129"/>
      <c r="I1818" s="55"/>
      <c r="J1818" s="56" t="s">
        <v>418</v>
      </c>
      <c r="K1818" s="753"/>
      <c r="L1818" s="69"/>
    </row>
    <row r="1819" spans="2:12" x14ac:dyDescent="0.2">
      <c r="B1819" s="37">
        <f t="shared" si="27"/>
        <v>1816</v>
      </c>
      <c r="C1819" s="134"/>
      <c r="D1819" s="51"/>
      <c r="E1819" s="99"/>
      <c r="F1819" s="1140"/>
      <c r="G1819" s="129" t="s">
        <v>419</v>
      </c>
      <c r="H1819" s="129"/>
      <c r="I1819" s="55"/>
      <c r="J1819" s="148" t="s">
        <v>221</v>
      </c>
      <c r="K1819" s="753"/>
      <c r="L1819" s="69"/>
    </row>
    <row r="1820" spans="2:12" x14ac:dyDescent="0.2">
      <c r="B1820" s="37">
        <f t="shared" si="27"/>
        <v>1817</v>
      </c>
      <c r="C1820" s="134"/>
      <c r="D1820" s="51"/>
      <c r="E1820" s="99"/>
      <c r="F1820" s="1140"/>
      <c r="G1820" s="171" t="s">
        <v>275</v>
      </c>
      <c r="H1820" s="166"/>
      <c r="I1820" s="74"/>
      <c r="J1820" s="75" t="s">
        <v>420</v>
      </c>
      <c r="K1820" s="760"/>
      <c r="L1820" s="69"/>
    </row>
    <row r="1821" spans="2:12" x14ac:dyDescent="0.2">
      <c r="B1821" s="37">
        <f t="shared" si="27"/>
        <v>1818</v>
      </c>
      <c r="C1821" s="134"/>
      <c r="D1821" s="51"/>
      <c r="E1821" s="99"/>
      <c r="F1821" s="1139" t="s">
        <v>1825</v>
      </c>
      <c r="G1821" s="224" t="s">
        <v>1787</v>
      </c>
      <c r="H1821" s="224"/>
      <c r="I1821" s="48"/>
      <c r="J1821" s="49" t="s">
        <v>222</v>
      </c>
      <c r="K1821" s="293"/>
      <c r="L1821" s="50"/>
    </row>
    <row r="1822" spans="2:12" x14ac:dyDescent="0.2">
      <c r="B1822" s="37">
        <f t="shared" ref="B1822:B1885" si="28">B1821+1</f>
        <v>1819</v>
      </c>
      <c r="C1822" s="134"/>
      <c r="D1822" s="51"/>
      <c r="E1822" s="99"/>
      <c r="F1822" s="1140"/>
      <c r="G1822" s="234" t="s">
        <v>412</v>
      </c>
      <c r="H1822" s="234"/>
      <c r="I1822" s="124"/>
      <c r="J1822" s="148" t="s">
        <v>678</v>
      </c>
      <c r="K1822" s="750"/>
      <c r="L1822" s="57"/>
    </row>
    <row r="1823" spans="2:12" x14ac:dyDescent="0.2">
      <c r="B1823" s="37">
        <f t="shared" si="28"/>
        <v>1820</v>
      </c>
      <c r="C1823" s="134"/>
      <c r="D1823" s="51"/>
      <c r="E1823" s="99"/>
      <c r="F1823" s="1140"/>
      <c r="G1823" s="129" t="s">
        <v>413</v>
      </c>
      <c r="H1823" s="129"/>
      <c r="I1823" s="55"/>
      <c r="J1823" s="56" t="s">
        <v>414</v>
      </c>
      <c r="K1823" s="753"/>
      <c r="L1823" s="69"/>
    </row>
    <row r="1824" spans="2:12" x14ac:dyDescent="0.2">
      <c r="B1824" s="37">
        <f t="shared" si="28"/>
        <v>1821</v>
      </c>
      <c r="C1824" s="134"/>
      <c r="D1824" s="51"/>
      <c r="E1824" s="99"/>
      <c r="F1824" s="1140"/>
      <c r="G1824" s="129" t="s">
        <v>417</v>
      </c>
      <c r="H1824" s="129"/>
      <c r="I1824" s="55"/>
      <c r="J1824" s="56" t="s">
        <v>418</v>
      </c>
      <c r="K1824" s="753"/>
      <c r="L1824" s="69"/>
    </row>
    <row r="1825" spans="2:12" x14ac:dyDescent="0.2">
      <c r="B1825" s="37">
        <f t="shared" si="28"/>
        <v>1822</v>
      </c>
      <c r="C1825" s="134"/>
      <c r="D1825" s="51"/>
      <c r="E1825" s="99"/>
      <c r="F1825" s="1140"/>
      <c r="G1825" s="129" t="s">
        <v>419</v>
      </c>
      <c r="H1825" s="129"/>
      <c r="I1825" s="55"/>
      <c r="J1825" s="148" t="s">
        <v>221</v>
      </c>
      <c r="K1825" s="753"/>
      <c r="L1825" s="69"/>
    </row>
    <row r="1826" spans="2:12" x14ac:dyDescent="0.2">
      <c r="B1826" s="37">
        <f t="shared" si="28"/>
        <v>1823</v>
      </c>
      <c r="C1826" s="134"/>
      <c r="D1826" s="51"/>
      <c r="E1826" s="99"/>
      <c r="F1826" s="1140"/>
      <c r="G1826" s="171" t="s">
        <v>275</v>
      </c>
      <c r="H1826" s="166"/>
      <c r="I1826" s="74"/>
      <c r="J1826" s="75" t="s">
        <v>420</v>
      </c>
      <c r="K1826" s="760"/>
      <c r="L1826" s="69"/>
    </row>
    <row r="1827" spans="2:12" x14ac:dyDescent="0.2">
      <c r="B1827" s="37">
        <f t="shared" si="28"/>
        <v>1824</v>
      </c>
      <c r="C1827" s="134"/>
      <c r="D1827" s="51"/>
      <c r="E1827" s="99"/>
      <c r="F1827" s="1139" t="s">
        <v>1826</v>
      </c>
      <c r="G1827" s="224" t="s">
        <v>1787</v>
      </c>
      <c r="H1827" s="224"/>
      <c r="I1827" s="48"/>
      <c r="J1827" s="49" t="s">
        <v>222</v>
      </c>
      <c r="K1827" s="293"/>
      <c r="L1827" s="50"/>
    </row>
    <row r="1828" spans="2:12" x14ac:dyDescent="0.2">
      <c r="B1828" s="37">
        <f t="shared" si="28"/>
        <v>1825</v>
      </c>
      <c r="C1828" s="134"/>
      <c r="D1828" s="51"/>
      <c r="E1828" s="99"/>
      <c r="F1828" s="1140"/>
      <c r="G1828" s="234" t="s">
        <v>412</v>
      </c>
      <c r="H1828" s="234"/>
      <c r="I1828" s="124"/>
      <c r="J1828" s="148" t="s">
        <v>678</v>
      </c>
      <c r="K1828" s="750"/>
      <c r="L1828" s="57"/>
    </row>
    <row r="1829" spans="2:12" x14ac:dyDescent="0.2">
      <c r="B1829" s="37">
        <f t="shared" si="28"/>
        <v>1826</v>
      </c>
      <c r="C1829" s="134"/>
      <c r="D1829" s="51"/>
      <c r="E1829" s="99"/>
      <c r="F1829" s="1140"/>
      <c r="G1829" s="129" t="s">
        <v>413</v>
      </c>
      <c r="H1829" s="129"/>
      <c r="I1829" s="55"/>
      <c r="J1829" s="56" t="s">
        <v>414</v>
      </c>
      <c r="K1829" s="753"/>
      <c r="L1829" s="69"/>
    </row>
    <row r="1830" spans="2:12" x14ac:dyDescent="0.2">
      <c r="B1830" s="37">
        <f t="shared" si="28"/>
        <v>1827</v>
      </c>
      <c r="C1830" s="134"/>
      <c r="D1830" s="51"/>
      <c r="E1830" s="99"/>
      <c r="F1830" s="1140"/>
      <c r="G1830" s="129" t="s">
        <v>417</v>
      </c>
      <c r="H1830" s="129"/>
      <c r="I1830" s="55"/>
      <c r="J1830" s="56" t="s">
        <v>418</v>
      </c>
      <c r="K1830" s="753"/>
      <c r="L1830" s="69"/>
    </row>
    <row r="1831" spans="2:12" x14ac:dyDescent="0.2">
      <c r="B1831" s="37">
        <f t="shared" si="28"/>
        <v>1828</v>
      </c>
      <c r="C1831" s="134"/>
      <c r="D1831" s="51"/>
      <c r="E1831" s="99"/>
      <c r="F1831" s="1140"/>
      <c r="G1831" s="129" t="s">
        <v>419</v>
      </c>
      <c r="H1831" s="129"/>
      <c r="I1831" s="55"/>
      <c r="J1831" s="148" t="s">
        <v>221</v>
      </c>
      <c r="K1831" s="753"/>
      <c r="L1831" s="69"/>
    </row>
    <row r="1832" spans="2:12" x14ac:dyDescent="0.2">
      <c r="B1832" s="37">
        <f t="shared" si="28"/>
        <v>1829</v>
      </c>
      <c r="C1832" s="134"/>
      <c r="D1832" s="51"/>
      <c r="E1832" s="99"/>
      <c r="F1832" s="1140"/>
      <c r="G1832" s="171" t="s">
        <v>275</v>
      </c>
      <c r="H1832" s="166"/>
      <c r="I1832" s="74"/>
      <c r="J1832" s="75" t="s">
        <v>420</v>
      </c>
      <c r="K1832" s="760"/>
      <c r="L1832" s="69"/>
    </row>
    <row r="1833" spans="2:12" x14ac:dyDescent="0.2">
      <c r="B1833" s="37">
        <f t="shared" si="28"/>
        <v>1830</v>
      </c>
      <c r="C1833" s="140"/>
      <c r="D1833" s="65" t="s">
        <v>976</v>
      </c>
      <c r="E1833" s="65"/>
      <c r="F1833" s="223"/>
      <c r="G1833" s="66"/>
      <c r="H1833" s="102"/>
      <c r="I1833" s="102"/>
      <c r="J1833" s="109" t="s">
        <v>63</v>
      </c>
      <c r="K1833" s="761" t="s">
        <v>0</v>
      </c>
      <c r="L1833" s="107"/>
    </row>
    <row r="1834" spans="2:12" x14ac:dyDescent="0.2">
      <c r="B1834" s="37">
        <f t="shared" si="28"/>
        <v>1831</v>
      </c>
      <c r="C1834" s="140"/>
      <c r="D1834" s="161"/>
      <c r="E1834" s="44"/>
      <c r="F1834" s="219" t="s">
        <v>979</v>
      </c>
      <c r="G1834" s="66" t="s">
        <v>977</v>
      </c>
      <c r="H1834" s="102"/>
      <c r="I1834" s="102"/>
      <c r="J1834" s="106" t="s">
        <v>221</v>
      </c>
      <c r="K1834" s="759"/>
      <c r="L1834" s="107"/>
    </row>
    <row r="1835" spans="2:12" x14ac:dyDescent="0.2">
      <c r="B1835" s="37">
        <f t="shared" si="28"/>
        <v>1832</v>
      </c>
      <c r="C1835" s="140"/>
      <c r="D1835" s="161"/>
      <c r="E1835" s="44"/>
      <c r="F1835" s="73" t="s">
        <v>980</v>
      </c>
      <c r="G1835" s="54" t="s">
        <v>301</v>
      </c>
      <c r="H1835" s="84"/>
      <c r="I1835" s="84"/>
      <c r="J1835" s="56" t="s">
        <v>221</v>
      </c>
      <c r="K1835" s="753"/>
      <c r="L1835" s="69"/>
    </row>
    <row r="1836" spans="2:12" x14ac:dyDescent="0.2">
      <c r="B1836" s="37">
        <f t="shared" si="28"/>
        <v>1833</v>
      </c>
      <c r="C1836" s="140"/>
      <c r="D1836" s="161"/>
      <c r="E1836" s="44"/>
      <c r="F1836" s="73"/>
      <c r="G1836" s="91" t="s">
        <v>978</v>
      </c>
      <c r="H1836" s="92"/>
      <c r="I1836" s="92"/>
      <c r="J1836" s="75" t="s">
        <v>221</v>
      </c>
      <c r="K1836" s="760"/>
      <c r="L1836" s="93"/>
    </row>
    <row r="1837" spans="2:12" x14ac:dyDescent="0.2">
      <c r="B1837" s="37">
        <f t="shared" si="28"/>
        <v>1834</v>
      </c>
      <c r="C1837" s="140"/>
      <c r="D1837" s="161"/>
      <c r="E1837" s="44"/>
      <c r="F1837" s="53" t="s">
        <v>988</v>
      </c>
      <c r="G1837" s="74" t="s">
        <v>977</v>
      </c>
      <c r="H1837" s="92"/>
      <c r="I1837" s="92"/>
      <c r="J1837" s="75" t="s">
        <v>221</v>
      </c>
      <c r="K1837" s="760"/>
      <c r="L1837" s="93"/>
    </row>
    <row r="1838" spans="2:12" x14ac:dyDescent="0.2">
      <c r="B1838" s="37">
        <f t="shared" si="28"/>
        <v>1835</v>
      </c>
      <c r="C1838" s="140"/>
      <c r="D1838" s="161"/>
      <c r="E1838" s="44"/>
      <c r="F1838" s="73" t="s">
        <v>989</v>
      </c>
      <c r="G1838" s="54" t="s">
        <v>301</v>
      </c>
      <c r="H1838" s="84"/>
      <c r="I1838" s="84"/>
      <c r="J1838" s="56" t="s">
        <v>221</v>
      </c>
      <c r="K1838" s="753"/>
      <c r="L1838" s="69"/>
    </row>
    <row r="1839" spans="2:12" x14ac:dyDescent="0.2">
      <c r="B1839" s="37">
        <f t="shared" si="28"/>
        <v>1836</v>
      </c>
      <c r="C1839" s="140"/>
      <c r="D1839" s="161"/>
      <c r="E1839" s="44"/>
      <c r="F1839" s="58"/>
      <c r="G1839" s="54" t="s">
        <v>978</v>
      </c>
      <c r="H1839" s="84"/>
      <c r="I1839" s="84"/>
      <c r="J1839" s="56" t="s">
        <v>221</v>
      </c>
      <c r="K1839" s="753"/>
      <c r="L1839" s="69"/>
    </row>
    <row r="1840" spans="2:12" x14ac:dyDescent="0.2">
      <c r="B1840" s="37">
        <f t="shared" si="28"/>
        <v>1837</v>
      </c>
      <c r="C1840" s="140"/>
      <c r="D1840" s="161"/>
      <c r="E1840" s="44"/>
      <c r="F1840" s="53" t="s">
        <v>979</v>
      </c>
      <c r="G1840" s="74" t="s">
        <v>977</v>
      </c>
      <c r="H1840" s="92"/>
      <c r="I1840" s="92"/>
      <c r="J1840" s="75" t="s">
        <v>221</v>
      </c>
      <c r="K1840" s="760"/>
      <c r="L1840" s="93"/>
    </row>
    <row r="1841" spans="2:12" x14ac:dyDescent="0.2">
      <c r="B1841" s="37">
        <f t="shared" si="28"/>
        <v>1838</v>
      </c>
      <c r="C1841" s="140"/>
      <c r="D1841" s="161"/>
      <c r="E1841" s="44"/>
      <c r="F1841" s="73" t="s">
        <v>981</v>
      </c>
      <c r="G1841" s="54" t="s">
        <v>301</v>
      </c>
      <c r="H1841" s="84"/>
      <c r="I1841" s="84"/>
      <c r="J1841" s="56" t="s">
        <v>221</v>
      </c>
      <c r="K1841" s="753"/>
      <c r="L1841" s="69"/>
    </row>
    <row r="1842" spans="2:12" x14ac:dyDescent="0.2">
      <c r="B1842" s="37">
        <f t="shared" si="28"/>
        <v>1839</v>
      </c>
      <c r="C1842" s="140"/>
      <c r="D1842" s="161"/>
      <c r="E1842" s="44"/>
      <c r="F1842" s="58"/>
      <c r="G1842" s="54" t="s">
        <v>978</v>
      </c>
      <c r="H1842" s="84"/>
      <c r="I1842" s="84"/>
      <c r="J1842" s="56" t="s">
        <v>221</v>
      </c>
      <c r="K1842" s="753"/>
      <c r="L1842" s="69"/>
    </row>
    <row r="1843" spans="2:12" x14ac:dyDescent="0.2">
      <c r="B1843" s="37">
        <f t="shared" si="28"/>
        <v>1840</v>
      </c>
      <c r="C1843" s="140"/>
      <c r="D1843" s="161"/>
      <c r="E1843" s="44"/>
      <c r="F1843" s="53" t="s">
        <v>979</v>
      </c>
      <c r="G1843" s="74" t="s">
        <v>977</v>
      </c>
      <c r="H1843" s="92"/>
      <c r="I1843" s="92"/>
      <c r="J1843" s="75" t="s">
        <v>221</v>
      </c>
      <c r="K1843" s="760"/>
      <c r="L1843" s="93"/>
    </row>
    <row r="1844" spans="2:12" x14ac:dyDescent="0.2">
      <c r="B1844" s="37">
        <f t="shared" si="28"/>
        <v>1841</v>
      </c>
      <c r="C1844" s="140"/>
      <c r="D1844" s="161"/>
      <c r="E1844" s="44"/>
      <c r="F1844" s="73" t="s">
        <v>852</v>
      </c>
      <c r="G1844" s="54" t="s">
        <v>301</v>
      </c>
      <c r="H1844" s="84"/>
      <c r="I1844" s="84"/>
      <c r="J1844" s="56" t="s">
        <v>221</v>
      </c>
      <c r="K1844" s="753"/>
      <c r="L1844" s="69"/>
    </row>
    <row r="1845" spans="2:12" x14ac:dyDescent="0.2">
      <c r="B1845" s="37">
        <f t="shared" si="28"/>
        <v>1842</v>
      </c>
      <c r="C1845" s="140"/>
      <c r="D1845" s="161"/>
      <c r="E1845" s="44"/>
      <c r="F1845" s="58"/>
      <c r="G1845" s="54" t="s">
        <v>978</v>
      </c>
      <c r="H1845" s="84"/>
      <c r="I1845" s="84"/>
      <c r="J1845" s="56" t="s">
        <v>221</v>
      </c>
      <c r="K1845" s="753"/>
      <c r="L1845" s="69"/>
    </row>
    <row r="1846" spans="2:12" x14ac:dyDescent="0.2">
      <c r="B1846" s="37">
        <f t="shared" si="28"/>
        <v>1843</v>
      </c>
      <c r="C1846" s="140"/>
      <c r="D1846" s="161"/>
      <c r="E1846" s="44"/>
      <c r="F1846" s="53" t="s">
        <v>982</v>
      </c>
      <c r="G1846" s="74" t="s">
        <v>977</v>
      </c>
      <c r="H1846" s="92"/>
      <c r="I1846" s="92"/>
      <c r="J1846" s="75" t="s">
        <v>221</v>
      </c>
      <c r="K1846" s="760"/>
      <c r="L1846" s="93"/>
    </row>
    <row r="1847" spans="2:12" x14ac:dyDescent="0.2">
      <c r="B1847" s="37">
        <f t="shared" si="28"/>
        <v>1844</v>
      </c>
      <c r="C1847" s="140"/>
      <c r="D1847" s="161"/>
      <c r="E1847" s="44"/>
      <c r="F1847" s="73"/>
      <c r="G1847" s="54" t="s">
        <v>301</v>
      </c>
      <c r="H1847" s="84"/>
      <c r="I1847" s="84"/>
      <c r="J1847" s="56" t="s">
        <v>221</v>
      </c>
      <c r="K1847" s="753"/>
      <c r="L1847" s="69"/>
    </row>
    <row r="1848" spans="2:12" x14ac:dyDescent="0.2">
      <c r="B1848" s="37">
        <f t="shared" si="28"/>
        <v>1845</v>
      </c>
      <c r="C1848" s="140"/>
      <c r="D1848" s="161"/>
      <c r="E1848" s="44"/>
      <c r="F1848" s="58"/>
      <c r="G1848" s="54" t="s">
        <v>978</v>
      </c>
      <c r="H1848" s="84"/>
      <c r="I1848" s="84"/>
      <c r="J1848" s="56" t="s">
        <v>221</v>
      </c>
      <c r="K1848" s="753"/>
      <c r="L1848" s="69"/>
    </row>
    <row r="1849" spans="2:12" x14ac:dyDescent="0.2">
      <c r="B1849" s="37">
        <f t="shared" si="28"/>
        <v>1846</v>
      </c>
      <c r="C1849" s="140"/>
      <c r="D1849" s="161"/>
      <c r="E1849" s="44"/>
      <c r="F1849" s="53" t="s">
        <v>983</v>
      </c>
      <c r="G1849" s="74" t="s">
        <v>977</v>
      </c>
      <c r="H1849" s="92"/>
      <c r="I1849" s="92"/>
      <c r="J1849" s="75" t="s">
        <v>221</v>
      </c>
      <c r="K1849" s="760"/>
      <c r="L1849" s="93"/>
    </row>
    <row r="1850" spans="2:12" x14ac:dyDescent="0.2">
      <c r="B1850" s="37">
        <f t="shared" si="28"/>
        <v>1847</v>
      </c>
      <c r="C1850" s="140"/>
      <c r="D1850" s="161"/>
      <c r="E1850" s="44"/>
      <c r="F1850" s="73"/>
      <c r="G1850" s="54" t="s">
        <v>301</v>
      </c>
      <c r="H1850" s="84"/>
      <c r="I1850" s="84"/>
      <c r="J1850" s="56" t="s">
        <v>221</v>
      </c>
      <c r="K1850" s="753"/>
      <c r="L1850" s="69"/>
    </row>
    <row r="1851" spans="2:12" x14ac:dyDescent="0.2">
      <c r="B1851" s="37">
        <f t="shared" si="28"/>
        <v>1848</v>
      </c>
      <c r="C1851" s="140"/>
      <c r="D1851" s="161"/>
      <c r="E1851" s="44"/>
      <c r="F1851" s="58"/>
      <c r="G1851" s="54" t="s">
        <v>978</v>
      </c>
      <c r="H1851" s="84"/>
      <c r="I1851" s="84"/>
      <c r="J1851" s="56" t="s">
        <v>221</v>
      </c>
      <c r="K1851" s="753"/>
      <c r="L1851" s="69"/>
    </row>
    <row r="1852" spans="2:12" x14ac:dyDescent="0.2">
      <c r="B1852" s="37">
        <f t="shared" si="28"/>
        <v>1849</v>
      </c>
      <c r="C1852" s="140"/>
      <c r="D1852" s="161"/>
      <c r="E1852" s="44"/>
      <c r="F1852" s="53" t="s">
        <v>984</v>
      </c>
      <c r="G1852" s="74" t="s">
        <v>977</v>
      </c>
      <c r="H1852" s="92"/>
      <c r="I1852" s="92"/>
      <c r="J1852" s="75" t="s">
        <v>221</v>
      </c>
      <c r="K1852" s="760"/>
      <c r="L1852" s="93"/>
    </row>
    <row r="1853" spans="2:12" x14ac:dyDescent="0.2">
      <c r="B1853" s="37">
        <f t="shared" si="28"/>
        <v>1850</v>
      </c>
      <c r="C1853" s="140"/>
      <c r="D1853" s="161"/>
      <c r="E1853" s="44"/>
      <c r="F1853" s="73"/>
      <c r="G1853" s="54" t="s">
        <v>301</v>
      </c>
      <c r="H1853" s="84"/>
      <c r="I1853" s="84"/>
      <c r="J1853" s="56" t="s">
        <v>221</v>
      </c>
      <c r="K1853" s="753"/>
      <c r="L1853" s="69"/>
    </row>
    <row r="1854" spans="2:12" x14ac:dyDescent="0.2">
      <c r="B1854" s="37">
        <f t="shared" si="28"/>
        <v>1851</v>
      </c>
      <c r="C1854" s="140"/>
      <c r="D1854" s="161"/>
      <c r="E1854" s="44"/>
      <c r="F1854" s="58"/>
      <c r="G1854" s="54" t="s">
        <v>978</v>
      </c>
      <c r="H1854" s="84"/>
      <c r="I1854" s="84"/>
      <c r="J1854" s="56" t="s">
        <v>221</v>
      </c>
      <c r="K1854" s="753"/>
      <c r="L1854" s="69"/>
    </row>
    <row r="1855" spans="2:12" x14ac:dyDescent="0.2">
      <c r="B1855" s="37">
        <f t="shared" si="28"/>
        <v>1852</v>
      </c>
      <c r="C1855" s="140"/>
      <c r="D1855" s="161"/>
      <c r="E1855" s="44"/>
      <c r="F1855" s="53" t="s">
        <v>985</v>
      </c>
      <c r="G1855" s="74" t="s">
        <v>977</v>
      </c>
      <c r="H1855" s="92"/>
      <c r="I1855" s="92"/>
      <c r="J1855" s="75" t="s">
        <v>221</v>
      </c>
      <c r="K1855" s="760"/>
      <c r="L1855" s="93"/>
    </row>
    <row r="1856" spans="2:12" x14ac:dyDescent="0.2">
      <c r="B1856" s="37">
        <f t="shared" si="28"/>
        <v>1853</v>
      </c>
      <c r="C1856" s="140"/>
      <c r="D1856" s="161"/>
      <c r="E1856" s="44"/>
      <c r="F1856" s="73"/>
      <c r="G1856" s="54" t="s">
        <v>301</v>
      </c>
      <c r="H1856" s="84"/>
      <c r="I1856" s="84"/>
      <c r="J1856" s="56" t="s">
        <v>221</v>
      </c>
      <c r="K1856" s="753"/>
      <c r="L1856" s="69"/>
    </row>
    <row r="1857" spans="2:12" x14ac:dyDescent="0.2">
      <c r="B1857" s="37">
        <f t="shared" si="28"/>
        <v>1854</v>
      </c>
      <c r="C1857" s="140"/>
      <c r="D1857" s="161"/>
      <c r="E1857" s="44"/>
      <c r="F1857" s="58"/>
      <c r="G1857" s="54" t="s">
        <v>978</v>
      </c>
      <c r="H1857" s="84"/>
      <c r="I1857" s="84"/>
      <c r="J1857" s="56" t="s">
        <v>221</v>
      </c>
      <c r="K1857" s="753"/>
      <c r="L1857" s="69"/>
    </row>
    <row r="1858" spans="2:12" x14ac:dyDescent="0.2">
      <c r="B1858" s="37">
        <f t="shared" si="28"/>
        <v>1855</v>
      </c>
      <c r="C1858" s="140"/>
      <c r="D1858" s="161"/>
      <c r="E1858" s="44"/>
      <c r="F1858" s="53" t="s">
        <v>986</v>
      </c>
      <c r="G1858" s="74" t="s">
        <v>977</v>
      </c>
      <c r="H1858" s="92"/>
      <c r="I1858" s="92"/>
      <c r="J1858" s="75" t="s">
        <v>221</v>
      </c>
      <c r="K1858" s="760"/>
      <c r="L1858" s="93"/>
    </row>
    <row r="1859" spans="2:12" x14ac:dyDescent="0.2">
      <c r="B1859" s="37">
        <f t="shared" si="28"/>
        <v>1856</v>
      </c>
      <c r="C1859" s="140"/>
      <c r="D1859" s="161"/>
      <c r="E1859" s="44"/>
      <c r="F1859" s="73" t="s">
        <v>987</v>
      </c>
      <c r="G1859" s="54" t="s">
        <v>301</v>
      </c>
      <c r="H1859" s="84"/>
      <c r="I1859" s="84"/>
      <c r="J1859" s="56" t="s">
        <v>221</v>
      </c>
      <c r="K1859" s="753"/>
      <c r="L1859" s="69"/>
    </row>
    <row r="1860" spans="2:12" x14ac:dyDescent="0.2">
      <c r="B1860" s="37">
        <f t="shared" si="28"/>
        <v>1857</v>
      </c>
      <c r="C1860" s="140"/>
      <c r="D1860" s="161"/>
      <c r="E1860" s="44"/>
      <c r="F1860" s="58"/>
      <c r="G1860" s="54" t="s">
        <v>978</v>
      </c>
      <c r="H1860" s="84"/>
      <c r="I1860" s="84"/>
      <c r="J1860" s="56" t="s">
        <v>221</v>
      </c>
      <c r="K1860" s="753"/>
      <c r="L1860" s="69"/>
    </row>
    <row r="1861" spans="2:12" x14ac:dyDescent="0.2">
      <c r="B1861" s="37">
        <f t="shared" si="28"/>
        <v>1858</v>
      </c>
      <c r="C1861" s="140"/>
      <c r="D1861" s="161"/>
      <c r="E1861" s="44"/>
      <c r="F1861" s="53" t="s">
        <v>990</v>
      </c>
      <c r="G1861" s="74" t="s">
        <v>977</v>
      </c>
      <c r="H1861" s="92"/>
      <c r="I1861" s="92"/>
      <c r="J1861" s="75" t="s">
        <v>221</v>
      </c>
      <c r="K1861" s="760"/>
      <c r="L1861" s="93"/>
    </row>
    <row r="1862" spans="2:12" x14ac:dyDescent="0.2">
      <c r="B1862" s="37">
        <f t="shared" si="28"/>
        <v>1859</v>
      </c>
      <c r="C1862" s="140"/>
      <c r="D1862" s="161"/>
      <c r="E1862" s="44"/>
      <c r="F1862" s="73" t="s">
        <v>987</v>
      </c>
      <c r="G1862" s="54" t="s">
        <v>301</v>
      </c>
      <c r="H1862" s="84"/>
      <c r="I1862" s="84"/>
      <c r="J1862" s="56" t="s">
        <v>221</v>
      </c>
      <c r="K1862" s="753"/>
      <c r="L1862" s="69"/>
    </row>
    <row r="1863" spans="2:12" x14ac:dyDescent="0.2">
      <c r="B1863" s="37">
        <f t="shared" si="28"/>
        <v>1860</v>
      </c>
      <c r="C1863" s="140"/>
      <c r="D1863" s="161"/>
      <c r="E1863" s="44"/>
      <c r="F1863" s="58"/>
      <c r="G1863" s="54" t="s">
        <v>978</v>
      </c>
      <c r="H1863" s="84"/>
      <c r="I1863" s="84"/>
      <c r="J1863" s="56" t="s">
        <v>221</v>
      </c>
      <c r="K1863" s="753"/>
      <c r="L1863" s="69"/>
    </row>
    <row r="1864" spans="2:12" x14ac:dyDescent="0.2">
      <c r="B1864" s="37">
        <f t="shared" si="28"/>
        <v>1861</v>
      </c>
      <c r="C1864" s="140"/>
      <c r="D1864" s="161"/>
      <c r="E1864" s="44"/>
      <c r="F1864" s="53" t="s">
        <v>991</v>
      </c>
      <c r="G1864" s="74" t="s">
        <v>977</v>
      </c>
      <c r="H1864" s="92"/>
      <c r="I1864" s="92"/>
      <c r="J1864" s="75" t="s">
        <v>221</v>
      </c>
      <c r="K1864" s="760"/>
      <c r="L1864" s="93"/>
    </row>
    <row r="1865" spans="2:12" x14ac:dyDescent="0.2">
      <c r="B1865" s="37">
        <f t="shared" si="28"/>
        <v>1862</v>
      </c>
      <c r="C1865" s="140"/>
      <c r="D1865" s="161"/>
      <c r="E1865" s="44"/>
      <c r="F1865" s="73"/>
      <c r="G1865" s="54" t="s">
        <v>301</v>
      </c>
      <c r="H1865" s="84"/>
      <c r="I1865" s="84"/>
      <c r="J1865" s="56" t="s">
        <v>221</v>
      </c>
      <c r="K1865" s="753"/>
      <c r="L1865" s="69"/>
    </row>
    <row r="1866" spans="2:12" x14ac:dyDescent="0.2">
      <c r="B1866" s="37">
        <f t="shared" si="28"/>
        <v>1863</v>
      </c>
      <c r="C1866" s="140"/>
      <c r="D1866" s="161"/>
      <c r="E1866" s="44"/>
      <c r="F1866" s="58"/>
      <c r="G1866" s="54" t="s">
        <v>978</v>
      </c>
      <c r="H1866" s="84"/>
      <c r="I1866" s="84"/>
      <c r="J1866" s="56" t="s">
        <v>221</v>
      </c>
      <c r="K1866" s="753"/>
      <c r="L1866" s="69"/>
    </row>
    <row r="1867" spans="2:12" x14ac:dyDescent="0.2">
      <c r="B1867" s="37">
        <f t="shared" si="28"/>
        <v>1864</v>
      </c>
      <c r="C1867" s="140"/>
      <c r="D1867" s="161"/>
      <c r="E1867" s="44"/>
      <c r="F1867" s="53" t="s">
        <v>992</v>
      </c>
      <c r="G1867" s="74" t="s">
        <v>977</v>
      </c>
      <c r="H1867" s="92"/>
      <c r="I1867" s="92"/>
      <c r="J1867" s="75" t="s">
        <v>221</v>
      </c>
      <c r="K1867" s="760"/>
      <c r="L1867" s="93"/>
    </row>
    <row r="1868" spans="2:12" x14ac:dyDescent="0.2">
      <c r="B1868" s="37">
        <f t="shared" si="28"/>
        <v>1865</v>
      </c>
      <c r="C1868" s="140"/>
      <c r="D1868" s="161"/>
      <c r="E1868" s="44"/>
      <c r="F1868" s="73" t="s">
        <v>987</v>
      </c>
      <c r="G1868" s="54" t="s">
        <v>301</v>
      </c>
      <c r="H1868" s="84"/>
      <c r="I1868" s="84"/>
      <c r="J1868" s="56" t="s">
        <v>221</v>
      </c>
      <c r="K1868" s="753"/>
      <c r="L1868" s="69"/>
    </row>
    <row r="1869" spans="2:12" x14ac:dyDescent="0.2">
      <c r="B1869" s="37">
        <f t="shared" si="28"/>
        <v>1866</v>
      </c>
      <c r="C1869" s="140"/>
      <c r="D1869" s="161"/>
      <c r="E1869" s="44"/>
      <c r="F1869" s="58"/>
      <c r="G1869" s="54" t="s">
        <v>978</v>
      </c>
      <c r="H1869" s="84"/>
      <c r="I1869" s="84"/>
      <c r="J1869" s="56" t="s">
        <v>221</v>
      </c>
      <c r="K1869" s="753"/>
      <c r="L1869" s="69"/>
    </row>
    <row r="1870" spans="2:12" x14ac:dyDescent="0.2">
      <c r="B1870" s="37">
        <f t="shared" si="28"/>
        <v>1867</v>
      </c>
      <c r="C1870" s="140"/>
      <c r="D1870" s="161"/>
      <c r="E1870" s="44"/>
      <c r="F1870" s="53" t="s">
        <v>64</v>
      </c>
      <c r="G1870" s="74" t="s">
        <v>1828</v>
      </c>
      <c r="H1870" s="92"/>
      <c r="I1870" s="92"/>
      <c r="J1870" s="75" t="s">
        <v>221</v>
      </c>
      <c r="K1870" s="760"/>
      <c r="L1870" s="93"/>
    </row>
    <row r="1871" spans="2:12" x14ac:dyDescent="0.2">
      <c r="B1871" s="37">
        <f t="shared" si="28"/>
        <v>1868</v>
      </c>
      <c r="C1871" s="140"/>
      <c r="D1871" s="161"/>
      <c r="E1871" s="44"/>
      <c r="F1871" s="73" t="s">
        <v>1829</v>
      </c>
      <c r="G1871" s="74" t="s">
        <v>977</v>
      </c>
      <c r="H1871" s="92"/>
      <c r="I1871" s="92"/>
      <c r="J1871" s="75" t="s">
        <v>221</v>
      </c>
      <c r="K1871" s="760"/>
      <c r="L1871" s="93"/>
    </row>
    <row r="1872" spans="2:12" x14ac:dyDescent="0.2">
      <c r="B1872" s="37">
        <f t="shared" si="28"/>
        <v>1869</v>
      </c>
      <c r="C1872" s="140"/>
      <c r="D1872" s="161"/>
      <c r="E1872" s="44"/>
      <c r="F1872" s="73"/>
      <c r="G1872" s="54" t="s">
        <v>301</v>
      </c>
      <c r="H1872" s="84"/>
      <c r="I1872" s="84"/>
      <c r="J1872" s="56" t="s">
        <v>221</v>
      </c>
      <c r="K1872" s="753"/>
      <c r="L1872" s="69"/>
    </row>
    <row r="1873" spans="2:12" x14ac:dyDescent="0.2">
      <c r="B1873" s="37">
        <f t="shared" si="28"/>
        <v>1870</v>
      </c>
      <c r="C1873" s="140"/>
      <c r="D1873" s="161"/>
      <c r="E1873" s="44"/>
      <c r="F1873" s="58"/>
      <c r="G1873" s="54" t="s">
        <v>978</v>
      </c>
      <c r="H1873" s="84"/>
      <c r="I1873" s="84"/>
      <c r="J1873" s="56" t="s">
        <v>221</v>
      </c>
      <c r="K1873" s="753"/>
      <c r="L1873" s="69"/>
    </row>
    <row r="1874" spans="2:12" x14ac:dyDescent="0.2">
      <c r="B1874" s="37">
        <f t="shared" si="28"/>
        <v>1871</v>
      </c>
      <c r="C1874" s="140"/>
      <c r="D1874" s="161"/>
      <c r="E1874" s="44"/>
      <c r="F1874" s="53" t="s">
        <v>64</v>
      </c>
      <c r="G1874" s="74" t="s">
        <v>1828</v>
      </c>
      <c r="H1874" s="92"/>
      <c r="I1874" s="92"/>
      <c r="J1874" s="75" t="s">
        <v>221</v>
      </c>
      <c r="K1874" s="760"/>
      <c r="L1874" s="93"/>
    </row>
    <row r="1875" spans="2:12" x14ac:dyDescent="0.2">
      <c r="B1875" s="37">
        <f t="shared" si="28"/>
        <v>1872</v>
      </c>
      <c r="C1875" s="140"/>
      <c r="D1875" s="161"/>
      <c r="E1875" s="44"/>
      <c r="F1875" s="73" t="s">
        <v>1830</v>
      </c>
      <c r="G1875" s="74" t="s">
        <v>977</v>
      </c>
      <c r="H1875" s="92"/>
      <c r="I1875" s="92"/>
      <c r="J1875" s="75" t="s">
        <v>221</v>
      </c>
      <c r="K1875" s="760"/>
      <c r="L1875" s="93"/>
    </row>
    <row r="1876" spans="2:12" x14ac:dyDescent="0.2">
      <c r="B1876" s="37">
        <f t="shared" si="28"/>
        <v>1873</v>
      </c>
      <c r="C1876" s="140"/>
      <c r="D1876" s="161"/>
      <c r="E1876" s="44"/>
      <c r="F1876" s="73"/>
      <c r="G1876" s="54" t="s">
        <v>301</v>
      </c>
      <c r="H1876" s="84"/>
      <c r="I1876" s="84"/>
      <c r="J1876" s="56" t="s">
        <v>221</v>
      </c>
      <c r="K1876" s="753"/>
      <c r="L1876" s="69"/>
    </row>
    <row r="1877" spans="2:12" x14ac:dyDescent="0.2">
      <c r="B1877" s="37">
        <f t="shared" si="28"/>
        <v>1874</v>
      </c>
      <c r="C1877" s="140"/>
      <c r="D1877" s="161"/>
      <c r="E1877" s="44"/>
      <c r="F1877" s="58"/>
      <c r="G1877" s="54" t="s">
        <v>978</v>
      </c>
      <c r="H1877" s="84"/>
      <c r="I1877" s="84"/>
      <c r="J1877" s="56" t="s">
        <v>221</v>
      </c>
      <c r="K1877" s="753"/>
      <c r="L1877" s="69"/>
    </row>
    <row r="1878" spans="2:12" x14ac:dyDescent="0.2">
      <c r="B1878" s="37">
        <f t="shared" si="28"/>
        <v>1875</v>
      </c>
      <c r="C1878" s="140"/>
      <c r="D1878" s="161"/>
      <c r="E1878" s="44"/>
      <c r="F1878" s="53" t="s">
        <v>64</v>
      </c>
      <c r="G1878" s="74" t="s">
        <v>1828</v>
      </c>
      <c r="H1878" s="92"/>
      <c r="I1878" s="92"/>
      <c r="J1878" s="75" t="s">
        <v>221</v>
      </c>
      <c r="K1878" s="760"/>
      <c r="L1878" s="93"/>
    </row>
    <row r="1879" spans="2:12" x14ac:dyDescent="0.2">
      <c r="B1879" s="37">
        <f t="shared" si="28"/>
        <v>1876</v>
      </c>
      <c r="C1879" s="140"/>
      <c r="D1879" s="161"/>
      <c r="E1879" s="44"/>
      <c r="F1879" s="73" t="s">
        <v>1831</v>
      </c>
      <c r="G1879" s="74" t="s">
        <v>977</v>
      </c>
      <c r="H1879" s="92"/>
      <c r="I1879" s="92"/>
      <c r="J1879" s="75" t="s">
        <v>221</v>
      </c>
      <c r="K1879" s="760"/>
      <c r="L1879" s="93"/>
    </row>
    <row r="1880" spans="2:12" x14ac:dyDescent="0.2">
      <c r="B1880" s="37">
        <f t="shared" si="28"/>
        <v>1877</v>
      </c>
      <c r="C1880" s="140"/>
      <c r="D1880" s="161"/>
      <c r="E1880" s="44"/>
      <c r="F1880" s="73"/>
      <c r="G1880" s="54" t="s">
        <v>301</v>
      </c>
      <c r="H1880" s="84"/>
      <c r="I1880" s="84"/>
      <c r="J1880" s="56" t="s">
        <v>221</v>
      </c>
      <c r="K1880" s="753"/>
      <c r="L1880" s="69"/>
    </row>
    <row r="1881" spans="2:12" x14ac:dyDescent="0.2">
      <c r="B1881" s="37">
        <f t="shared" si="28"/>
        <v>1878</v>
      </c>
      <c r="C1881" s="140"/>
      <c r="D1881" s="161"/>
      <c r="E1881" s="44"/>
      <c r="F1881" s="58"/>
      <c r="G1881" s="54" t="s">
        <v>978</v>
      </c>
      <c r="H1881" s="84"/>
      <c r="I1881" s="84"/>
      <c r="J1881" s="56" t="s">
        <v>221</v>
      </c>
      <c r="K1881" s="753"/>
      <c r="L1881" s="69"/>
    </row>
    <row r="1882" spans="2:12" x14ac:dyDescent="0.2">
      <c r="B1882" s="37">
        <f t="shared" si="28"/>
        <v>1879</v>
      </c>
      <c r="C1882" s="140"/>
      <c r="D1882" s="161"/>
      <c r="E1882" s="44"/>
      <c r="F1882" s="53" t="s">
        <v>64</v>
      </c>
      <c r="G1882" s="74" t="s">
        <v>1828</v>
      </c>
      <c r="H1882" s="92"/>
      <c r="I1882" s="92"/>
      <c r="J1882" s="75" t="s">
        <v>221</v>
      </c>
      <c r="K1882" s="760"/>
      <c r="L1882" s="93"/>
    </row>
    <row r="1883" spans="2:12" x14ac:dyDescent="0.2">
      <c r="B1883" s="37">
        <f t="shared" si="28"/>
        <v>1880</v>
      </c>
      <c r="C1883" s="140"/>
      <c r="D1883" s="161"/>
      <c r="E1883" s="44"/>
      <c r="F1883" s="73" t="s">
        <v>1832</v>
      </c>
      <c r="G1883" s="74" t="s">
        <v>977</v>
      </c>
      <c r="H1883" s="92"/>
      <c r="I1883" s="92"/>
      <c r="J1883" s="75" t="s">
        <v>221</v>
      </c>
      <c r="K1883" s="760"/>
      <c r="L1883" s="93"/>
    </row>
    <row r="1884" spans="2:12" x14ac:dyDescent="0.2">
      <c r="B1884" s="37">
        <f t="shared" si="28"/>
        <v>1881</v>
      </c>
      <c r="C1884" s="140"/>
      <c r="D1884" s="161"/>
      <c r="E1884" s="44"/>
      <c r="F1884" s="73"/>
      <c r="G1884" s="54" t="s">
        <v>301</v>
      </c>
      <c r="H1884" s="84"/>
      <c r="I1884" s="84"/>
      <c r="J1884" s="56" t="s">
        <v>221</v>
      </c>
      <c r="K1884" s="753"/>
      <c r="L1884" s="69"/>
    </row>
    <row r="1885" spans="2:12" x14ac:dyDescent="0.2">
      <c r="B1885" s="37">
        <f t="shared" si="28"/>
        <v>1882</v>
      </c>
      <c r="C1885" s="140"/>
      <c r="D1885" s="161"/>
      <c r="E1885" s="44"/>
      <c r="F1885" s="58"/>
      <c r="G1885" s="54" t="s">
        <v>978</v>
      </c>
      <c r="H1885" s="84"/>
      <c r="I1885" s="84"/>
      <c r="J1885" s="56" t="s">
        <v>221</v>
      </c>
      <c r="K1885" s="753"/>
      <c r="L1885" s="69"/>
    </row>
    <row r="1886" spans="2:12" x14ac:dyDescent="0.2">
      <c r="B1886" s="37">
        <f t="shared" ref="B1886:B1949" si="29">B1885+1</f>
        <v>1883</v>
      </c>
      <c r="C1886" s="140"/>
      <c r="D1886" s="161"/>
      <c r="E1886" s="44"/>
      <c r="F1886" s="53" t="s">
        <v>64</v>
      </c>
      <c r="G1886" s="74" t="s">
        <v>1828</v>
      </c>
      <c r="H1886" s="92"/>
      <c r="I1886" s="92"/>
      <c r="J1886" s="75" t="s">
        <v>221</v>
      </c>
      <c r="K1886" s="760"/>
      <c r="L1886" s="93"/>
    </row>
    <row r="1887" spans="2:12" x14ac:dyDescent="0.2">
      <c r="B1887" s="37">
        <f t="shared" si="29"/>
        <v>1884</v>
      </c>
      <c r="C1887" s="140"/>
      <c r="D1887" s="161"/>
      <c r="E1887" s="44"/>
      <c r="F1887" s="73" t="s">
        <v>1833</v>
      </c>
      <c r="G1887" s="74" t="s">
        <v>977</v>
      </c>
      <c r="H1887" s="92"/>
      <c r="I1887" s="92"/>
      <c r="J1887" s="75" t="s">
        <v>221</v>
      </c>
      <c r="K1887" s="760"/>
      <c r="L1887" s="93"/>
    </row>
    <row r="1888" spans="2:12" x14ac:dyDescent="0.2">
      <c r="B1888" s="37">
        <f t="shared" si="29"/>
        <v>1885</v>
      </c>
      <c r="C1888" s="140"/>
      <c r="D1888" s="161"/>
      <c r="E1888" s="44"/>
      <c r="F1888" s="73"/>
      <c r="G1888" s="54" t="s">
        <v>301</v>
      </c>
      <c r="H1888" s="84"/>
      <c r="I1888" s="84"/>
      <c r="J1888" s="56" t="s">
        <v>221</v>
      </c>
      <c r="K1888" s="753"/>
      <c r="L1888" s="69"/>
    </row>
    <row r="1889" spans="2:12" x14ac:dyDescent="0.2">
      <c r="B1889" s="37">
        <f t="shared" si="29"/>
        <v>1886</v>
      </c>
      <c r="C1889" s="140"/>
      <c r="D1889" s="161"/>
      <c r="E1889" s="44"/>
      <c r="F1889" s="58"/>
      <c r="G1889" s="54" t="s">
        <v>978</v>
      </c>
      <c r="H1889" s="84"/>
      <c r="I1889" s="84"/>
      <c r="J1889" s="56" t="s">
        <v>221</v>
      </c>
      <c r="K1889" s="753"/>
      <c r="L1889" s="69"/>
    </row>
    <row r="1890" spans="2:12" x14ac:dyDescent="0.2">
      <c r="B1890" s="37">
        <f t="shared" si="29"/>
        <v>1887</v>
      </c>
      <c r="C1890" s="140"/>
      <c r="D1890" s="161"/>
      <c r="E1890" s="44"/>
      <c r="F1890" s="53" t="s">
        <v>64</v>
      </c>
      <c r="G1890" s="74" t="s">
        <v>1828</v>
      </c>
      <c r="H1890" s="92"/>
      <c r="I1890" s="92"/>
      <c r="J1890" s="75" t="s">
        <v>221</v>
      </c>
      <c r="K1890" s="760"/>
      <c r="L1890" s="93"/>
    </row>
    <row r="1891" spans="2:12" x14ac:dyDescent="0.2">
      <c r="B1891" s="37">
        <f t="shared" si="29"/>
        <v>1888</v>
      </c>
      <c r="C1891" s="140"/>
      <c r="D1891" s="161"/>
      <c r="E1891" s="44"/>
      <c r="F1891" s="73" t="s">
        <v>1834</v>
      </c>
      <c r="G1891" s="74" t="s">
        <v>977</v>
      </c>
      <c r="H1891" s="92"/>
      <c r="I1891" s="92"/>
      <c r="J1891" s="75" t="s">
        <v>221</v>
      </c>
      <c r="K1891" s="760"/>
      <c r="L1891" s="93"/>
    </row>
    <row r="1892" spans="2:12" x14ac:dyDescent="0.2">
      <c r="B1892" s="37">
        <f t="shared" si="29"/>
        <v>1889</v>
      </c>
      <c r="C1892" s="140"/>
      <c r="D1892" s="161"/>
      <c r="E1892" s="44"/>
      <c r="F1892" s="73"/>
      <c r="G1892" s="54" t="s">
        <v>301</v>
      </c>
      <c r="H1892" s="84"/>
      <c r="I1892" s="84"/>
      <c r="J1892" s="56" t="s">
        <v>221</v>
      </c>
      <c r="K1892" s="753"/>
      <c r="L1892" s="69"/>
    </row>
    <row r="1893" spans="2:12" x14ac:dyDescent="0.2">
      <c r="B1893" s="37">
        <f t="shared" si="29"/>
        <v>1890</v>
      </c>
      <c r="C1893" s="140"/>
      <c r="D1893" s="161"/>
      <c r="E1893" s="44"/>
      <c r="F1893" s="58"/>
      <c r="G1893" s="54" t="s">
        <v>978</v>
      </c>
      <c r="H1893" s="84"/>
      <c r="I1893" s="84"/>
      <c r="J1893" s="56" t="s">
        <v>221</v>
      </c>
      <c r="K1893" s="753"/>
      <c r="L1893" s="69"/>
    </row>
    <row r="1894" spans="2:12" x14ac:dyDescent="0.2">
      <c r="B1894" s="37">
        <f t="shared" si="29"/>
        <v>1891</v>
      </c>
      <c r="C1894" s="82" t="s">
        <v>993</v>
      </c>
      <c r="D1894" s="149"/>
      <c r="E1894" s="78"/>
      <c r="F1894" s="78"/>
      <c r="G1894" s="78"/>
      <c r="H1894" s="78"/>
      <c r="I1894" s="78"/>
      <c r="J1894" s="104" t="s">
        <v>63</v>
      </c>
      <c r="K1894" s="761" t="s">
        <v>0</v>
      </c>
      <c r="L1894" s="79"/>
    </row>
    <row r="1895" spans="2:12" x14ac:dyDescent="0.2">
      <c r="B1895" s="37">
        <f t="shared" si="29"/>
        <v>1892</v>
      </c>
      <c r="C1895" s="164"/>
      <c r="D1895" s="65" t="s">
        <v>994</v>
      </c>
      <c r="E1895" s="67"/>
      <c r="F1895" s="44"/>
      <c r="G1895" s="44"/>
      <c r="H1895" s="66"/>
      <c r="I1895" s="66"/>
      <c r="J1895" s="104" t="s">
        <v>63</v>
      </c>
      <c r="K1895" s="761" t="s">
        <v>0</v>
      </c>
      <c r="L1895" s="107"/>
    </row>
    <row r="1896" spans="2:12" x14ac:dyDescent="0.2">
      <c r="B1896" s="37">
        <f t="shared" si="29"/>
        <v>1893</v>
      </c>
      <c r="C1896" s="134"/>
      <c r="D1896" s="161"/>
      <c r="E1896" s="44"/>
      <c r="F1896" s="44"/>
      <c r="G1896" s="68" t="s">
        <v>362</v>
      </c>
      <c r="H1896" s="48"/>
      <c r="I1896" s="141"/>
      <c r="J1896" s="49" t="s">
        <v>221</v>
      </c>
      <c r="K1896" s="749"/>
      <c r="L1896" s="50"/>
    </row>
    <row r="1897" spans="2:12" x14ac:dyDescent="0.2">
      <c r="B1897" s="37">
        <f t="shared" si="29"/>
        <v>1894</v>
      </c>
      <c r="C1897" s="134"/>
      <c r="D1897" s="51"/>
      <c r="E1897" s="44"/>
      <c r="F1897" s="44"/>
      <c r="G1897" s="71" t="s">
        <v>112</v>
      </c>
      <c r="H1897" s="55"/>
      <c r="I1897" s="84"/>
      <c r="J1897" s="56" t="s">
        <v>2405</v>
      </c>
      <c r="K1897" s="291"/>
      <c r="L1897" s="69"/>
    </row>
    <row r="1898" spans="2:12" x14ac:dyDescent="0.2">
      <c r="B1898" s="37">
        <f t="shared" si="29"/>
        <v>1895</v>
      </c>
      <c r="C1898" s="140"/>
      <c r="D1898" s="161"/>
      <c r="E1898" s="44"/>
      <c r="F1898" s="44"/>
      <c r="G1898" s="230" t="s">
        <v>316</v>
      </c>
      <c r="H1898" s="352" t="s">
        <v>422</v>
      </c>
      <c r="I1898" s="36"/>
      <c r="J1898" s="135" t="s">
        <v>222</v>
      </c>
      <c r="K1898" s="756"/>
      <c r="L1898" s="45"/>
    </row>
    <row r="1899" spans="2:12" x14ac:dyDescent="0.2">
      <c r="B1899" s="37">
        <f t="shared" si="29"/>
        <v>1896</v>
      </c>
      <c r="C1899" s="140"/>
      <c r="D1899" s="161"/>
      <c r="E1899" s="44"/>
      <c r="F1899" s="44"/>
      <c r="G1899" s="51"/>
      <c r="H1899" s="127" t="s">
        <v>995</v>
      </c>
      <c r="I1899" s="92"/>
      <c r="J1899" s="75" t="s">
        <v>222</v>
      </c>
      <c r="K1899" s="760"/>
      <c r="L1899" s="93"/>
    </row>
    <row r="1900" spans="2:12" x14ac:dyDescent="0.2">
      <c r="B1900" s="37">
        <f t="shared" si="29"/>
        <v>1897</v>
      </c>
      <c r="C1900" s="140"/>
      <c r="D1900" s="65" t="s">
        <v>1149</v>
      </c>
      <c r="E1900" s="66"/>
      <c r="F1900" s="66"/>
      <c r="G1900" s="78"/>
      <c r="H1900" s="78"/>
      <c r="I1900" s="78"/>
      <c r="J1900" s="104" t="s">
        <v>63</v>
      </c>
      <c r="K1900" s="755" t="s">
        <v>0</v>
      </c>
      <c r="L1900" s="79"/>
    </row>
    <row r="1901" spans="2:12" x14ac:dyDescent="0.2">
      <c r="B1901" s="37">
        <f t="shared" si="29"/>
        <v>1898</v>
      </c>
      <c r="C1901" s="140"/>
      <c r="D1901" s="51"/>
      <c r="E1901" s="44"/>
      <c r="F1901" s="152"/>
      <c r="G1901" s="68" t="s">
        <v>362</v>
      </c>
      <c r="H1901" s="48"/>
      <c r="I1901" s="141"/>
      <c r="J1901" s="49" t="s">
        <v>221</v>
      </c>
      <c r="K1901" s="749"/>
      <c r="L1901" s="50"/>
    </row>
    <row r="1902" spans="2:12" x14ac:dyDescent="0.2">
      <c r="B1902" s="37">
        <f t="shared" si="29"/>
        <v>1899</v>
      </c>
      <c r="C1902" s="140"/>
      <c r="D1902" s="51"/>
      <c r="E1902" s="44"/>
      <c r="F1902" s="152"/>
      <c r="G1902" s="71" t="s">
        <v>112</v>
      </c>
      <c r="H1902" s="55"/>
      <c r="I1902" s="84"/>
      <c r="J1902" s="56" t="s">
        <v>2405</v>
      </c>
      <c r="K1902" s="291"/>
      <c r="L1902" s="69"/>
    </row>
    <row r="1903" spans="2:12" x14ac:dyDescent="0.2">
      <c r="B1903" s="37">
        <f t="shared" si="29"/>
        <v>1900</v>
      </c>
      <c r="C1903" s="140"/>
      <c r="D1903" s="161"/>
      <c r="E1903" s="44"/>
      <c r="F1903" s="152"/>
      <c r="G1903" s="230" t="s">
        <v>316</v>
      </c>
      <c r="H1903" s="352" t="s">
        <v>996</v>
      </c>
      <c r="I1903" s="36"/>
      <c r="J1903" s="135" t="s">
        <v>2407</v>
      </c>
      <c r="K1903" s="756" t="s">
        <v>2406</v>
      </c>
      <c r="L1903" s="45"/>
    </row>
    <row r="1904" spans="2:12" x14ac:dyDescent="0.2">
      <c r="B1904" s="37">
        <f t="shared" si="29"/>
        <v>1901</v>
      </c>
      <c r="C1904" s="140"/>
      <c r="D1904" s="161"/>
      <c r="E1904" s="44"/>
      <c r="F1904" s="152"/>
      <c r="G1904" s="51"/>
      <c r="H1904" s="85" t="s">
        <v>997</v>
      </c>
      <c r="I1904" s="84"/>
      <c r="J1904" s="56" t="s">
        <v>2409</v>
      </c>
      <c r="K1904" s="753" t="s">
        <v>2408</v>
      </c>
      <c r="L1904" s="69"/>
    </row>
    <row r="1905" spans="2:12" x14ac:dyDescent="0.2">
      <c r="B1905" s="37">
        <f t="shared" si="29"/>
        <v>1902</v>
      </c>
      <c r="C1905" s="140"/>
      <c r="D1905" s="161"/>
      <c r="E1905" s="44"/>
      <c r="F1905" s="44"/>
      <c r="G1905" s="73"/>
      <c r="H1905" s="308" t="s">
        <v>998</v>
      </c>
      <c r="I1905" s="92"/>
      <c r="J1905" s="75" t="s">
        <v>2411</v>
      </c>
      <c r="K1905" s="760" t="s">
        <v>2410</v>
      </c>
      <c r="L1905" s="93"/>
    </row>
    <row r="1906" spans="2:12" x14ac:dyDescent="0.2">
      <c r="B1906" s="37">
        <f t="shared" si="29"/>
        <v>1903</v>
      </c>
      <c r="C1906" s="82" t="s">
        <v>999</v>
      </c>
      <c r="D1906" s="149"/>
      <c r="E1906" s="78"/>
      <c r="F1906" s="78"/>
      <c r="G1906" s="78"/>
      <c r="H1906" s="78"/>
      <c r="I1906" s="78"/>
      <c r="J1906" s="104" t="s">
        <v>63</v>
      </c>
      <c r="K1906" s="761" t="s">
        <v>0</v>
      </c>
      <c r="L1906" s="79"/>
    </row>
    <row r="1907" spans="2:12" x14ac:dyDescent="0.2">
      <c r="B1907" s="37">
        <f t="shared" si="29"/>
        <v>1904</v>
      </c>
      <c r="C1907" s="164"/>
      <c r="D1907" s="65" t="s">
        <v>1000</v>
      </c>
      <c r="E1907" s="67"/>
      <c r="F1907" s="44"/>
      <c r="G1907" s="44"/>
      <c r="H1907" s="66"/>
      <c r="I1907" s="66"/>
      <c r="J1907" s="104" t="s">
        <v>63</v>
      </c>
      <c r="K1907" s="761" t="s">
        <v>0</v>
      </c>
      <c r="L1907" s="107"/>
    </row>
    <row r="1908" spans="2:12" x14ac:dyDescent="0.2">
      <c r="B1908" s="37">
        <f t="shared" si="29"/>
        <v>1905</v>
      </c>
      <c r="C1908" s="134"/>
      <c r="D1908" s="161"/>
      <c r="E1908" s="44"/>
      <c r="F1908" s="44"/>
      <c r="G1908" s="68" t="s">
        <v>362</v>
      </c>
      <c r="H1908" s="48"/>
      <c r="I1908" s="141"/>
      <c r="J1908" s="49" t="s">
        <v>221</v>
      </c>
      <c r="K1908" s="749"/>
      <c r="L1908" s="50"/>
    </row>
    <row r="1909" spans="2:12" x14ac:dyDescent="0.2">
      <c r="B1909" s="37">
        <f t="shared" si="29"/>
        <v>1906</v>
      </c>
      <c r="C1909" s="134"/>
      <c r="D1909" s="51"/>
      <c r="E1909" s="44"/>
      <c r="F1909" s="44"/>
      <c r="G1909" s="71" t="s">
        <v>112</v>
      </c>
      <c r="H1909" s="55"/>
      <c r="I1909" s="84"/>
      <c r="J1909" s="56" t="s">
        <v>2405</v>
      </c>
      <c r="K1909" s="291"/>
      <c r="L1909" s="69"/>
    </row>
    <row r="1910" spans="2:12" x14ac:dyDescent="0.2">
      <c r="B1910" s="37">
        <f t="shared" si="29"/>
        <v>1907</v>
      </c>
      <c r="C1910" s="140"/>
      <c r="D1910" s="161"/>
      <c r="E1910" s="44"/>
      <c r="F1910" s="152"/>
      <c r="G1910" s="230" t="s">
        <v>316</v>
      </c>
      <c r="H1910" s="352" t="s">
        <v>996</v>
      </c>
      <c r="I1910" s="36"/>
      <c r="J1910" s="135" t="s">
        <v>2407</v>
      </c>
      <c r="K1910" s="756" t="s">
        <v>2406</v>
      </c>
      <c r="L1910" s="45"/>
    </row>
    <row r="1911" spans="2:12" x14ac:dyDescent="0.2">
      <c r="B1911" s="37">
        <f t="shared" si="29"/>
        <v>1908</v>
      </c>
      <c r="C1911" s="140"/>
      <c r="D1911" s="161"/>
      <c r="E1911" s="44"/>
      <c r="F1911" s="152"/>
      <c r="G1911" s="51"/>
      <c r="H1911" s="85" t="s">
        <v>997</v>
      </c>
      <c r="I1911" s="84"/>
      <c r="J1911" s="56" t="s">
        <v>2409</v>
      </c>
      <c r="K1911" s="753" t="s">
        <v>2408</v>
      </c>
      <c r="L1911" s="69"/>
    </row>
    <row r="1912" spans="2:12" x14ac:dyDescent="0.2">
      <c r="B1912" s="37">
        <f t="shared" si="29"/>
        <v>1909</v>
      </c>
      <c r="C1912" s="140"/>
      <c r="D1912" s="161"/>
      <c r="E1912" s="44"/>
      <c r="F1912" s="44"/>
      <c r="G1912" s="73"/>
      <c r="H1912" s="308" t="s">
        <v>998</v>
      </c>
      <c r="I1912" s="92"/>
      <c r="J1912" s="75" t="s">
        <v>2411</v>
      </c>
      <c r="K1912" s="760" t="s">
        <v>2410</v>
      </c>
      <c r="L1912" s="93"/>
    </row>
    <row r="1913" spans="2:12" x14ac:dyDescent="0.2">
      <c r="B1913" s="37">
        <f t="shared" si="29"/>
        <v>1910</v>
      </c>
      <c r="C1913" s="140"/>
      <c r="D1913" s="161"/>
      <c r="E1913" s="44"/>
      <c r="F1913" s="44"/>
      <c r="G1913" s="73"/>
      <c r="H1913" s="308" t="s">
        <v>1001</v>
      </c>
      <c r="I1913" s="92"/>
      <c r="J1913" s="157" t="s">
        <v>221</v>
      </c>
      <c r="K1913" s="781"/>
      <c r="L1913" s="93"/>
    </row>
    <row r="1914" spans="2:12" x14ac:dyDescent="0.2">
      <c r="B1914" s="37">
        <f t="shared" si="29"/>
        <v>1911</v>
      </c>
      <c r="C1914" s="140"/>
      <c r="D1914" s="65" t="s">
        <v>421</v>
      </c>
      <c r="E1914" s="67"/>
      <c r="F1914" s="66"/>
      <c r="G1914" s="66"/>
      <c r="H1914" s="66"/>
      <c r="I1914" s="66"/>
      <c r="J1914" s="104" t="s">
        <v>63</v>
      </c>
      <c r="K1914" s="761" t="s">
        <v>0</v>
      </c>
      <c r="L1914" s="107"/>
    </row>
    <row r="1915" spans="2:12" x14ac:dyDescent="0.2">
      <c r="B1915" s="37">
        <f t="shared" si="29"/>
        <v>1912</v>
      </c>
      <c r="C1915" s="140"/>
      <c r="D1915" s="161"/>
      <c r="E1915" s="44"/>
      <c r="F1915" s="44"/>
      <c r="G1915" s="68" t="s">
        <v>362</v>
      </c>
      <c r="H1915" s="48"/>
      <c r="I1915" s="141"/>
      <c r="J1915" s="49" t="s">
        <v>221</v>
      </c>
      <c r="K1915" s="749"/>
      <c r="L1915" s="50"/>
    </row>
    <row r="1916" spans="2:12" x14ac:dyDescent="0.2">
      <c r="B1916" s="37">
        <f t="shared" si="29"/>
        <v>1913</v>
      </c>
      <c r="C1916" s="140"/>
      <c r="D1916" s="51"/>
      <c r="E1916" s="44"/>
      <c r="F1916" s="44"/>
      <c r="G1916" s="71" t="s">
        <v>112</v>
      </c>
      <c r="H1916" s="55"/>
      <c r="I1916" s="84"/>
      <c r="J1916" s="56" t="s">
        <v>2412</v>
      </c>
      <c r="K1916" s="291"/>
      <c r="L1916" s="69"/>
    </row>
    <row r="1917" spans="2:12" x14ac:dyDescent="0.2">
      <c r="B1917" s="37">
        <f t="shared" si="29"/>
        <v>1914</v>
      </c>
      <c r="C1917" s="140"/>
      <c r="D1917" s="161"/>
      <c r="E1917" s="44"/>
      <c r="F1917" s="44"/>
      <c r="G1917" s="230" t="s">
        <v>316</v>
      </c>
      <c r="H1917" s="352" t="s">
        <v>1002</v>
      </c>
      <c r="I1917" s="36"/>
      <c r="J1917" s="135" t="s">
        <v>1003</v>
      </c>
      <c r="K1917" s="756"/>
      <c r="L1917" s="45"/>
    </row>
    <row r="1918" spans="2:12" x14ac:dyDescent="0.2">
      <c r="B1918" s="37">
        <f t="shared" si="29"/>
        <v>1915</v>
      </c>
      <c r="C1918" s="140"/>
      <c r="D1918" s="161"/>
      <c r="E1918" s="44"/>
      <c r="F1918" s="44"/>
      <c r="G1918" s="51"/>
      <c r="H1918" s="127" t="s">
        <v>1004</v>
      </c>
      <c r="I1918" s="92"/>
      <c r="J1918" s="75" t="s">
        <v>222</v>
      </c>
      <c r="K1918" s="760"/>
      <c r="L1918" s="93"/>
    </row>
    <row r="1919" spans="2:12" x14ac:dyDescent="0.2">
      <c r="B1919" s="37">
        <f t="shared" si="29"/>
        <v>1916</v>
      </c>
      <c r="C1919" s="140"/>
      <c r="D1919" s="161"/>
      <c r="E1919" s="44"/>
      <c r="F1919" s="44"/>
      <c r="G1919" s="51"/>
      <c r="H1919" s="308" t="s">
        <v>1005</v>
      </c>
      <c r="I1919" s="92"/>
      <c r="J1919" s="75" t="s">
        <v>2413</v>
      </c>
      <c r="K1919" s="760"/>
      <c r="L1919" s="93"/>
    </row>
    <row r="1920" spans="2:12" x14ac:dyDescent="0.2">
      <c r="B1920" s="37">
        <f t="shared" si="29"/>
        <v>1917</v>
      </c>
      <c r="C1920" s="140"/>
      <c r="D1920" s="139" t="s">
        <v>1006</v>
      </c>
      <c r="E1920" s="78"/>
      <c r="F1920" s="353"/>
      <c r="G1920" s="78"/>
      <c r="H1920" s="103"/>
      <c r="I1920" s="103"/>
      <c r="J1920" s="104" t="s">
        <v>63</v>
      </c>
      <c r="K1920" s="761" t="s">
        <v>0</v>
      </c>
      <c r="L1920" s="107"/>
    </row>
    <row r="1921" spans="2:12" x14ac:dyDescent="0.2">
      <c r="B1921" s="37">
        <f t="shared" si="29"/>
        <v>1918</v>
      </c>
      <c r="C1921" s="82" t="s">
        <v>1007</v>
      </c>
      <c r="D1921" s="149"/>
      <c r="E1921" s="78"/>
      <c r="F1921" s="78"/>
      <c r="G1921" s="66"/>
      <c r="H1921" s="66"/>
      <c r="I1921" s="66"/>
      <c r="J1921" s="109" t="s">
        <v>63</v>
      </c>
      <c r="K1921" s="761" t="s">
        <v>0</v>
      </c>
      <c r="L1921" s="107"/>
    </row>
    <row r="1922" spans="2:12" x14ac:dyDescent="0.2">
      <c r="B1922" s="37">
        <f t="shared" si="29"/>
        <v>1919</v>
      </c>
      <c r="C1922" s="80" t="s">
        <v>1008</v>
      </c>
      <c r="D1922" s="78"/>
      <c r="E1922" s="78"/>
      <c r="F1922" s="78"/>
      <c r="G1922" s="78"/>
      <c r="H1922" s="78"/>
      <c r="I1922" s="78"/>
      <c r="J1922" s="104" t="s">
        <v>63</v>
      </c>
      <c r="K1922" s="290" t="s">
        <v>0</v>
      </c>
      <c r="L1922" s="79"/>
    </row>
    <row r="1923" spans="2:12" x14ac:dyDescent="0.2">
      <c r="B1923" s="37">
        <f t="shared" si="29"/>
        <v>1920</v>
      </c>
      <c r="C1923" s="82" t="s">
        <v>1009</v>
      </c>
      <c r="D1923" s="83"/>
      <c r="E1923" s="66"/>
      <c r="F1923" s="66"/>
      <c r="G1923" s="66"/>
      <c r="H1923" s="66"/>
      <c r="I1923" s="66"/>
      <c r="J1923" s="104" t="s">
        <v>63</v>
      </c>
      <c r="K1923" s="761" t="s">
        <v>0</v>
      </c>
      <c r="L1923" s="79"/>
    </row>
    <row r="1924" spans="2:12" x14ac:dyDescent="0.2">
      <c r="B1924" s="37">
        <f t="shared" si="29"/>
        <v>1921</v>
      </c>
      <c r="C1924" s="164"/>
      <c r="D1924" s="44"/>
      <c r="E1924" s="44"/>
      <c r="F1924" s="225"/>
      <c r="G1924" s="47" t="s">
        <v>261</v>
      </c>
      <c r="H1924" s="48"/>
      <c r="I1924" s="48"/>
      <c r="J1924" s="49" t="s">
        <v>2414</v>
      </c>
      <c r="K1924" s="749"/>
      <c r="L1924" s="50"/>
    </row>
    <row r="1925" spans="2:12" x14ac:dyDescent="0.2">
      <c r="B1925" s="37">
        <f t="shared" si="29"/>
        <v>1922</v>
      </c>
      <c r="C1925" s="164"/>
      <c r="D1925" s="44"/>
      <c r="E1925" s="44"/>
      <c r="F1925" s="52"/>
      <c r="G1925" s="71" t="s">
        <v>112</v>
      </c>
      <c r="H1925" s="55"/>
      <c r="I1925" s="55"/>
      <c r="J1925" s="56" t="s">
        <v>2381</v>
      </c>
      <c r="K1925" s="753"/>
      <c r="L1925" s="69"/>
    </row>
    <row r="1926" spans="2:12" x14ac:dyDescent="0.2">
      <c r="B1926" s="37">
        <f t="shared" si="29"/>
        <v>1923</v>
      </c>
      <c r="C1926" s="164"/>
      <c r="D1926" s="36"/>
      <c r="E1926" s="44"/>
      <c r="F1926" s="151"/>
      <c r="G1926" s="410" t="s">
        <v>236</v>
      </c>
      <c r="H1926" s="55" t="s">
        <v>423</v>
      </c>
      <c r="I1926" s="84"/>
      <c r="J1926" s="56" t="s">
        <v>2415</v>
      </c>
      <c r="K1926" s="753" t="s">
        <v>2415</v>
      </c>
      <c r="L1926" s="69"/>
    </row>
    <row r="1927" spans="2:12" ht="16.8" x14ac:dyDescent="0.2">
      <c r="B1927" s="37">
        <f t="shared" si="29"/>
        <v>1924</v>
      </c>
      <c r="C1927" s="164"/>
      <c r="D1927" s="44"/>
      <c r="E1927" s="44"/>
      <c r="F1927" s="52"/>
      <c r="G1927" s="73" t="s">
        <v>277</v>
      </c>
      <c r="H1927" s="55" t="s">
        <v>334</v>
      </c>
      <c r="I1927" s="84"/>
      <c r="J1927" s="56" t="s">
        <v>2416</v>
      </c>
      <c r="K1927" s="753" t="s">
        <v>1753</v>
      </c>
      <c r="L1927" s="69"/>
    </row>
    <row r="1928" spans="2:12" ht="16.8" x14ac:dyDescent="0.2">
      <c r="B1928" s="37">
        <f t="shared" si="29"/>
        <v>1925</v>
      </c>
      <c r="C1928" s="164"/>
      <c r="D1928" s="88"/>
      <c r="E1928" s="44"/>
      <c r="F1928" s="89"/>
      <c r="G1928" s="423"/>
      <c r="H1928" s="55" t="s">
        <v>424</v>
      </c>
      <c r="I1928" s="84"/>
      <c r="J1928" s="56" t="s">
        <v>2417</v>
      </c>
      <c r="K1928" s="753" t="s">
        <v>1703</v>
      </c>
      <c r="L1928" s="69"/>
    </row>
    <row r="1929" spans="2:12" x14ac:dyDescent="0.2">
      <c r="B1929" s="37">
        <f t="shared" si="29"/>
        <v>1926</v>
      </c>
      <c r="C1929" s="164"/>
      <c r="D1929" s="44"/>
      <c r="E1929" s="44"/>
      <c r="F1929" s="52"/>
      <c r="G1929" s="73"/>
      <c r="H1929" s="55" t="s">
        <v>259</v>
      </c>
      <c r="I1929" s="84"/>
      <c r="J1929" s="56" t="s">
        <v>1173</v>
      </c>
      <c r="K1929" s="291" t="s">
        <v>1173</v>
      </c>
      <c r="L1929" s="69"/>
    </row>
    <row r="1930" spans="2:12" x14ac:dyDescent="0.2">
      <c r="B1930" s="37">
        <f t="shared" si="29"/>
        <v>1927</v>
      </c>
      <c r="C1930" s="164"/>
      <c r="D1930" s="44"/>
      <c r="E1930" s="44"/>
      <c r="F1930" s="52"/>
      <c r="G1930" s="73"/>
      <c r="H1930" s="55" t="s">
        <v>230</v>
      </c>
      <c r="I1930" s="84"/>
      <c r="J1930" s="56" t="s">
        <v>221</v>
      </c>
      <c r="K1930" s="753"/>
      <c r="L1930" s="69"/>
    </row>
    <row r="1931" spans="2:12" x14ac:dyDescent="0.2">
      <c r="B1931" s="37">
        <f t="shared" si="29"/>
        <v>1928</v>
      </c>
      <c r="C1931" s="164"/>
      <c r="D1931" s="44"/>
      <c r="E1931" s="44"/>
      <c r="F1931" s="52"/>
      <c r="G1931" s="73"/>
      <c r="H1931" s="55" t="s">
        <v>425</v>
      </c>
      <c r="I1931" s="84"/>
      <c r="J1931" s="56" t="s">
        <v>426</v>
      </c>
      <c r="K1931" s="753"/>
      <c r="L1931" s="69"/>
    </row>
    <row r="1932" spans="2:12" ht="26.4" x14ac:dyDescent="0.2">
      <c r="B1932" s="37">
        <f t="shared" si="29"/>
        <v>1929</v>
      </c>
      <c r="C1932" s="164"/>
      <c r="D1932" s="44"/>
      <c r="E1932" s="44"/>
      <c r="F1932" s="225"/>
      <c r="G1932" s="421" t="s">
        <v>212</v>
      </c>
      <c r="H1932" s="74"/>
      <c r="I1932" s="74"/>
      <c r="J1932" s="153" t="s">
        <v>2418</v>
      </c>
      <c r="K1932" s="779"/>
      <c r="L1932" s="235" t="s">
        <v>213</v>
      </c>
    </row>
    <row r="1933" spans="2:12" ht="26.4" x14ac:dyDescent="0.2">
      <c r="B1933" s="37">
        <f t="shared" si="29"/>
        <v>1930</v>
      </c>
      <c r="C1933" s="164"/>
      <c r="D1933" s="44"/>
      <c r="E1933" s="44"/>
      <c r="F1933" s="225"/>
      <c r="G1933" s="286" t="s">
        <v>1421</v>
      </c>
      <c r="H1933" s="54"/>
      <c r="I1933" s="727" t="s">
        <v>1423</v>
      </c>
      <c r="J1933" s="251" t="s">
        <v>1835</v>
      </c>
      <c r="K1933" s="774"/>
      <c r="L1933" s="265" t="s">
        <v>1445</v>
      </c>
    </row>
    <row r="1934" spans="2:12" ht="26.4" x14ac:dyDescent="0.2">
      <c r="B1934" s="37">
        <f t="shared" si="29"/>
        <v>1931</v>
      </c>
      <c r="C1934" s="164"/>
      <c r="D1934" s="44"/>
      <c r="E1934" s="44"/>
      <c r="F1934" s="231"/>
      <c r="G1934" s="729"/>
      <c r="H1934" s="54"/>
      <c r="I1934" s="727" t="s">
        <v>1424</v>
      </c>
      <c r="J1934" s="251" t="s">
        <v>1836</v>
      </c>
      <c r="K1934" s="774"/>
      <c r="L1934" s="265" t="s">
        <v>1460</v>
      </c>
    </row>
    <row r="1935" spans="2:12" x14ac:dyDescent="0.2">
      <c r="B1935" s="37">
        <f t="shared" si="29"/>
        <v>1932</v>
      </c>
      <c r="C1935" s="164"/>
      <c r="D1935" s="44"/>
      <c r="E1935" s="44"/>
      <c r="F1935" s="231"/>
      <c r="G1935" s="729"/>
      <c r="H1935" s="54"/>
      <c r="I1935" s="727" t="s">
        <v>1425</v>
      </c>
      <c r="J1935" s="251" t="s">
        <v>1837</v>
      </c>
      <c r="K1935" s="774"/>
      <c r="L1935" s="265" t="s">
        <v>1460</v>
      </c>
    </row>
    <row r="1936" spans="2:12" x14ac:dyDescent="0.2">
      <c r="B1936" s="37">
        <f t="shared" si="29"/>
        <v>1933</v>
      </c>
      <c r="C1936" s="164"/>
      <c r="D1936" s="44"/>
      <c r="E1936" s="44"/>
      <c r="F1936" s="231"/>
      <c r="G1936" s="729"/>
      <c r="H1936" s="54"/>
      <c r="I1936" s="727" t="s">
        <v>1426</v>
      </c>
      <c r="J1936" s="251" t="s">
        <v>1838</v>
      </c>
      <c r="K1936" s="774"/>
      <c r="L1936" s="265" t="s">
        <v>1460</v>
      </c>
    </row>
    <row r="1937" spans="2:12" ht="26.4" x14ac:dyDescent="0.2">
      <c r="B1937" s="37">
        <f t="shared" si="29"/>
        <v>1934</v>
      </c>
      <c r="C1937" s="164"/>
      <c r="D1937" s="44"/>
      <c r="E1937" s="44"/>
      <c r="F1937" s="231"/>
      <c r="G1937" s="729"/>
      <c r="H1937" s="62"/>
      <c r="I1937" s="747" t="s">
        <v>1427</v>
      </c>
      <c r="J1937" s="154" t="s">
        <v>1839</v>
      </c>
      <c r="K1937" s="772"/>
      <c r="L1937" s="111" t="s">
        <v>1460</v>
      </c>
    </row>
    <row r="1938" spans="2:12" x14ac:dyDescent="0.2">
      <c r="B1938" s="37">
        <f t="shared" si="29"/>
        <v>1935</v>
      </c>
      <c r="C1938" s="82" t="s">
        <v>1010</v>
      </c>
      <c r="D1938" s="83"/>
      <c r="E1938" s="66"/>
      <c r="F1938" s="66"/>
      <c r="G1938" s="78"/>
      <c r="H1938" s="78"/>
      <c r="I1938" s="78"/>
      <c r="J1938" s="104" t="s">
        <v>63</v>
      </c>
      <c r="K1938" s="761" t="s">
        <v>0</v>
      </c>
      <c r="L1938" s="79"/>
    </row>
    <row r="1939" spans="2:12" x14ac:dyDescent="0.2">
      <c r="B1939" s="37">
        <f t="shared" si="29"/>
        <v>1936</v>
      </c>
      <c r="C1939" s="164"/>
      <c r="D1939" s="44"/>
      <c r="E1939" s="44"/>
      <c r="F1939" s="52"/>
      <c r="G1939" s="68" t="s">
        <v>362</v>
      </c>
      <c r="H1939" s="48"/>
      <c r="I1939" s="48"/>
      <c r="J1939" s="49" t="s">
        <v>221</v>
      </c>
      <c r="K1939" s="749"/>
      <c r="L1939" s="50"/>
    </row>
    <row r="1940" spans="2:12" x14ac:dyDescent="0.2">
      <c r="B1940" s="37">
        <f t="shared" si="29"/>
        <v>1937</v>
      </c>
      <c r="C1940" s="164"/>
      <c r="D1940" s="44"/>
      <c r="E1940" s="44"/>
      <c r="F1940" s="52"/>
      <c r="G1940" s="71" t="s">
        <v>112</v>
      </c>
      <c r="H1940" s="55"/>
      <c r="I1940" s="55"/>
      <c r="J1940" s="56" t="s">
        <v>222</v>
      </c>
      <c r="K1940" s="753"/>
      <c r="L1940" s="69"/>
    </row>
    <row r="1941" spans="2:12" x14ac:dyDescent="0.2">
      <c r="B1941" s="37">
        <f t="shared" si="29"/>
        <v>1938</v>
      </c>
      <c r="C1941" s="164"/>
      <c r="D1941" s="44"/>
      <c r="E1941" s="44"/>
      <c r="F1941" s="52"/>
      <c r="G1941" s="53" t="s">
        <v>210</v>
      </c>
      <c r="H1941" s="55" t="s">
        <v>427</v>
      </c>
      <c r="I1941" s="55"/>
      <c r="J1941" s="56" t="s">
        <v>222</v>
      </c>
      <c r="K1941" s="753"/>
      <c r="L1941" s="69"/>
    </row>
    <row r="1942" spans="2:12" x14ac:dyDescent="0.2">
      <c r="B1942" s="37">
        <f t="shared" si="29"/>
        <v>1939</v>
      </c>
      <c r="C1942" s="164"/>
      <c r="D1942" s="44"/>
      <c r="E1942" s="44"/>
      <c r="F1942" s="52"/>
      <c r="G1942" s="73"/>
      <c r="H1942" s="55" t="s">
        <v>278</v>
      </c>
      <c r="I1942" s="55"/>
      <c r="J1942" s="56" t="s">
        <v>2415</v>
      </c>
      <c r="K1942" s="753" t="s">
        <v>2415</v>
      </c>
      <c r="L1942" s="69"/>
    </row>
    <row r="1943" spans="2:12" x14ac:dyDescent="0.2">
      <c r="B1943" s="37">
        <f t="shared" si="29"/>
        <v>1940</v>
      </c>
      <c r="C1943" s="164"/>
      <c r="D1943" s="44"/>
      <c r="E1943" s="44"/>
      <c r="F1943" s="52"/>
      <c r="G1943" s="73"/>
      <c r="H1943" s="55" t="s">
        <v>227</v>
      </c>
      <c r="I1943" s="55"/>
      <c r="J1943" s="56" t="s">
        <v>222</v>
      </c>
      <c r="K1943" s="753"/>
      <c r="L1943" s="69"/>
    </row>
    <row r="1944" spans="2:12" x14ac:dyDescent="0.2">
      <c r="B1944" s="37">
        <f t="shared" si="29"/>
        <v>1941</v>
      </c>
      <c r="C1944" s="164"/>
      <c r="D1944" s="44"/>
      <c r="E1944" s="44"/>
      <c r="F1944" s="52"/>
      <c r="G1944" s="58"/>
      <c r="H1944" s="55" t="s">
        <v>428</v>
      </c>
      <c r="I1944" s="55"/>
      <c r="J1944" s="56" t="s">
        <v>708</v>
      </c>
      <c r="K1944" s="753"/>
      <c r="L1944" s="69"/>
    </row>
    <row r="1945" spans="2:12" x14ac:dyDescent="0.2">
      <c r="B1945" s="37">
        <f t="shared" si="29"/>
        <v>1942</v>
      </c>
      <c r="C1945" s="167"/>
      <c r="D1945" s="39"/>
      <c r="E1945" s="39"/>
      <c r="F1945" s="96"/>
      <c r="G1945" s="97" t="s">
        <v>212</v>
      </c>
      <c r="H1945" s="63"/>
      <c r="I1945" s="63"/>
      <c r="J1945" s="64" t="s">
        <v>429</v>
      </c>
      <c r="K1945" s="754"/>
      <c r="L1945" s="70" t="s">
        <v>213</v>
      </c>
    </row>
    <row r="1946" spans="2:12" x14ac:dyDescent="0.2">
      <c r="B1946" s="37">
        <f t="shared" si="29"/>
        <v>1943</v>
      </c>
      <c r="C1946" s="82" t="s">
        <v>1011</v>
      </c>
      <c r="D1946" s="83"/>
      <c r="E1946" s="66"/>
      <c r="F1946" s="66"/>
      <c r="G1946" s="78"/>
      <c r="H1946" s="78"/>
      <c r="I1946" s="78"/>
      <c r="J1946" s="104" t="s">
        <v>63</v>
      </c>
      <c r="K1946" s="290" t="s">
        <v>0</v>
      </c>
      <c r="L1946" s="79"/>
    </row>
    <row r="1947" spans="2:12" x14ac:dyDescent="0.2">
      <c r="B1947" s="37">
        <f t="shared" si="29"/>
        <v>1944</v>
      </c>
      <c r="C1947" s="164"/>
      <c r="D1947" s="44"/>
      <c r="E1947" s="44"/>
      <c r="F1947" s="52"/>
      <c r="G1947" s="68" t="s">
        <v>362</v>
      </c>
      <c r="H1947" s="141"/>
      <c r="I1947" s="48"/>
      <c r="J1947" s="49" t="s">
        <v>2419</v>
      </c>
      <c r="K1947" s="750"/>
      <c r="L1947" s="69"/>
    </row>
    <row r="1948" spans="2:12" x14ac:dyDescent="0.2">
      <c r="B1948" s="37">
        <f t="shared" si="29"/>
        <v>1945</v>
      </c>
      <c r="C1948" s="164"/>
      <c r="D1948" s="44"/>
      <c r="E1948" s="44"/>
      <c r="F1948" s="52"/>
      <c r="G1948" s="71" t="s">
        <v>112</v>
      </c>
      <c r="H1948" s="84"/>
      <c r="I1948" s="55"/>
      <c r="J1948" s="56" t="s">
        <v>222</v>
      </c>
      <c r="K1948" s="753"/>
      <c r="L1948" s="69"/>
    </row>
    <row r="1949" spans="2:12" x14ac:dyDescent="0.2">
      <c r="B1949" s="37">
        <f t="shared" si="29"/>
        <v>1946</v>
      </c>
      <c r="C1949" s="167"/>
      <c r="D1949" s="39"/>
      <c r="E1949" s="39"/>
      <c r="F1949" s="60"/>
      <c r="G1949" s="61" t="s">
        <v>273</v>
      </c>
      <c r="H1949" s="98"/>
      <c r="I1949" s="63"/>
      <c r="J1949" s="64" t="s">
        <v>222</v>
      </c>
      <c r="K1949" s="754"/>
      <c r="L1949" s="70" t="s">
        <v>211</v>
      </c>
    </row>
    <row r="1950" spans="2:12" x14ac:dyDescent="0.2">
      <c r="B1950" s="37">
        <f t="shared" ref="B1950:B1952" si="30">B1949+1</f>
        <v>1947</v>
      </c>
      <c r="C1950" s="80" t="s">
        <v>1012</v>
      </c>
      <c r="D1950" s="149"/>
      <c r="E1950" s="78"/>
      <c r="F1950" s="78"/>
      <c r="G1950" s="78"/>
      <c r="H1950" s="78"/>
      <c r="I1950" s="78"/>
      <c r="J1950" s="104" t="s">
        <v>63</v>
      </c>
      <c r="K1950" s="290" t="s">
        <v>0</v>
      </c>
      <c r="L1950" s="79"/>
    </row>
    <row r="1951" spans="2:12" x14ac:dyDescent="0.2">
      <c r="B1951" s="37">
        <f t="shared" si="30"/>
        <v>1948</v>
      </c>
      <c r="C1951" s="266" t="s">
        <v>1013</v>
      </c>
      <c r="D1951" s="149"/>
      <c r="E1951" s="78"/>
      <c r="F1951" s="78"/>
      <c r="G1951" s="78"/>
      <c r="H1951" s="78"/>
      <c r="I1951" s="78"/>
      <c r="J1951" s="104" t="s">
        <v>63</v>
      </c>
      <c r="K1951" s="290" t="s">
        <v>0</v>
      </c>
      <c r="L1951" s="79"/>
    </row>
    <row r="1952" spans="2:12" ht="26.4" x14ac:dyDescent="0.2">
      <c r="B1952" s="37">
        <f t="shared" si="30"/>
        <v>1949</v>
      </c>
      <c r="C1952" s="150"/>
      <c r="D1952" s="83" t="s">
        <v>430</v>
      </c>
      <c r="E1952" s="66"/>
      <c r="F1952" s="78"/>
      <c r="G1952" s="78"/>
      <c r="H1952" s="78"/>
      <c r="I1952" s="78"/>
      <c r="J1952" s="288" t="s">
        <v>1014</v>
      </c>
      <c r="K1952" s="290"/>
      <c r="L1952" s="79"/>
    </row>
    <row r="1953" spans="2:12" ht="13.8" thickBot="1" x14ac:dyDescent="0.25">
      <c r="B1953" s="37">
        <f t="shared" ref="B1953" si="31">B1952+1</f>
        <v>1950</v>
      </c>
      <c r="C1953" s="150"/>
      <c r="D1953" s="220" t="s">
        <v>431</v>
      </c>
      <c r="E1953" s="78"/>
      <c r="F1953" s="78"/>
      <c r="G1953" s="78"/>
      <c r="H1953" s="78"/>
      <c r="I1953" s="78"/>
      <c r="J1953" s="288" t="s">
        <v>596</v>
      </c>
      <c r="K1953" s="290"/>
      <c r="L1953" s="79"/>
    </row>
    <row r="1954" spans="2:12" s="218" customFormat="1" x14ac:dyDescent="0.2">
      <c r="B1954" s="267"/>
      <c r="C1954" s="268"/>
      <c r="D1954" s="269"/>
      <c r="E1954" s="270"/>
      <c r="F1954" s="270"/>
      <c r="G1954" s="270"/>
      <c r="H1954" s="271"/>
      <c r="I1954" s="271"/>
      <c r="J1954" s="270"/>
      <c r="K1954" s="782"/>
      <c r="L1954" s="270"/>
    </row>
  </sheetData>
  <mergeCells count="17">
    <mergeCell ref="F1803:F1808"/>
    <mergeCell ref="F1809:F1814"/>
    <mergeCell ref="F1815:F1820"/>
    <mergeCell ref="F1821:F1826"/>
    <mergeCell ref="F1827:F1832"/>
    <mergeCell ref="F1779:F1784"/>
    <mergeCell ref="F1785:F1790"/>
    <mergeCell ref="F1791:F1796"/>
    <mergeCell ref="F1797:F1802"/>
    <mergeCell ref="D7:F7"/>
    <mergeCell ref="E214:F214"/>
    <mergeCell ref="E201:F201"/>
    <mergeCell ref="F1773:F1778"/>
    <mergeCell ref="E149:F149"/>
    <mergeCell ref="E150:F150"/>
    <mergeCell ref="E282:F282"/>
    <mergeCell ref="E281:F281"/>
  </mergeCells>
  <phoneticPr fontId="2"/>
  <printOptions horizontalCentered="1"/>
  <pageMargins left="0.19685039370078741" right="0.19685039370078741" top="0.59055118110236227" bottom="0.39370078740157483" header="0.59055118110236227" footer="0.11811023622047245"/>
  <pageSetup paperSize="9" scale="53" fitToHeight="0" orientation="portrait" horizontalDpi="4294967293" r:id="rId1"/>
  <headerFooter scaleWithDoc="0" alignWithMargins="0">
    <oddHeader>&amp;R&amp;"HGｺﾞｼｯｸM,ﾒﾃﾞｨｳﾑ"&amp;12様式第16-1号</oddHeader>
    <oddFooter>&amp;C&amp;"HGｺﾞｼｯｸM,ﾒﾃﾞｨｳﾑ"&amp;10様式第16-1号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65"/>
  <sheetViews>
    <sheetView showGridLines="0" topLeftCell="A373" zoomScale="70" zoomScaleNormal="70" zoomScaleSheetLayoutView="85" workbookViewId="0">
      <selection activeCell="B2" sqref="B2"/>
    </sheetView>
  </sheetViews>
  <sheetFormatPr defaultColWidth="9" defaultRowHeight="21" customHeight="1" x14ac:dyDescent="0.2"/>
  <cols>
    <col min="1" max="1" width="2.88671875" style="835" customWidth="1"/>
    <col min="2" max="2" width="5.6640625" style="1074" customWidth="1"/>
    <col min="3" max="3" width="4.33203125" style="1012" customWidth="1"/>
    <col min="4" max="4" width="4.33203125" style="888" customWidth="1"/>
    <col min="5" max="5" width="5.21875" style="835" customWidth="1"/>
    <col min="6" max="7" width="15.6640625" style="835" customWidth="1"/>
    <col min="8" max="9" width="15.6640625" style="172" customWidth="1"/>
    <col min="10" max="11" width="40.6640625" style="835" customWidth="1"/>
    <col min="12" max="12" width="8.33203125" style="835" customWidth="1"/>
    <col min="13" max="13" width="25.6640625" style="835" customWidth="1"/>
    <col min="14" max="14" width="5" style="835" customWidth="1"/>
    <col min="15" max="16384" width="9" style="835"/>
  </cols>
  <sheetData>
    <row r="1" spans="2:13" s="827" customFormat="1" ht="16.2" x14ac:dyDescent="0.2">
      <c r="B1" s="828"/>
      <c r="C1" s="829"/>
      <c r="D1" s="830"/>
      <c r="E1" s="831"/>
      <c r="F1" s="831"/>
      <c r="G1" s="831"/>
      <c r="H1" s="830"/>
      <c r="I1" s="832"/>
      <c r="J1" s="831"/>
      <c r="K1" s="831"/>
      <c r="L1" s="831"/>
      <c r="M1" s="828"/>
    </row>
    <row r="2" spans="2:13" s="827" customFormat="1" ht="16.8" thickBot="1" x14ac:dyDescent="0.25">
      <c r="B2" s="833" t="s">
        <v>1018</v>
      </c>
      <c r="C2" s="834"/>
      <c r="D2" s="830"/>
      <c r="E2" s="831"/>
      <c r="F2" s="831"/>
      <c r="G2" s="831"/>
      <c r="H2" s="830"/>
      <c r="I2" s="832"/>
      <c r="J2" s="831"/>
      <c r="K2" s="831"/>
      <c r="L2" s="831"/>
      <c r="M2" s="828"/>
    </row>
    <row r="3" spans="2:13" ht="30" customHeight="1" thickBot="1" x14ac:dyDescent="0.25">
      <c r="B3" s="836" t="s">
        <v>51</v>
      </c>
      <c r="C3" s="837" t="s">
        <v>182</v>
      </c>
      <c r="D3" s="838"/>
      <c r="E3" s="839"/>
      <c r="F3" s="839"/>
      <c r="G3" s="839"/>
      <c r="H3" s="839"/>
      <c r="I3" s="839"/>
      <c r="J3" s="836" t="s">
        <v>183</v>
      </c>
      <c r="K3" s="836" t="s">
        <v>184</v>
      </c>
      <c r="L3" s="836" t="s">
        <v>176</v>
      </c>
      <c r="M3" s="840" t="s">
        <v>185</v>
      </c>
    </row>
    <row r="4" spans="2:13" ht="13.2" x14ac:dyDescent="0.2">
      <c r="B4" s="841">
        <v>1</v>
      </c>
      <c r="C4" s="842" t="s">
        <v>432</v>
      </c>
      <c r="D4" s="843"/>
      <c r="E4" s="843"/>
      <c r="F4" s="843"/>
      <c r="G4" s="843"/>
      <c r="H4" s="843"/>
      <c r="I4" s="843"/>
      <c r="J4" s="844" t="s">
        <v>433</v>
      </c>
      <c r="K4" s="845" t="s">
        <v>433</v>
      </c>
      <c r="L4" s="846" t="s">
        <v>433</v>
      </c>
      <c r="M4" s="847"/>
    </row>
    <row r="5" spans="2:13" ht="13.2" x14ac:dyDescent="0.2">
      <c r="B5" s="841">
        <f>B4+1</f>
        <v>2</v>
      </c>
      <c r="C5" s="848" t="s">
        <v>608</v>
      </c>
      <c r="D5" s="849"/>
      <c r="E5" s="849"/>
      <c r="F5" s="849"/>
      <c r="G5" s="849"/>
      <c r="H5" s="849"/>
      <c r="I5" s="849"/>
      <c r="J5" s="850" t="s">
        <v>609</v>
      </c>
      <c r="K5" s="851" t="s">
        <v>433</v>
      </c>
      <c r="L5" s="852" t="s">
        <v>63</v>
      </c>
      <c r="M5" s="853"/>
    </row>
    <row r="6" spans="2:13" ht="13.2" x14ac:dyDescent="0.2">
      <c r="B6" s="841">
        <f t="shared" ref="B6:B114" si="0">B5+1</f>
        <v>3</v>
      </c>
      <c r="C6" s="848" t="s">
        <v>434</v>
      </c>
      <c r="D6" s="849"/>
      <c r="E6" s="849"/>
      <c r="F6" s="849"/>
      <c r="G6" s="849"/>
      <c r="H6" s="849"/>
      <c r="I6" s="849"/>
      <c r="J6" s="850" t="s">
        <v>435</v>
      </c>
      <c r="K6" s="851" t="s">
        <v>435</v>
      </c>
      <c r="L6" s="852" t="s">
        <v>435</v>
      </c>
      <c r="M6" s="853"/>
    </row>
    <row r="7" spans="2:13" s="869" customFormat="1" ht="13.2" x14ac:dyDescent="0.2">
      <c r="B7" s="841">
        <f t="shared" si="0"/>
        <v>4</v>
      </c>
      <c r="C7" s="854" t="s">
        <v>2210</v>
      </c>
      <c r="D7" s="855"/>
      <c r="E7" s="855"/>
      <c r="F7" s="855"/>
      <c r="G7" s="855"/>
      <c r="H7" s="855"/>
      <c r="I7" s="855"/>
      <c r="J7" s="856" t="s">
        <v>433</v>
      </c>
      <c r="K7" s="857" t="s">
        <v>433</v>
      </c>
      <c r="L7" s="858" t="s">
        <v>433</v>
      </c>
      <c r="M7" s="859"/>
    </row>
    <row r="8" spans="2:13" s="869" customFormat="1" ht="13.2" x14ac:dyDescent="0.2">
      <c r="B8" s="841">
        <f t="shared" si="0"/>
        <v>5</v>
      </c>
      <c r="C8" s="186"/>
      <c r="D8" s="198" t="s">
        <v>2211</v>
      </c>
      <c r="E8" s="184"/>
      <c r="F8" s="855"/>
      <c r="G8" s="855"/>
      <c r="H8" s="177"/>
      <c r="I8" s="177"/>
      <c r="J8" s="856" t="s">
        <v>63</v>
      </c>
      <c r="K8" s="907" t="s">
        <v>63</v>
      </c>
      <c r="L8" s="858" t="s">
        <v>63</v>
      </c>
      <c r="M8" s="859"/>
    </row>
    <row r="9" spans="2:13" s="869" customFormat="1" ht="13.2" x14ac:dyDescent="0.2">
      <c r="B9" s="841">
        <f t="shared" si="0"/>
        <v>6</v>
      </c>
      <c r="C9" s="186"/>
      <c r="D9" s="198" t="s">
        <v>2212</v>
      </c>
      <c r="E9" s="184"/>
      <c r="F9" s="855"/>
      <c r="G9" s="855"/>
      <c r="H9" s="177"/>
      <c r="I9" s="177"/>
      <c r="J9" s="856" t="s">
        <v>63</v>
      </c>
      <c r="K9" s="907" t="s">
        <v>63</v>
      </c>
      <c r="L9" s="858" t="s">
        <v>63</v>
      </c>
      <c r="M9" s="859"/>
    </row>
    <row r="10" spans="2:13" s="869" customFormat="1" ht="13.2" x14ac:dyDescent="0.2">
      <c r="B10" s="841">
        <f t="shared" si="0"/>
        <v>7</v>
      </c>
      <c r="C10" s="186"/>
      <c r="D10" s="187"/>
      <c r="E10" s="908" t="s">
        <v>2213</v>
      </c>
      <c r="F10" s="849"/>
      <c r="G10" s="849"/>
      <c r="H10" s="180"/>
      <c r="I10" s="180"/>
      <c r="J10" s="909" t="s">
        <v>2214</v>
      </c>
      <c r="K10" s="910" t="s">
        <v>63</v>
      </c>
      <c r="L10" s="852" t="s">
        <v>63</v>
      </c>
      <c r="M10" s="853"/>
    </row>
    <row r="11" spans="2:13" s="869" customFormat="1" ht="13.2" x14ac:dyDescent="0.2">
      <c r="B11" s="841">
        <f t="shared" si="0"/>
        <v>8</v>
      </c>
      <c r="C11" s="186"/>
      <c r="D11" s="187"/>
      <c r="E11" s="908" t="s">
        <v>2215</v>
      </c>
      <c r="F11" s="849"/>
      <c r="G11" s="849"/>
      <c r="H11" s="180"/>
      <c r="I11" s="180"/>
      <c r="J11" s="909" t="s">
        <v>2214</v>
      </c>
      <c r="K11" s="910" t="s">
        <v>63</v>
      </c>
      <c r="L11" s="852" t="s">
        <v>63</v>
      </c>
      <c r="M11" s="853"/>
    </row>
    <row r="12" spans="2:13" s="869" customFormat="1" ht="13.2" x14ac:dyDescent="0.2">
      <c r="B12" s="841">
        <f t="shared" si="0"/>
        <v>9</v>
      </c>
      <c r="C12" s="186"/>
      <c r="D12" s="187"/>
      <c r="E12" s="911" t="s">
        <v>2216</v>
      </c>
      <c r="F12" s="855"/>
      <c r="G12" s="855"/>
      <c r="H12" s="177"/>
      <c r="I12" s="180"/>
      <c r="J12" s="856" t="s">
        <v>63</v>
      </c>
      <c r="K12" s="907" t="s">
        <v>63</v>
      </c>
      <c r="L12" s="858" t="s">
        <v>63</v>
      </c>
      <c r="M12" s="859"/>
    </row>
    <row r="13" spans="2:13" s="869" customFormat="1" ht="26.4" x14ac:dyDescent="0.2">
      <c r="B13" s="841">
        <f t="shared" si="0"/>
        <v>10</v>
      </c>
      <c r="C13" s="186"/>
      <c r="D13" s="187"/>
      <c r="E13" s="883"/>
      <c r="F13" s="888"/>
      <c r="G13" s="861"/>
      <c r="H13" s="177"/>
      <c r="I13" s="1093" t="s">
        <v>1462</v>
      </c>
      <c r="J13" s="936" t="s">
        <v>2217</v>
      </c>
      <c r="K13" s="912"/>
      <c r="L13" s="862"/>
      <c r="M13" s="741" t="s">
        <v>2325</v>
      </c>
    </row>
    <row r="14" spans="2:13" s="869" customFormat="1" ht="26.4" x14ac:dyDescent="0.2">
      <c r="B14" s="841">
        <f t="shared" si="0"/>
        <v>11</v>
      </c>
      <c r="C14" s="186"/>
      <c r="D14" s="187"/>
      <c r="E14" s="883"/>
      <c r="F14" s="888"/>
      <c r="G14" s="913"/>
      <c r="H14" s="179"/>
      <c r="I14" s="914" t="s">
        <v>1463</v>
      </c>
      <c r="J14" s="900" t="s">
        <v>2218</v>
      </c>
      <c r="K14" s="915"/>
      <c r="L14" s="881"/>
      <c r="M14" s="143" t="s">
        <v>1461</v>
      </c>
    </row>
    <row r="15" spans="2:13" s="869" customFormat="1" ht="26.4" x14ac:dyDescent="0.2">
      <c r="B15" s="841">
        <f t="shared" si="0"/>
        <v>12</v>
      </c>
      <c r="C15" s="186"/>
      <c r="D15" s="187"/>
      <c r="E15" s="883"/>
      <c r="F15" s="888"/>
      <c r="G15" s="913"/>
      <c r="H15" s="179"/>
      <c r="I15" s="914" t="s">
        <v>1464</v>
      </c>
      <c r="J15" s="900" t="s">
        <v>2219</v>
      </c>
      <c r="K15" s="915"/>
      <c r="L15" s="881"/>
      <c r="M15" s="143" t="s">
        <v>1461</v>
      </c>
    </row>
    <row r="16" spans="2:13" s="869" customFormat="1" ht="26.4" x14ac:dyDescent="0.2">
      <c r="B16" s="841">
        <f t="shared" si="0"/>
        <v>13</v>
      </c>
      <c r="C16" s="186"/>
      <c r="D16" s="187"/>
      <c r="E16" s="916"/>
      <c r="F16" s="888"/>
      <c r="G16" s="917"/>
      <c r="H16" s="195"/>
      <c r="I16" s="1093" t="s">
        <v>1465</v>
      </c>
      <c r="J16" s="1006" t="s">
        <v>2220</v>
      </c>
      <c r="K16" s="918"/>
      <c r="L16" s="867"/>
      <c r="M16" s="143" t="s">
        <v>1461</v>
      </c>
    </row>
    <row r="17" spans="2:13" s="869" customFormat="1" ht="13.2" x14ac:dyDescent="0.2">
      <c r="B17" s="841">
        <f t="shared" si="0"/>
        <v>14</v>
      </c>
      <c r="C17" s="186"/>
      <c r="D17" s="187"/>
      <c r="E17" s="911" t="s">
        <v>2221</v>
      </c>
      <c r="F17" s="855"/>
      <c r="G17" s="855"/>
      <c r="H17" s="177"/>
      <c r="I17" s="919"/>
      <c r="J17" s="856" t="s">
        <v>63</v>
      </c>
      <c r="K17" s="907" t="s">
        <v>63</v>
      </c>
      <c r="L17" s="858" t="s">
        <v>63</v>
      </c>
      <c r="M17" s="859"/>
    </row>
    <row r="18" spans="2:13" s="869" customFormat="1" ht="39.6" x14ac:dyDescent="0.2">
      <c r="B18" s="841">
        <f t="shared" si="0"/>
        <v>15</v>
      </c>
      <c r="C18" s="186"/>
      <c r="D18" s="187"/>
      <c r="E18" s="883"/>
      <c r="F18" s="888"/>
      <c r="G18" s="861"/>
      <c r="H18" s="177"/>
      <c r="I18" s="919" t="s">
        <v>1462</v>
      </c>
      <c r="J18" s="936" t="s">
        <v>2222</v>
      </c>
      <c r="K18" s="912"/>
      <c r="L18" s="862"/>
      <c r="M18" s="741" t="s">
        <v>2325</v>
      </c>
    </row>
    <row r="19" spans="2:13" s="869" customFormat="1" ht="66" x14ac:dyDescent="0.2">
      <c r="B19" s="841">
        <f t="shared" si="0"/>
        <v>16</v>
      </c>
      <c r="C19" s="186"/>
      <c r="D19" s="187"/>
      <c r="E19" s="883"/>
      <c r="F19" s="888"/>
      <c r="G19" s="913"/>
      <c r="H19" s="179"/>
      <c r="I19" s="914" t="s">
        <v>1463</v>
      </c>
      <c r="J19" s="900" t="s">
        <v>2329</v>
      </c>
      <c r="K19" s="915"/>
      <c r="L19" s="881"/>
      <c r="M19" s="143" t="s">
        <v>1461</v>
      </c>
    </row>
    <row r="20" spans="2:13" s="869" customFormat="1" ht="26.4" x14ac:dyDescent="0.2">
      <c r="B20" s="841">
        <f t="shared" si="0"/>
        <v>17</v>
      </c>
      <c r="C20" s="186"/>
      <c r="D20" s="187"/>
      <c r="E20" s="883"/>
      <c r="F20" s="888"/>
      <c r="G20" s="913"/>
      <c r="H20" s="179"/>
      <c r="I20" s="914" t="s">
        <v>1464</v>
      </c>
      <c r="J20" s="900" t="s">
        <v>2223</v>
      </c>
      <c r="K20" s="915"/>
      <c r="L20" s="881"/>
      <c r="M20" s="143" t="s">
        <v>1461</v>
      </c>
    </row>
    <row r="21" spans="2:13" s="869" customFormat="1" ht="26.4" x14ac:dyDescent="0.2">
      <c r="B21" s="841">
        <f t="shared" si="0"/>
        <v>18</v>
      </c>
      <c r="C21" s="186"/>
      <c r="D21" s="187"/>
      <c r="E21" s="916"/>
      <c r="F21" s="920"/>
      <c r="G21" s="917"/>
      <c r="H21" s="195"/>
      <c r="I21" s="921" t="s">
        <v>1465</v>
      </c>
      <c r="J21" s="1025" t="s">
        <v>2224</v>
      </c>
      <c r="K21" s="922"/>
      <c r="L21" s="923"/>
      <c r="M21" s="143" t="s">
        <v>1461</v>
      </c>
    </row>
    <row r="22" spans="2:13" s="869" customFormat="1" ht="13.2" x14ac:dyDescent="0.2">
      <c r="B22" s="841">
        <f t="shared" si="0"/>
        <v>19</v>
      </c>
      <c r="C22" s="186"/>
      <c r="D22" s="187"/>
      <c r="E22" s="911" t="s">
        <v>2225</v>
      </c>
      <c r="F22" s="855"/>
      <c r="G22" s="855"/>
      <c r="H22" s="177"/>
      <c r="I22" s="919"/>
      <c r="J22" s="856" t="s">
        <v>63</v>
      </c>
      <c r="K22" s="907" t="s">
        <v>63</v>
      </c>
      <c r="L22" s="858" t="s">
        <v>63</v>
      </c>
      <c r="M22" s="859"/>
    </row>
    <row r="23" spans="2:13" s="869" customFormat="1" ht="66" x14ac:dyDescent="0.2">
      <c r="B23" s="841">
        <f t="shared" si="0"/>
        <v>20</v>
      </c>
      <c r="C23" s="186"/>
      <c r="D23" s="187"/>
      <c r="E23" s="883"/>
      <c r="F23" s="888"/>
      <c r="G23" s="861"/>
      <c r="H23" s="177"/>
      <c r="I23" s="919" t="s">
        <v>1462</v>
      </c>
      <c r="J23" s="936" t="s">
        <v>2226</v>
      </c>
      <c r="K23" s="912"/>
      <c r="L23" s="862"/>
      <c r="M23" s="741" t="s">
        <v>2325</v>
      </c>
    </row>
    <row r="24" spans="2:13" s="869" customFormat="1" ht="26.4" x14ac:dyDescent="0.2">
      <c r="B24" s="841">
        <f t="shared" si="0"/>
        <v>21</v>
      </c>
      <c r="C24" s="186"/>
      <c r="D24" s="187"/>
      <c r="E24" s="883"/>
      <c r="F24" s="888"/>
      <c r="G24" s="913"/>
      <c r="H24" s="179"/>
      <c r="I24" s="914" t="s">
        <v>1463</v>
      </c>
      <c r="J24" s="900" t="s">
        <v>2227</v>
      </c>
      <c r="K24" s="915"/>
      <c r="L24" s="881"/>
      <c r="M24" s="143" t="s">
        <v>1461</v>
      </c>
    </row>
    <row r="25" spans="2:13" s="869" customFormat="1" ht="26.4" x14ac:dyDescent="0.2">
      <c r="B25" s="841">
        <f t="shared" si="0"/>
        <v>22</v>
      </c>
      <c r="C25" s="186"/>
      <c r="D25" s="187"/>
      <c r="E25" s="883"/>
      <c r="F25" s="888"/>
      <c r="G25" s="913"/>
      <c r="H25" s="179"/>
      <c r="I25" s="914" t="s">
        <v>1464</v>
      </c>
      <c r="J25" s="900" t="s">
        <v>2228</v>
      </c>
      <c r="K25" s="915"/>
      <c r="L25" s="881"/>
      <c r="M25" s="143" t="s">
        <v>1461</v>
      </c>
    </row>
    <row r="26" spans="2:13" s="869" customFormat="1" ht="26.4" x14ac:dyDescent="0.2">
      <c r="B26" s="841">
        <f t="shared" si="0"/>
        <v>23</v>
      </c>
      <c r="C26" s="186"/>
      <c r="D26" s="187"/>
      <c r="E26" s="916"/>
      <c r="F26" s="920"/>
      <c r="G26" s="917"/>
      <c r="H26" s="195"/>
      <c r="I26" s="921" t="s">
        <v>1465</v>
      </c>
      <c r="J26" s="1025" t="s">
        <v>2229</v>
      </c>
      <c r="K26" s="922"/>
      <c r="L26" s="923"/>
      <c r="M26" s="143" t="s">
        <v>1461</v>
      </c>
    </row>
    <row r="27" spans="2:13" s="869" customFormat="1" ht="13.2" x14ac:dyDescent="0.2">
      <c r="B27" s="841">
        <f t="shared" si="0"/>
        <v>24</v>
      </c>
      <c r="C27" s="186"/>
      <c r="D27" s="187"/>
      <c r="E27" s="908" t="s">
        <v>2230</v>
      </c>
      <c r="F27" s="849"/>
      <c r="G27" s="849"/>
      <c r="H27" s="180"/>
      <c r="I27" s="180"/>
      <c r="J27" s="909" t="s">
        <v>2214</v>
      </c>
      <c r="K27" s="910" t="s">
        <v>63</v>
      </c>
      <c r="L27" s="852" t="s">
        <v>63</v>
      </c>
      <c r="M27" s="853"/>
    </row>
    <row r="28" spans="2:13" s="869" customFormat="1" ht="13.2" x14ac:dyDescent="0.2">
      <c r="B28" s="841">
        <f t="shared" si="0"/>
        <v>25</v>
      </c>
      <c r="C28" s="186"/>
      <c r="D28" s="187"/>
      <c r="E28" s="911" t="s">
        <v>2231</v>
      </c>
      <c r="F28" s="855"/>
      <c r="G28" s="855"/>
      <c r="H28" s="177"/>
      <c r="I28" s="919"/>
      <c r="J28" s="856" t="s">
        <v>63</v>
      </c>
      <c r="K28" s="907" t="s">
        <v>63</v>
      </c>
      <c r="L28" s="858" t="s">
        <v>63</v>
      </c>
      <c r="M28" s="859"/>
    </row>
    <row r="29" spans="2:13" s="869" customFormat="1" ht="26.4" x14ac:dyDescent="0.2">
      <c r="B29" s="841">
        <f t="shared" si="0"/>
        <v>26</v>
      </c>
      <c r="C29" s="186"/>
      <c r="D29" s="187"/>
      <c r="E29" s="883"/>
      <c r="F29" s="888"/>
      <c r="G29" s="861"/>
      <c r="H29" s="177"/>
      <c r="I29" s="919" t="s">
        <v>1462</v>
      </c>
      <c r="J29" s="936" t="s">
        <v>2232</v>
      </c>
      <c r="K29" s="912"/>
      <c r="L29" s="862"/>
      <c r="M29" s="741" t="s">
        <v>2325</v>
      </c>
    </row>
    <row r="30" spans="2:13" s="869" customFormat="1" ht="66" x14ac:dyDescent="0.2">
      <c r="B30" s="841">
        <f t="shared" si="0"/>
        <v>27</v>
      </c>
      <c r="C30" s="186"/>
      <c r="D30" s="187"/>
      <c r="E30" s="883"/>
      <c r="F30" s="888"/>
      <c r="G30" s="913"/>
      <c r="H30" s="179"/>
      <c r="I30" s="914" t="s">
        <v>1463</v>
      </c>
      <c r="J30" s="900" t="s">
        <v>2233</v>
      </c>
      <c r="K30" s="915"/>
      <c r="L30" s="881"/>
      <c r="M30" s="143" t="s">
        <v>1461</v>
      </c>
    </row>
    <row r="31" spans="2:13" s="869" customFormat="1" ht="26.4" x14ac:dyDescent="0.2">
      <c r="B31" s="841">
        <f t="shared" si="0"/>
        <v>28</v>
      </c>
      <c r="C31" s="186"/>
      <c r="D31" s="187"/>
      <c r="E31" s="883"/>
      <c r="F31" s="888"/>
      <c r="G31" s="913"/>
      <c r="H31" s="179"/>
      <c r="I31" s="914" t="s">
        <v>1464</v>
      </c>
      <c r="J31" s="900" t="s">
        <v>2234</v>
      </c>
      <c r="K31" s="915"/>
      <c r="L31" s="881"/>
      <c r="M31" s="143" t="s">
        <v>1461</v>
      </c>
    </row>
    <row r="32" spans="2:13" s="869" customFormat="1" ht="52.8" x14ac:dyDescent="0.2">
      <c r="B32" s="841">
        <f t="shared" si="0"/>
        <v>29</v>
      </c>
      <c r="C32" s="186"/>
      <c r="D32" s="187"/>
      <c r="E32" s="883"/>
      <c r="F32" s="888"/>
      <c r="G32" s="913"/>
      <c r="H32" s="179"/>
      <c r="I32" s="914" t="s">
        <v>1465</v>
      </c>
      <c r="J32" s="900" t="s">
        <v>2235</v>
      </c>
      <c r="K32" s="915"/>
      <c r="L32" s="881"/>
      <c r="M32" s="143" t="s">
        <v>1461</v>
      </c>
    </row>
    <row r="33" spans="2:13" s="869" customFormat="1" ht="26.4" x14ac:dyDescent="0.2">
      <c r="B33" s="841">
        <f t="shared" si="0"/>
        <v>30</v>
      </c>
      <c r="C33" s="186"/>
      <c r="D33" s="187"/>
      <c r="E33" s="916"/>
      <c r="F33" s="920"/>
      <c r="G33" s="917"/>
      <c r="H33" s="195"/>
      <c r="I33" s="921" t="s">
        <v>1466</v>
      </c>
      <c r="J33" s="1025" t="s">
        <v>2224</v>
      </c>
      <c r="K33" s="922"/>
      <c r="L33" s="923"/>
      <c r="M33" s="143" t="s">
        <v>1461</v>
      </c>
    </row>
    <row r="34" spans="2:13" s="869" customFormat="1" ht="13.2" x14ac:dyDescent="0.2">
      <c r="B34" s="841">
        <f t="shared" si="0"/>
        <v>31</v>
      </c>
      <c r="C34" s="186"/>
      <c r="D34" s="187"/>
      <c r="E34" s="911" t="s">
        <v>2236</v>
      </c>
      <c r="F34" s="855"/>
      <c r="G34" s="855"/>
      <c r="H34" s="177"/>
      <c r="I34" s="919"/>
      <c r="J34" s="856" t="s">
        <v>63</v>
      </c>
      <c r="K34" s="907" t="s">
        <v>63</v>
      </c>
      <c r="L34" s="858" t="s">
        <v>63</v>
      </c>
      <c r="M34" s="859"/>
    </row>
    <row r="35" spans="2:13" s="869" customFormat="1" ht="52.8" x14ac:dyDescent="0.2">
      <c r="B35" s="841">
        <f t="shared" si="0"/>
        <v>32</v>
      </c>
      <c r="C35" s="186"/>
      <c r="D35" s="187"/>
      <c r="E35" s="883"/>
      <c r="F35" s="888"/>
      <c r="G35" s="861"/>
      <c r="H35" s="177"/>
      <c r="I35" s="919" t="s">
        <v>1462</v>
      </c>
      <c r="J35" s="936" t="s">
        <v>2330</v>
      </c>
      <c r="K35" s="912"/>
      <c r="L35" s="862"/>
      <c r="M35" s="741" t="s">
        <v>2325</v>
      </c>
    </row>
    <row r="36" spans="2:13" s="869" customFormat="1" ht="26.4" x14ac:dyDescent="0.2">
      <c r="B36" s="841">
        <f t="shared" si="0"/>
        <v>33</v>
      </c>
      <c r="C36" s="186"/>
      <c r="D36" s="187"/>
      <c r="E36" s="883"/>
      <c r="F36" s="888"/>
      <c r="G36" s="913"/>
      <c r="H36" s="179"/>
      <c r="I36" s="914" t="s">
        <v>1463</v>
      </c>
      <c r="J36" s="900" t="s">
        <v>2237</v>
      </c>
      <c r="K36" s="915"/>
      <c r="L36" s="881"/>
      <c r="M36" s="143" t="s">
        <v>1461</v>
      </c>
    </row>
    <row r="37" spans="2:13" s="869" customFormat="1" ht="26.4" x14ac:dyDescent="0.2">
      <c r="B37" s="841">
        <f t="shared" si="0"/>
        <v>34</v>
      </c>
      <c r="C37" s="186"/>
      <c r="D37" s="187"/>
      <c r="E37" s="883"/>
      <c r="F37" s="888"/>
      <c r="G37" s="913"/>
      <c r="H37" s="179"/>
      <c r="I37" s="914" t="s">
        <v>1464</v>
      </c>
      <c r="J37" s="900" t="s">
        <v>2238</v>
      </c>
      <c r="K37" s="915"/>
      <c r="L37" s="881"/>
      <c r="M37" s="143" t="s">
        <v>1461</v>
      </c>
    </row>
    <row r="38" spans="2:13" s="869" customFormat="1" ht="26.4" x14ac:dyDescent="0.2">
      <c r="B38" s="841">
        <f t="shared" si="0"/>
        <v>35</v>
      </c>
      <c r="C38" s="186"/>
      <c r="D38" s="187"/>
      <c r="E38" s="916"/>
      <c r="F38" s="920"/>
      <c r="G38" s="917"/>
      <c r="H38" s="195"/>
      <c r="I38" s="921" t="s">
        <v>1465</v>
      </c>
      <c r="J38" s="1025" t="s">
        <v>2224</v>
      </c>
      <c r="K38" s="922"/>
      <c r="L38" s="923"/>
      <c r="M38" s="143" t="s">
        <v>1461</v>
      </c>
    </row>
    <row r="39" spans="2:13" s="869" customFormat="1" ht="13.2" x14ac:dyDescent="0.2">
      <c r="B39" s="841">
        <f t="shared" si="0"/>
        <v>36</v>
      </c>
      <c r="C39" s="186"/>
      <c r="D39" s="187"/>
      <c r="E39" s="911" t="s">
        <v>2239</v>
      </c>
      <c r="F39" s="855"/>
      <c r="G39" s="855"/>
      <c r="H39" s="177"/>
      <c r="I39" s="919"/>
      <c r="J39" s="856" t="s">
        <v>63</v>
      </c>
      <c r="K39" s="907" t="s">
        <v>63</v>
      </c>
      <c r="L39" s="858" t="s">
        <v>63</v>
      </c>
      <c r="M39" s="859"/>
    </row>
    <row r="40" spans="2:13" s="869" customFormat="1" ht="66" x14ac:dyDescent="0.2">
      <c r="B40" s="841">
        <f t="shared" si="0"/>
        <v>37</v>
      </c>
      <c r="C40" s="186"/>
      <c r="D40" s="187"/>
      <c r="E40" s="883"/>
      <c r="F40" s="888"/>
      <c r="G40" s="861"/>
      <c r="H40" s="177"/>
      <c r="I40" s="919" t="s">
        <v>1462</v>
      </c>
      <c r="J40" s="1030" t="s">
        <v>2331</v>
      </c>
      <c r="K40" s="907"/>
      <c r="L40" s="858"/>
      <c r="M40" s="741" t="s">
        <v>2325</v>
      </c>
    </row>
    <row r="41" spans="2:13" s="869" customFormat="1" ht="26.4" x14ac:dyDescent="0.2">
      <c r="B41" s="841">
        <f t="shared" si="0"/>
        <v>38</v>
      </c>
      <c r="C41" s="186"/>
      <c r="D41" s="187"/>
      <c r="E41" s="916"/>
      <c r="F41" s="920"/>
      <c r="G41" s="926"/>
      <c r="H41" s="203"/>
      <c r="I41" s="927" t="s">
        <v>1463</v>
      </c>
      <c r="J41" s="904" t="s">
        <v>2224</v>
      </c>
      <c r="K41" s="928"/>
      <c r="L41" s="206"/>
      <c r="M41" s="143" t="s">
        <v>1461</v>
      </c>
    </row>
    <row r="42" spans="2:13" s="869" customFormat="1" ht="13.2" x14ac:dyDescent="0.2">
      <c r="B42" s="841">
        <f t="shared" si="0"/>
        <v>39</v>
      </c>
      <c r="C42" s="186"/>
      <c r="D42" s="187"/>
      <c r="E42" s="911" t="s">
        <v>2240</v>
      </c>
      <c r="F42" s="855"/>
      <c r="G42" s="855"/>
      <c r="H42" s="177"/>
      <c r="I42" s="919"/>
      <c r="J42" s="856" t="s">
        <v>63</v>
      </c>
      <c r="K42" s="907" t="s">
        <v>63</v>
      </c>
      <c r="L42" s="858" t="s">
        <v>63</v>
      </c>
      <c r="M42" s="859"/>
    </row>
    <row r="43" spans="2:13" s="869" customFormat="1" ht="39.6" x14ac:dyDescent="0.2">
      <c r="B43" s="841">
        <f t="shared" si="0"/>
        <v>40</v>
      </c>
      <c r="C43" s="186"/>
      <c r="D43" s="187"/>
      <c r="E43" s="883"/>
      <c r="F43" s="888"/>
      <c r="G43" s="861"/>
      <c r="H43" s="177"/>
      <c r="I43" s="919" t="s">
        <v>1462</v>
      </c>
      <c r="J43" s="936" t="s">
        <v>2241</v>
      </c>
      <c r="K43" s="912"/>
      <c r="L43" s="862"/>
      <c r="M43" s="741" t="s">
        <v>2325</v>
      </c>
    </row>
    <row r="44" spans="2:13" s="869" customFormat="1" ht="26.4" x14ac:dyDescent="0.2">
      <c r="B44" s="841">
        <f t="shared" si="0"/>
        <v>41</v>
      </c>
      <c r="C44" s="186"/>
      <c r="D44" s="187"/>
      <c r="E44" s="883"/>
      <c r="F44" s="888"/>
      <c r="G44" s="913"/>
      <c r="H44" s="179"/>
      <c r="I44" s="914" t="s">
        <v>1463</v>
      </c>
      <c r="J44" s="900" t="s">
        <v>2242</v>
      </c>
      <c r="K44" s="915"/>
      <c r="L44" s="881"/>
      <c r="M44" s="143" t="s">
        <v>1461</v>
      </c>
    </row>
    <row r="45" spans="2:13" s="869" customFormat="1" ht="39.6" x14ac:dyDescent="0.2">
      <c r="B45" s="841">
        <f t="shared" si="0"/>
        <v>42</v>
      </c>
      <c r="C45" s="186"/>
      <c r="D45" s="187"/>
      <c r="E45" s="883"/>
      <c r="F45" s="888"/>
      <c r="G45" s="913"/>
      <c r="H45" s="179"/>
      <c r="I45" s="914" t="s">
        <v>1464</v>
      </c>
      <c r="J45" s="900" t="s">
        <v>2243</v>
      </c>
      <c r="K45" s="915"/>
      <c r="L45" s="881"/>
      <c r="M45" s="143" t="s">
        <v>1461</v>
      </c>
    </row>
    <row r="46" spans="2:13" s="869" customFormat="1" ht="26.4" x14ac:dyDescent="0.2">
      <c r="B46" s="841">
        <f t="shared" si="0"/>
        <v>43</v>
      </c>
      <c r="C46" s="186"/>
      <c r="D46" s="187"/>
      <c r="E46" s="916"/>
      <c r="F46" s="920"/>
      <c r="G46" s="917"/>
      <c r="H46" s="195"/>
      <c r="I46" s="921" t="s">
        <v>1465</v>
      </c>
      <c r="J46" s="1025" t="s">
        <v>2224</v>
      </c>
      <c r="K46" s="922"/>
      <c r="L46" s="923"/>
      <c r="M46" s="143" t="s">
        <v>1461</v>
      </c>
    </row>
    <row r="47" spans="2:13" s="869" customFormat="1" ht="13.2" x14ac:dyDescent="0.2">
      <c r="B47" s="841">
        <f t="shared" si="0"/>
        <v>44</v>
      </c>
      <c r="C47" s="186"/>
      <c r="D47" s="187"/>
      <c r="E47" s="911" t="s">
        <v>2244</v>
      </c>
      <c r="F47" s="855"/>
      <c r="G47" s="855"/>
      <c r="H47" s="177"/>
      <c r="I47" s="919"/>
      <c r="J47" s="856" t="s">
        <v>63</v>
      </c>
      <c r="K47" s="907" t="s">
        <v>63</v>
      </c>
      <c r="L47" s="858" t="s">
        <v>63</v>
      </c>
      <c r="M47" s="859"/>
    </row>
    <row r="48" spans="2:13" s="869" customFormat="1" ht="39.6" x14ac:dyDescent="0.2">
      <c r="B48" s="841">
        <f t="shared" si="0"/>
        <v>45</v>
      </c>
      <c r="C48" s="186"/>
      <c r="D48" s="187"/>
      <c r="E48" s="883"/>
      <c r="F48" s="888"/>
      <c r="G48" s="861"/>
      <c r="H48" s="177"/>
      <c r="I48" s="919" t="s">
        <v>1462</v>
      </c>
      <c r="J48" s="936" t="s">
        <v>2245</v>
      </c>
      <c r="K48" s="912"/>
      <c r="L48" s="862"/>
      <c r="M48" s="741" t="s">
        <v>2325</v>
      </c>
    </row>
    <row r="49" spans="2:13" s="869" customFormat="1" ht="52.8" x14ac:dyDescent="0.2">
      <c r="B49" s="841">
        <f t="shared" si="0"/>
        <v>46</v>
      </c>
      <c r="C49" s="186"/>
      <c r="D49" s="187"/>
      <c r="E49" s="883"/>
      <c r="F49" s="888"/>
      <c r="G49" s="913"/>
      <c r="H49" s="179"/>
      <c r="I49" s="914" t="s">
        <v>1463</v>
      </c>
      <c r="J49" s="900" t="s">
        <v>2246</v>
      </c>
      <c r="K49" s="915"/>
      <c r="L49" s="881"/>
      <c r="M49" s="143" t="s">
        <v>1461</v>
      </c>
    </row>
    <row r="50" spans="2:13" s="869" customFormat="1" ht="52.8" x14ac:dyDescent="0.2">
      <c r="B50" s="841">
        <f t="shared" si="0"/>
        <v>47</v>
      </c>
      <c r="C50" s="186"/>
      <c r="D50" s="187"/>
      <c r="E50" s="883"/>
      <c r="F50" s="888"/>
      <c r="G50" s="913"/>
      <c r="H50" s="179"/>
      <c r="I50" s="914" t="s">
        <v>1464</v>
      </c>
      <c r="J50" s="900" t="s">
        <v>2247</v>
      </c>
      <c r="K50" s="915"/>
      <c r="L50" s="881"/>
      <c r="M50" s="143" t="s">
        <v>1461</v>
      </c>
    </row>
    <row r="51" spans="2:13" s="869" customFormat="1" ht="26.4" x14ac:dyDescent="0.2">
      <c r="B51" s="841">
        <f t="shared" si="0"/>
        <v>48</v>
      </c>
      <c r="C51" s="186"/>
      <c r="D51" s="187"/>
      <c r="E51" s="883"/>
      <c r="F51" s="888"/>
      <c r="G51" s="913"/>
      <c r="H51" s="179"/>
      <c r="I51" s="914" t="s">
        <v>1465</v>
      </c>
      <c r="J51" s="900" t="s">
        <v>2248</v>
      </c>
      <c r="K51" s="915"/>
      <c r="L51" s="881"/>
      <c r="M51" s="143" t="s">
        <v>1461</v>
      </c>
    </row>
    <row r="52" spans="2:13" s="869" customFormat="1" ht="39.6" x14ac:dyDescent="0.2">
      <c r="B52" s="841">
        <f t="shared" si="0"/>
        <v>49</v>
      </c>
      <c r="C52" s="186"/>
      <c r="D52" s="187"/>
      <c r="E52" s="916"/>
      <c r="F52" s="920"/>
      <c r="G52" s="917"/>
      <c r="H52" s="195"/>
      <c r="I52" s="921" t="s">
        <v>1466</v>
      </c>
      <c r="J52" s="1025" t="s">
        <v>2249</v>
      </c>
      <c r="K52" s="922"/>
      <c r="L52" s="923"/>
      <c r="M52" s="143" t="s">
        <v>1461</v>
      </c>
    </row>
    <row r="53" spans="2:13" s="869" customFormat="1" ht="13.2" x14ac:dyDescent="0.2">
      <c r="B53" s="841">
        <f t="shared" si="0"/>
        <v>50</v>
      </c>
      <c r="C53" s="186"/>
      <c r="D53" s="187"/>
      <c r="E53" s="911" t="s">
        <v>2250</v>
      </c>
      <c r="F53" s="855"/>
      <c r="G53" s="855"/>
      <c r="H53" s="177"/>
      <c r="I53" s="919"/>
      <c r="J53" s="856" t="s">
        <v>63</v>
      </c>
      <c r="K53" s="907" t="s">
        <v>63</v>
      </c>
      <c r="L53" s="858" t="s">
        <v>63</v>
      </c>
      <c r="M53" s="859"/>
    </row>
    <row r="54" spans="2:13" s="869" customFormat="1" ht="66" x14ac:dyDescent="0.2">
      <c r="B54" s="841">
        <f t="shared" si="0"/>
        <v>51</v>
      </c>
      <c r="C54" s="186"/>
      <c r="D54" s="187"/>
      <c r="E54" s="916"/>
      <c r="F54" s="930"/>
      <c r="G54" s="931"/>
      <c r="H54" s="180"/>
      <c r="I54" s="932" t="s">
        <v>1462</v>
      </c>
      <c r="J54" s="998" t="s">
        <v>2251</v>
      </c>
      <c r="K54" s="910"/>
      <c r="L54" s="852"/>
      <c r="M54" s="741" t="s">
        <v>2325</v>
      </c>
    </row>
    <row r="55" spans="2:13" s="869" customFormat="1" ht="13.2" x14ac:dyDescent="0.2">
      <c r="B55" s="841">
        <f t="shared" si="0"/>
        <v>52</v>
      </c>
      <c r="C55" s="186"/>
      <c r="D55" s="187"/>
      <c r="E55" s="911" t="s">
        <v>2252</v>
      </c>
      <c r="F55" s="855"/>
      <c r="G55" s="855"/>
      <c r="H55" s="177"/>
      <c r="I55" s="919"/>
      <c r="J55" s="856" t="s">
        <v>63</v>
      </c>
      <c r="K55" s="907" t="s">
        <v>63</v>
      </c>
      <c r="L55" s="858" t="s">
        <v>63</v>
      </c>
      <c r="M55" s="859"/>
    </row>
    <row r="56" spans="2:13" s="869" customFormat="1" ht="66" x14ac:dyDescent="0.2">
      <c r="B56" s="841">
        <f t="shared" si="0"/>
        <v>53</v>
      </c>
      <c r="C56" s="186"/>
      <c r="D56" s="187"/>
      <c r="E56" s="883"/>
      <c r="F56" s="888"/>
      <c r="G56" s="861"/>
      <c r="H56" s="177"/>
      <c r="I56" s="919" t="s">
        <v>1462</v>
      </c>
      <c r="J56" s="1030" t="s">
        <v>2253</v>
      </c>
      <c r="K56" s="907"/>
      <c r="L56" s="858"/>
      <c r="M56" s="741" t="s">
        <v>2325</v>
      </c>
    </row>
    <row r="57" spans="2:13" s="869" customFormat="1" ht="39.6" x14ac:dyDescent="0.2">
      <c r="B57" s="841">
        <f t="shared" si="0"/>
        <v>54</v>
      </c>
      <c r="C57" s="186"/>
      <c r="D57" s="187"/>
      <c r="E57" s="916"/>
      <c r="F57" s="920"/>
      <c r="G57" s="926"/>
      <c r="H57" s="203"/>
      <c r="I57" s="927" t="s">
        <v>1463</v>
      </c>
      <c r="J57" s="904" t="s">
        <v>2254</v>
      </c>
      <c r="K57" s="928"/>
      <c r="L57" s="206"/>
      <c r="M57" s="143" t="s">
        <v>1461</v>
      </c>
    </row>
    <row r="58" spans="2:13" s="869" customFormat="1" ht="13.2" x14ac:dyDescent="0.2">
      <c r="B58" s="841">
        <f t="shared" si="0"/>
        <v>55</v>
      </c>
      <c r="C58" s="186"/>
      <c r="D58" s="187"/>
      <c r="E58" s="911" t="s">
        <v>2255</v>
      </c>
      <c r="F58" s="855"/>
      <c r="G58" s="855"/>
      <c r="H58" s="177"/>
      <c r="I58" s="919"/>
      <c r="J58" s="856" t="s">
        <v>63</v>
      </c>
      <c r="K58" s="907" t="s">
        <v>63</v>
      </c>
      <c r="L58" s="858" t="s">
        <v>63</v>
      </c>
      <c r="M58" s="859"/>
    </row>
    <row r="59" spans="2:13" s="869" customFormat="1" ht="39.6" x14ac:dyDescent="0.2">
      <c r="B59" s="841">
        <f t="shared" si="0"/>
        <v>56</v>
      </c>
      <c r="C59" s="186"/>
      <c r="D59" s="187"/>
      <c r="E59" s="883"/>
      <c r="F59" s="888"/>
      <c r="G59" s="861"/>
      <c r="H59" s="177"/>
      <c r="I59" s="919" t="s">
        <v>1462</v>
      </c>
      <c r="J59" s="936" t="s">
        <v>2256</v>
      </c>
      <c r="K59" s="912"/>
      <c r="L59" s="862"/>
      <c r="M59" s="741" t="s">
        <v>2325</v>
      </c>
    </row>
    <row r="60" spans="2:13" s="869" customFormat="1" ht="26.4" x14ac:dyDescent="0.2">
      <c r="B60" s="841">
        <f t="shared" si="0"/>
        <v>57</v>
      </c>
      <c r="C60" s="186"/>
      <c r="D60" s="187"/>
      <c r="E60" s="883"/>
      <c r="F60" s="888"/>
      <c r="G60" s="913"/>
      <c r="H60" s="179"/>
      <c r="I60" s="914" t="s">
        <v>1463</v>
      </c>
      <c r="J60" s="900" t="s">
        <v>2257</v>
      </c>
      <c r="K60" s="915"/>
      <c r="L60" s="881"/>
      <c r="M60" s="143" t="s">
        <v>1461</v>
      </c>
    </row>
    <row r="61" spans="2:13" s="869" customFormat="1" ht="39.6" x14ac:dyDescent="0.2">
      <c r="B61" s="841">
        <f t="shared" si="0"/>
        <v>58</v>
      </c>
      <c r="C61" s="186"/>
      <c r="D61" s="187"/>
      <c r="E61" s="883"/>
      <c r="F61" s="888"/>
      <c r="G61" s="913"/>
      <c r="H61" s="179"/>
      <c r="I61" s="914" t="s">
        <v>1464</v>
      </c>
      <c r="J61" s="900" t="s">
        <v>2258</v>
      </c>
      <c r="K61" s="915"/>
      <c r="L61" s="881"/>
      <c r="M61" s="143" t="s">
        <v>1461</v>
      </c>
    </row>
    <row r="62" spans="2:13" s="869" customFormat="1" ht="92.4" x14ac:dyDescent="0.2">
      <c r="B62" s="841">
        <f t="shared" si="0"/>
        <v>59</v>
      </c>
      <c r="C62" s="186"/>
      <c r="D62" s="187"/>
      <c r="E62" s="883"/>
      <c r="F62" s="888"/>
      <c r="G62" s="913"/>
      <c r="H62" s="179"/>
      <c r="I62" s="914" t="s">
        <v>1465</v>
      </c>
      <c r="J62" s="900" t="s">
        <v>2259</v>
      </c>
      <c r="K62" s="915"/>
      <c r="L62" s="881"/>
      <c r="M62" s="143" t="s">
        <v>1461</v>
      </c>
    </row>
    <row r="63" spans="2:13" s="869" customFormat="1" ht="52.8" x14ac:dyDescent="0.2">
      <c r="B63" s="841">
        <f t="shared" si="0"/>
        <v>60</v>
      </c>
      <c r="C63" s="186"/>
      <c r="D63" s="187"/>
      <c r="E63" s="883"/>
      <c r="F63" s="888"/>
      <c r="G63" s="917"/>
      <c r="H63" s="195"/>
      <c r="I63" s="921" t="s">
        <v>1466</v>
      </c>
      <c r="J63" s="1025" t="s">
        <v>2260</v>
      </c>
      <c r="K63" s="922"/>
      <c r="L63" s="923"/>
      <c r="M63" s="143" t="s">
        <v>1461</v>
      </c>
    </row>
    <row r="64" spans="2:13" s="869" customFormat="1" ht="29.4" x14ac:dyDescent="0.2">
      <c r="B64" s="841">
        <f t="shared" si="0"/>
        <v>61</v>
      </c>
      <c r="C64" s="933"/>
      <c r="D64" s="172"/>
      <c r="E64" s="187"/>
      <c r="F64" s="934"/>
      <c r="G64" s="935" t="s">
        <v>2261</v>
      </c>
      <c r="H64" s="412" t="s">
        <v>1015</v>
      </c>
      <c r="I64" s="178"/>
      <c r="J64" s="936" t="s">
        <v>2282</v>
      </c>
      <c r="K64" s="937"/>
      <c r="L64" s="862" t="s">
        <v>2280</v>
      </c>
      <c r="M64" s="863"/>
    </row>
    <row r="65" spans="2:13" s="869" customFormat="1" ht="15.6" x14ac:dyDescent="0.2">
      <c r="B65" s="841">
        <f t="shared" si="0"/>
        <v>62</v>
      </c>
      <c r="C65" s="933"/>
      <c r="D65" s="172"/>
      <c r="E65" s="187"/>
      <c r="F65" s="934"/>
      <c r="G65" s="938"/>
      <c r="H65" s="346" t="s">
        <v>709</v>
      </c>
      <c r="I65" s="203"/>
      <c r="J65" s="904" t="s">
        <v>2267</v>
      </c>
      <c r="K65" s="905"/>
      <c r="L65" s="206" t="s">
        <v>2281</v>
      </c>
      <c r="M65" s="929"/>
    </row>
    <row r="66" spans="2:13" s="869" customFormat="1" ht="29.4" x14ac:dyDescent="0.2">
      <c r="B66" s="841">
        <f t="shared" si="0"/>
        <v>63</v>
      </c>
      <c r="C66" s="933"/>
      <c r="D66" s="172"/>
      <c r="E66" s="187"/>
      <c r="F66" s="934"/>
      <c r="G66" s="935" t="s">
        <v>1846</v>
      </c>
      <c r="H66" s="412" t="s">
        <v>1015</v>
      </c>
      <c r="I66" s="178"/>
      <c r="J66" s="936" t="s">
        <v>2283</v>
      </c>
      <c r="K66" s="937"/>
      <c r="L66" s="862" t="s">
        <v>2280</v>
      </c>
      <c r="M66" s="863"/>
    </row>
    <row r="67" spans="2:13" s="869" customFormat="1" ht="15.6" x14ac:dyDescent="0.2">
      <c r="B67" s="841">
        <f t="shared" si="0"/>
        <v>64</v>
      </c>
      <c r="C67" s="933"/>
      <c r="D67" s="172"/>
      <c r="E67" s="187"/>
      <c r="F67" s="934"/>
      <c r="G67" s="938"/>
      <c r="H67" s="346" t="s">
        <v>709</v>
      </c>
      <c r="I67" s="203"/>
      <c r="J67" s="904" t="s">
        <v>2267</v>
      </c>
      <c r="K67" s="905"/>
      <c r="L67" s="206" t="s">
        <v>2281</v>
      </c>
      <c r="M67" s="929"/>
    </row>
    <row r="68" spans="2:13" s="869" customFormat="1" ht="28.8" x14ac:dyDescent="0.2">
      <c r="B68" s="841">
        <f t="shared" si="0"/>
        <v>65</v>
      </c>
      <c r="C68" s="933"/>
      <c r="D68" s="172"/>
      <c r="E68" s="187"/>
      <c r="F68" s="934"/>
      <c r="G68" s="935" t="s">
        <v>1847</v>
      </c>
      <c r="H68" s="412" t="s">
        <v>1015</v>
      </c>
      <c r="I68" s="178"/>
      <c r="J68" s="936" t="s">
        <v>2284</v>
      </c>
      <c r="K68" s="937"/>
      <c r="L68" s="862" t="s">
        <v>2280</v>
      </c>
      <c r="M68" s="863"/>
    </row>
    <row r="69" spans="2:13" s="869" customFormat="1" ht="15.6" x14ac:dyDescent="0.2">
      <c r="B69" s="841">
        <f t="shared" si="0"/>
        <v>66</v>
      </c>
      <c r="C69" s="933"/>
      <c r="D69" s="172"/>
      <c r="E69" s="187"/>
      <c r="F69" s="934"/>
      <c r="G69" s="938"/>
      <c r="H69" s="346" t="s">
        <v>709</v>
      </c>
      <c r="I69" s="203"/>
      <c r="J69" s="904" t="s">
        <v>2267</v>
      </c>
      <c r="K69" s="905"/>
      <c r="L69" s="206" t="s">
        <v>2281</v>
      </c>
      <c r="M69" s="929"/>
    </row>
    <row r="70" spans="2:13" s="869" customFormat="1" ht="28.8" x14ac:dyDescent="0.2">
      <c r="B70" s="841">
        <f t="shared" si="0"/>
        <v>67</v>
      </c>
      <c r="C70" s="933"/>
      <c r="D70" s="172"/>
      <c r="E70" s="187"/>
      <c r="F70" s="934"/>
      <c r="G70" s="935" t="s">
        <v>1848</v>
      </c>
      <c r="H70" s="412" t="s">
        <v>1015</v>
      </c>
      <c r="I70" s="178"/>
      <c r="J70" s="936" t="s">
        <v>2285</v>
      </c>
      <c r="K70" s="937"/>
      <c r="L70" s="862" t="s">
        <v>2280</v>
      </c>
      <c r="M70" s="863"/>
    </row>
    <row r="71" spans="2:13" s="869" customFormat="1" ht="15.6" x14ac:dyDescent="0.2">
      <c r="B71" s="841">
        <f t="shared" si="0"/>
        <v>68</v>
      </c>
      <c r="C71" s="933"/>
      <c r="D71" s="172"/>
      <c r="E71" s="187"/>
      <c r="F71" s="934"/>
      <c r="G71" s="938"/>
      <c r="H71" s="346" t="s">
        <v>709</v>
      </c>
      <c r="I71" s="203"/>
      <c r="J71" s="904" t="s">
        <v>2267</v>
      </c>
      <c r="K71" s="905"/>
      <c r="L71" s="206" t="s">
        <v>2281</v>
      </c>
      <c r="M71" s="929"/>
    </row>
    <row r="72" spans="2:13" s="869" customFormat="1" ht="28.8" x14ac:dyDescent="0.2">
      <c r="B72" s="841">
        <f t="shared" si="0"/>
        <v>69</v>
      </c>
      <c r="C72" s="933"/>
      <c r="D72" s="172"/>
      <c r="E72" s="187"/>
      <c r="F72" s="934"/>
      <c r="G72" s="935" t="s">
        <v>1849</v>
      </c>
      <c r="H72" s="412" t="s">
        <v>1015</v>
      </c>
      <c r="I72" s="178"/>
      <c r="J72" s="936" t="s">
        <v>2286</v>
      </c>
      <c r="K72" s="937"/>
      <c r="L72" s="862" t="s">
        <v>2280</v>
      </c>
      <c r="M72" s="863"/>
    </row>
    <row r="73" spans="2:13" s="869" customFormat="1" ht="15.6" x14ac:dyDescent="0.2">
      <c r="B73" s="841">
        <f t="shared" si="0"/>
        <v>70</v>
      </c>
      <c r="C73" s="933"/>
      <c r="D73" s="172"/>
      <c r="E73" s="187"/>
      <c r="F73" s="934"/>
      <c r="G73" s="938"/>
      <c r="H73" s="346" t="s">
        <v>709</v>
      </c>
      <c r="I73" s="203"/>
      <c r="J73" s="904" t="s">
        <v>2267</v>
      </c>
      <c r="K73" s="905"/>
      <c r="L73" s="206" t="s">
        <v>2281</v>
      </c>
      <c r="M73" s="929"/>
    </row>
    <row r="74" spans="2:13" s="869" customFormat="1" ht="28.8" x14ac:dyDescent="0.2">
      <c r="B74" s="841">
        <f t="shared" si="0"/>
        <v>71</v>
      </c>
      <c r="C74" s="933"/>
      <c r="D74" s="172"/>
      <c r="E74" s="187"/>
      <c r="F74" s="934"/>
      <c r="G74" s="184" t="s">
        <v>1850</v>
      </c>
      <c r="H74" s="412" t="s">
        <v>1015</v>
      </c>
      <c r="I74" s="178"/>
      <c r="J74" s="936" t="s">
        <v>2287</v>
      </c>
      <c r="K74" s="937"/>
      <c r="L74" s="862" t="s">
        <v>2280</v>
      </c>
      <c r="M74" s="863"/>
    </row>
    <row r="75" spans="2:13" s="869" customFormat="1" ht="15.6" x14ac:dyDescent="0.2">
      <c r="B75" s="841">
        <f t="shared" si="0"/>
        <v>72</v>
      </c>
      <c r="C75" s="933"/>
      <c r="D75" s="172"/>
      <c r="E75" s="187"/>
      <c r="F75" s="934"/>
      <c r="G75" s="939"/>
      <c r="H75" s="346" t="s">
        <v>709</v>
      </c>
      <c r="I75" s="203"/>
      <c r="J75" s="904" t="s">
        <v>2267</v>
      </c>
      <c r="K75" s="905"/>
      <c r="L75" s="206" t="s">
        <v>2281</v>
      </c>
      <c r="M75" s="929"/>
    </row>
    <row r="76" spans="2:13" s="869" customFormat="1" ht="28.8" x14ac:dyDescent="0.2">
      <c r="B76" s="841">
        <f t="shared" si="0"/>
        <v>73</v>
      </c>
      <c r="C76" s="933"/>
      <c r="D76" s="172"/>
      <c r="E76" s="187"/>
      <c r="F76" s="934"/>
      <c r="G76" s="184" t="s">
        <v>1851</v>
      </c>
      <c r="H76" s="412" t="s">
        <v>1015</v>
      </c>
      <c r="I76" s="178"/>
      <c r="J76" s="936" t="s">
        <v>2288</v>
      </c>
      <c r="K76" s="937"/>
      <c r="L76" s="862" t="s">
        <v>2280</v>
      </c>
      <c r="M76" s="863"/>
    </row>
    <row r="77" spans="2:13" s="869" customFormat="1" ht="15.6" x14ac:dyDescent="0.2">
      <c r="B77" s="841">
        <f t="shared" si="0"/>
        <v>74</v>
      </c>
      <c r="C77" s="933"/>
      <c r="D77" s="172"/>
      <c r="E77" s="187"/>
      <c r="F77" s="934"/>
      <c r="G77" s="939"/>
      <c r="H77" s="346" t="s">
        <v>709</v>
      </c>
      <c r="I77" s="203"/>
      <c r="J77" s="904" t="s">
        <v>2267</v>
      </c>
      <c r="K77" s="905"/>
      <c r="L77" s="206" t="s">
        <v>2281</v>
      </c>
      <c r="M77" s="929"/>
    </row>
    <row r="78" spans="2:13" s="869" customFormat="1" ht="28.8" x14ac:dyDescent="0.2">
      <c r="B78" s="841">
        <f t="shared" si="0"/>
        <v>75</v>
      </c>
      <c r="C78" s="933"/>
      <c r="D78" s="172"/>
      <c r="E78" s="187"/>
      <c r="F78" s="934"/>
      <c r="G78" s="935" t="s">
        <v>1852</v>
      </c>
      <c r="H78" s="412" t="s">
        <v>1015</v>
      </c>
      <c r="I78" s="178"/>
      <c r="J78" s="936" t="s">
        <v>2289</v>
      </c>
      <c r="K78" s="937"/>
      <c r="L78" s="862" t="s">
        <v>2280</v>
      </c>
      <c r="M78" s="863"/>
    </row>
    <row r="79" spans="2:13" s="869" customFormat="1" ht="15.6" x14ac:dyDescent="0.2">
      <c r="B79" s="841">
        <f t="shared" si="0"/>
        <v>76</v>
      </c>
      <c r="C79" s="933"/>
      <c r="D79" s="172"/>
      <c r="E79" s="187"/>
      <c r="F79" s="934"/>
      <c r="G79" s="939"/>
      <c r="H79" s="346" t="s">
        <v>709</v>
      </c>
      <c r="I79" s="203"/>
      <c r="J79" s="904" t="s">
        <v>2267</v>
      </c>
      <c r="K79" s="905"/>
      <c r="L79" s="206" t="s">
        <v>2281</v>
      </c>
      <c r="M79" s="929"/>
    </row>
    <row r="80" spans="2:13" s="869" customFormat="1" ht="28.8" x14ac:dyDescent="0.2">
      <c r="B80" s="841">
        <f t="shared" si="0"/>
        <v>77</v>
      </c>
      <c r="C80" s="933"/>
      <c r="D80" s="172"/>
      <c r="E80" s="187"/>
      <c r="F80" s="934"/>
      <c r="G80" s="184" t="s">
        <v>1853</v>
      </c>
      <c r="H80" s="412" t="s">
        <v>1015</v>
      </c>
      <c r="I80" s="178"/>
      <c r="J80" s="936" t="s">
        <v>2290</v>
      </c>
      <c r="K80" s="937"/>
      <c r="L80" s="862" t="s">
        <v>2280</v>
      </c>
      <c r="M80" s="863"/>
    </row>
    <row r="81" spans="2:13" s="869" customFormat="1" ht="15.6" x14ac:dyDescent="0.2">
      <c r="B81" s="841">
        <f t="shared" si="0"/>
        <v>78</v>
      </c>
      <c r="C81" s="933"/>
      <c r="D81" s="172"/>
      <c r="E81" s="187"/>
      <c r="F81" s="934"/>
      <c r="G81" s="939"/>
      <c r="H81" s="346" t="s">
        <v>709</v>
      </c>
      <c r="I81" s="203"/>
      <c r="J81" s="904" t="s">
        <v>2267</v>
      </c>
      <c r="K81" s="905"/>
      <c r="L81" s="206" t="s">
        <v>2281</v>
      </c>
      <c r="M81" s="929"/>
    </row>
    <row r="82" spans="2:13" s="869" customFormat="1" ht="28.8" x14ac:dyDescent="0.2">
      <c r="B82" s="841">
        <f t="shared" si="0"/>
        <v>79</v>
      </c>
      <c r="C82" s="933"/>
      <c r="D82" s="172"/>
      <c r="E82" s="187"/>
      <c r="F82" s="934"/>
      <c r="G82" s="184" t="s">
        <v>1854</v>
      </c>
      <c r="H82" s="412" t="s">
        <v>1015</v>
      </c>
      <c r="I82" s="178"/>
      <c r="J82" s="936" t="s">
        <v>2291</v>
      </c>
      <c r="K82" s="937"/>
      <c r="L82" s="862" t="s">
        <v>2280</v>
      </c>
      <c r="M82" s="863"/>
    </row>
    <row r="83" spans="2:13" s="869" customFormat="1" ht="15.6" x14ac:dyDescent="0.2">
      <c r="B83" s="841">
        <f t="shared" si="0"/>
        <v>80</v>
      </c>
      <c r="C83" s="933"/>
      <c r="D83" s="172"/>
      <c r="E83" s="187"/>
      <c r="F83" s="934"/>
      <c r="G83" s="939"/>
      <c r="H83" s="346" t="s">
        <v>709</v>
      </c>
      <c r="I83" s="203"/>
      <c r="J83" s="904" t="s">
        <v>2267</v>
      </c>
      <c r="K83" s="905"/>
      <c r="L83" s="206" t="s">
        <v>2281</v>
      </c>
      <c r="M83" s="929"/>
    </row>
    <row r="84" spans="2:13" s="869" customFormat="1" ht="28.8" x14ac:dyDescent="0.2">
      <c r="B84" s="841">
        <f t="shared" si="0"/>
        <v>81</v>
      </c>
      <c r="C84" s="933"/>
      <c r="D84" s="172"/>
      <c r="E84" s="187"/>
      <c r="F84" s="934"/>
      <c r="G84" s="184" t="s">
        <v>1855</v>
      </c>
      <c r="H84" s="412" t="s">
        <v>1015</v>
      </c>
      <c r="I84" s="178"/>
      <c r="J84" s="936" t="s">
        <v>2292</v>
      </c>
      <c r="K84" s="937"/>
      <c r="L84" s="862" t="s">
        <v>2280</v>
      </c>
      <c r="M84" s="863"/>
    </row>
    <row r="85" spans="2:13" s="869" customFormat="1" ht="15.6" x14ac:dyDescent="0.2">
      <c r="B85" s="841">
        <f t="shared" si="0"/>
        <v>82</v>
      </c>
      <c r="C85" s="933"/>
      <c r="D85" s="172"/>
      <c r="E85" s="187"/>
      <c r="F85" s="934"/>
      <c r="G85" s="939"/>
      <c r="H85" s="346" t="s">
        <v>709</v>
      </c>
      <c r="I85" s="203"/>
      <c r="J85" s="904" t="s">
        <v>2267</v>
      </c>
      <c r="K85" s="905"/>
      <c r="L85" s="206" t="s">
        <v>2281</v>
      </c>
      <c r="M85" s="929"/>
    </row>
    <row r="86" spans="2:13" s="869" customFormat="1" ht="26.4" x14ac:dyDescent="0.2">
      <c r="B86" s="841">
        <f t="shared" si="0"/>
        <v>83</v>
      </c>
      <c r="C86" s="933"/>
      <c r="D86" s="172"/>
      <c r="E86" s="187"/>
      <c r="F86" s="934"/>
      <c r="G86" s="935" t="s">
        <v>1856</v>
      </c>
      <c r="H86" s="412" t="s">
        <v>1015</v>
      </c>
      <c r="I86" s="178"/>
      <c r="J86" s="936" t="s">
        <v>2293</v>
      </c>
      <c r="K86" s="937"/>
      <c r="L86" s="862" t="s">
        <v>2280</v>
      </c>
      <c r="M86" s="863"/>
    </row>
    <row r="87" spans="2:13" s="869" customFormat="1" ht="15.6" x14ac:dyDescent="0.2">
      <c r="B87" s="841">
        <f t="shared" si="0"/>
        <v>84</v>
      </c>
      <c r="C87" s="933"/>
      <c r="D87" s="172"/>
      <c r="E87" s="187"/>
      <c r="F87" s="934"/>
      <c r="G87" s="939"/>
      <c r="H87" s="346" t="s">
        <v>709</v>
      </c>
      <c r="I87" s="203"/>
      <c r="J87" s="904" t="s">
        <v>2267</v>
      </c>
      <c r="K87" s="905"/>
      <c r="L87" s="206" t="s">
        <v>2281</v>
      </c>
      <c r="M87" s="929"/>
    </row>
    <row r="88" spans="2:13" s="869" customFormat="1" ht="28.8" x14ac:dyDescent="0.2">
      <c r="B88" s="841">
        <f t="shared" si="0"/>
        <v>85</v>
      </c>
      <c r="C88" s="933"/>
      <c r="D88" s="172"/>
      <c r="E88" s="187"/>
      <c r="F88" s="934"/>
      <c r="G88" s="935" t="s">
        <v>1857</v>
      </c>
      <c r="H88" s="412" t="s">
        <v>1015</v>
      </c>
      <c r="I88" s="178"/>
      <c r="J88" s="936" t="s">
        <v>2294</v>
      </c>
      <c r="K88" s="937"/>
      <c r="L88" s="862" t="s">
        <v>2280</v>
      </c>
      <c r="M88" s="863"/>
    </row>
    <row r="89" spans="2:13" s="869" customFormat="1" ht="15.6" x14ac:dyDescent="0.2">
      <c r="B89" s="841">
        <f t="shared" si="0"/>
        <v>86</v>
      </c>
      <c r="C89" s="933"/>
      <c r="D89" s="172"/>
      <c r="E89" s="212"/>
      <c r="F89" s="940"/>
      <c r="G89" s="939"/>
      <c r="H89" s="346" t="s">
        <v>709</v>
      </c>
      <c r="I89" s="203"/>
      <c r="J89" s="904" t="s">
        <v>2267</v>
      </c>
      <c r="K89" s="905"/>
      <c r="L89" s="206" t="s">
        <v>2281</v>
      </c>
      <c r="M89" s="929"/>
    </row>
    <row r="90" spans="2:13" s="869" customFormat="1" ht="13.2" x14ac:dyDescent="0.2">
      <c r="B90" s="841">
        <f t="shared" si="0"/>
        <v>87</v>
      </c>
      <c r="C90" s="933"/>
      <c r="D90" s="172"/>
      <c r="E90" s="911" t="s">
        <v>2262</v>
      </c>
      <c r="F90" s="1094"/>
      <c r="G90" s="210"/>
      <c r="H90" s="197"/>
      <c r="I90" s="173"/>
      <c r="J90" s="1079" t="s">
        <v>63</v>
      </c>
      <c r="K90" s="1080" t="s">
        <v>63</v>
      </c>
      <c r="L90" s="871" t="s">
        <v>63</v>
      </c>
      <c r="M90" s="872"/>
    </row>
    <row r="91" spans="2:13" ht="13.2" x14ac:dyDescent="0.2">
      <c r="B91" s="841">
        <f t="shared" si="0"/>
        <v>88</v>
      </c>
      <c r="C91" s="933"/>
      <c r="D91" s="942"/>
      <c r="E91" s="883"/>
      <c r="G91" s="1060" t="s">
        <v>663</v>
      </c>
      <c r="H91" s="412" t="s">
        <v>662</v>
      </c>
      <c r="I91" s="178"/>
      <c r="J91" s="1075" t="s">
        <v>497</v>
      </c>
      <c r="K91" s="1076"/>
      <c r="L91" s="858" t="s">
        <v>63</v>
      </c>
      <c r="M91" s="863"/>
    </row>
    <row r="92" spans="2:13" ht="13.2" x14ac:dyDescent="0.2">
      <c r="B92" s="841">
        <f t="shared" si="0"/>
        <v>89</v>
      </c>
      <c r="C92" s="933"/>
      <c r="D92" s="942"/>
      <c r="E92" s="883"/>
      <c r="G92" s="1078"/>
      <c r="H92" s="175" t="s">
        <v>673</v>
      </c>
      <c r="I92" s="179"/>
      <c r="J92" s="887" t="s">
        <v>497</v>
      </c>
      <c r="K92" s="943"/>
      <c r="L92" s="871" t="s">
        <v>0</v>
      </c>
      <c r="M92" s="872"/>
    </row>
    <row r="93" spans="2:13" ht="13.2" x14ac:dyDescent="0.2">
      <c r="B93" s="841">
        <f t="shared" si="0"/>
        <v>90</v>
      </c>
      <c r="C93" s="933"/>
      <c r="D93" s="942"/>
      <c r="E93" s="883"/>
      <c r="G93" s="1078"/>
      <c r="H93" s="175" t="s">
        <v>674</v>
      </c>
      <c r="I93" s="179"/>
      <c r="J93" s="887" t="s">
        <v>497</v>
      </c>
      <c r="K93" s="943"/>
      <c r="L93" s="871" t="s">
        <v>0</v>
      </c>
      <c r="M93" s="872"/>
    </row>
    <row r="94" spans="2:13" ht="15.6" x14ac:dyDescent="0.2">
      <c r="B94" s="841">
        <f t="shared" si="0"/>
        <v>91</v>
      </c>
      <c r="C94" s="933"/>
      <c r="D94" s="942"/>
      <c r="E94" s="214"/>
      <c r="G94" s="1078"/>
      <c r="H94" s="175" t="s">
        <v>610</v>
      </c>
      <c r="I94" s="179"/>
      <c r="J94" s="887" t="s">
        <v>2267</v>
      </c>
      <c r="K94" s="943"/>
      <c r="L94" s="881" t="s">
        <v>2263</v>
      </c>
      <c r="M94" s="872"/>
    </row>
    <row r="95" spans="2:13" ht="13.2" x14ac:dyDescent="0.2">
      <c r="B95" s="841">
        <f t="shared" si="0"/>
        <v>92</v>
      </c>
      <c r="C95" s="933"/>
      <c r="D95" s="942"/>
      <c r="E95" s="214"/>
      <c r="G95" s="1078"/>
      <c r="H95" s="175" t="s">
        <v>611</v>
      </c>
      <c r="I95" s="179"/>
      <c r="J95" s="174" t="s">
        <v>753</v>
      </c>
      <c r="K95" s="943"/>
      <c r="L95" s="944" t="s">
        <v>248</v>
      </c>
      <c r="M95" s="872"/>
    </row>
    <row r="96" spans="2:13" ht="13.2" x14ac:dyDescent="0.2">
      <c r="B96" s="841">
        <f t="shared" si="0"/>
        <v>93</v>
      </c>
      <c r="C96" s="933"/>
      <c r="D96" s="942"/>
      <c r="E96" s="214"/>
      <c r="G96" s="1078"/>
      <c r="H96" s="414" t="s">
        <v>612</v>
      </c>
      <c r="I96" s="885" t="s">
        <v>613</v>
      </c>
      <c r="J96" s="887" t="s">
        <v>497</v>
      </c>
      <c r="K96" s="943"/>
      <c r="L96" s="944" t="s">
        <v>63</v>
      </c>
      <c r="M96" s="872"/>
    </row>
    <row r="97" spans="2:13" ht="13.2" x14ac:dyDescent="0.2">
      <c r="B97" s="841">
        <f t="shared" si="0"/>
        <v>94</v>
      </c>
      <c r="C97" s="933"/>
      <c r="D97" s="942"/>
      <c r="E97" s="214"/>
      <c r="G97" s="1078"/>
      <c r="H97" s="415"/>
      <c r="I97" s="885" t="s">
        <v>614</v>
      </c>
      <c r="J97" s="887" t="s">
        <v>497</v>
      </c>
      <c r="K97" s="943"/>
      <c r="L97" s="944" t="s">
        <v>622</v>
      </c>
      <c r="M97" s="872"/>
    </row>
    <row r="98" spans="2:13" ht="13.2" x14ac:dyDescent="0.2">
      <c r="B98" s="841">
        <f t="shared" si="0"/>
        <v>95</v>
      </c>
      <c r="C98" s="933"/>
      <c r="D98" s="942"/>
      <c r="E98" s="214"/>
      <c r="G98" s="193"/>
      <c r="H98" s="415"/>
      <c r="I98" s="896" t="s">
        <v>615</v>
      </c>
      <c r="J98" s="1096" t="s">
        <v>497</v>
      </c>
      <c r="K98" s="943"/>
      <c r="L98" s="944" t="s">
        <v>622</v>
      </c>
      <c r="M98" s="872"/>
    </row>
    <row r="99" spans="2:13" ht="13.2" x14ac:dyDescent="0.2">
      <c r="B99" s="841">
        <f t="shared" si="0"/>
        <v>96</v>
      </c>
      <c r="C99" s="933"/>
      <c r="D99" s="942"/>
      <c r="E99" s="214"/>
      <c r="G99" s="1060" t="s">
        <v>664</v>
      </c>
      <c r="H99" s="412" t="s">
        <v>662</v>
      </c>
      <c r="I99" s="178"/>
      <c r="J99" s="1075" t="s">
        <v>497</v>
      </c>
      <c r="K99" s="1076"/>
      <c r="L99" s="1098" t="s">
        <v>63</v>
      </c>
      <c r="M99" s="863"/>
    </row>
    <row r="100" spans="2:13" ht="13.2" x14ac:dyDescent="0.2">
      <c r="B100" s="841">
        <f t="shared" si="0"/>
        <v>97</v>
      </c>
      <c r="C100" s="933"/>
      <c r="D100" s="942"/>
      <c r="E100" s="214"/>
      <c r="G100" s="1078"/>
      <c r="H100" s="175" t="s">
        <v>673</v>
      </c>
      <c r="I100" s="179"/>
      <c r="J100" s="887" t="s">
        <v>497</v>
      </c>
      <c r="K100" s="943"/>
      <c r="L100" s="871" t="s">
        <v>0</v>
      </c>
      <c r="M100" s="872"/>
    </row>
    <row r="101" spans="2:13" ht="13.2" x14ac:dyDescent="0.2">
      <c r="B101" s="841">
        <f t="shared" si="0"/>
        <v>98</v>
      </c>
      <c r="C101" s="933"/>
      <c r="D101" s="942"/>
      <c r="E101" s="214"/>
      <c r="G101" s="1078"/>
      <c r="H101" s="175" t="s">
        <v>674</v>
      </c>
      <c r="I101" s="179"/>
      <c r="J101" s="887" t="s">
        <v>497</v>
      </c>
      <c r="K101" s="943"/>
      <c r="L101" s="871" t="s">
        <v>0</v>
      </c>
      <c r="M101" s="872"/>
    </row>
    <row r="102" spans="2:13" ht="15.6" x14ac:dyDescent="0.2">
      <c r="B102" s="841">
        <f t="shared" si="0"/>
        <v>99</v>
      </c>
      <c r="C102" s="933"/>
      <c r="D102" s="942"/>
      <c r="E102" s="214"/>
      <c r="G102" s="1078"/>
      <c r="H102" s="175" t="s">
        <v>610</v>
      </c>
      <c r="I102" s="179"/>
      <c r="J102" s="887" t="s">
        <v>2267</v>
      </c>
      <c r="K102" s="943"/>
      <c r="L102" s="881" t="s">
        <v>2263</v>
      </c>
      <c r="M102" s="872"/>
    </row>
    <row r="103" spans="2:13" ht="13.2" x14ac:dyDescent="0.2">
      <c r="B103" s="841">
        <f t="shared" si="0"/>
        <v>100</v>
      </c>
      <c r="C103" s="933"/>
      <c r="D103" s="942"/>
      <c r="E103" s="214"/>
      <c r="G103" s="1078"/>
      <c r="H103" s="175" t="s">
        <v>611</v>
      </c>
      <c r="I103" s="179"/>
      <c r="J103" s="174" t="s">
        <v>753</v>
      </c>
      <c r="K103" s="943"/>
      <c r="L103" s="944" t="s">
        <v>248</v>
      </c>
      <c r="M103" s="872"/>
    </row>
    <row r="104" spans="2:13" ht="13.2" x14ac:dyDescent="0.2">
      <c r="B104" s="841">
        <f t="shared" si="0"/>
        <v>101</v>
      </c>
      <c r="C104" s="933"/>
      <c r="D104" s="942"/>
      <c r="E104" s="214"/>
      <c r="G104" s="1078"/>
      <c r="H104" s="414" t="s">
        <v>612</v>
      </c>
      <c r="I104" s="885" t="s">
        <v>613</v>
      </c>
      <c r="J104" s="887" t="s">
        <v>497</v>
      </c>
      <c r="K104" s="943"/>
      <c r="L104" s="944" t="s">
        <v>63</v>
      </c>
      <c r="M104" s="872"/>
    </row>
    <row r="105" spans="2:13" ht="13.2" x14ac:dyDescent="0.2">
      <c r="B105" s="841">
        <f t="shared" si="0"/>
        <v>102</v>
      </c>
      <c r="C105" s="933"/>
      <c r="D105" s="942"/>
      <c r="E105" s="214"/>
      <c r="G105" s="1078"/>
      <c r="H105" s="415"/>
      <c r="I105" s="885" t="s">
        <v>614</v>
      </c>
      <c r="J105" s="887" t="s">
        <v>497</v>
      </c>
      <c r="K105" s="943"/>
      <c r="L105" s="944" t="s">
        <v>622</v>
      </c>
      <c r="M105" s="872"/>
    </row>
    <row r="106" spans="2:13" ht="13.2" x14ac:dyDescent="0.2">
      <c r="B106" s="841">
        <f t="shared" si="0"/>
        <v>103</v>
      </c>
      <c r="C106" s="933"/>
      <c r="D106" s="942"/>
      <c r="E106" s="214"/>
      <c r="G106" s="786"/>
      <c r="H106" s="1099"/>
      <c r="I106" s="903" t="s">
        <v>615</v>
      </c>
      <c r="J106" s="1100" t="s">
        <v>497</v>
      </c>
      <c r="K106" s="1101"/>
      <c r="L106" s="1102" t="s">
        <v>622</v>
      </c>
      <c r="M106" s="929"/>
    </row>
    <row r="107" spans="2:13" ht="13.2" x14ac:dyDescent="0.2">
      <c r="B107" s="841">
        <f t="shared" si="0"/>
        <v>104</v>
      </c>
      <c r="C107" s="933"/>
      <c r="D107" s="942"/>
      <c r="E107" s="214"/>
      <c r="G107" s="1078" t="s">
        <v>665</v>
      </c>
      <c r="H107" s="787" t="s">
        <v>662</v>
      </c>
      <c r="I107" s="789"/>
      <c r="J107" s="1097" t="s">
        <v>497</v>
      </c>
      <c r="K107" s="947"/>
      <c r="L107" s="1083" t="s">
        <v>63</v>
      </c>
      <c r="M107" s="889"/>
    </row>
    <row r="108" spans="2:13" ht="13.2" x14ac:dyDescent="0.2">
      <c r="B108" s="841">
        <f t="shared" si="0"/>
        <v>105</v>
      </c>
      <c r="C108" s="933"/>
      <c r="D108" s="942"/>
      <c r="E108" s="214"/>
      <c r="G108" s="1078"/>
      <c r="H108" s="175" t="s">
        <v>673</v>
      </c>
      <c r="I108" s="179"/>
      <c r="J108" s="887" t="s">
        <v>497</v>
      </c>
      <c r="K108" s="943"/>
      <c r="L108" s="871" t="s">
        <v>0</v>
      </c>
      <c r="M108" s="868"/>
    </row>
    <row r="109" spans="2:13" ht="13.2" x14ac:dyDescent="0.2">
      <c r="B109" s="841">
        <f t="shared" si="0"/>
        <v>106</v>
      </c>
      <c r="C109" s="933"/>
      <c r="D109" s="942"/>
      <c r="E109" s="214"/>
      <c r="G109" s="1078"/>
      <c r="H109" s="175" t="s">
        <v>674</v>
      </c>
      <c r="I109" s="179"/>
      <c r="J109" s="887" t="s">
        <v>497</v>
      </c>
      <c r="K109" s="943"/>
      <c r="L109" s="871" t="s">
        <v>0</v>
      </c>
      <c r="M109" s="872"/>
    </row>
    <row r="110" spans="2:13" ht="15.6" x14ac:dyDescent="0.2">
      <c r="B110" s="841">
        <f t="shared" si="0"/>
        <v>107</v>
      </c>
      <c r="C110" s="933"/>
      <c r="D110" s="942"/>
      <c r="E110" s="214"/>
      <c r="G110" s="1078"/>
      <c r="H110" s="175" t="s">
        <v>610</v>
      </c>
      <c r="I110" s="179"/>
      <c r="J110" s="887" t="s">
        <v>2267</v>
      </c>
      <c r="K110" s="943"/>
      <c r="L110" s="881" t="s">
        <v>2263</v>
      </c>
      <c r="M110" s="872"/>
    </row>
    <row r="111" spans="2:13" ht="13.2" x14ac:dyDescent="0.2">
      <c r="B111" s="841">
        <f t="shared" si="0"/>
        <v>108</v>
      </c>
      <c r="C111" s="933"/>
      <c r="D111" s="942"/>
      <c r="E111" s="214"/>
      <c r="G111" s="1078"/>
      <c r="H111" s="175" t="s">
        <v>611</v>
      </c>
      <c r="I111" s="179"/>
      <c r="J111" s="174" t="s">
        <v>753</v>
      </c>
      <c r="K111" s="943"/>
      <c r="L111" s="944" t="s">
        <v>248</v>
      </c>
      <c r="M111" s="872"/>
    </row>
    <row r="112" spans="2:13" ht="13.2" x14ac:dyDescent="0.2">
      <c r="B112" s="841">
        <f t="shared" si="0"/>
        <v>109</v>
      </c>
      <c r="C112" s="933"/>
      <c r="D112" s="942"/>
      <c r="E112" s="214"/>
      <c r="G112" s="1078"/>
      <c r="H112" s="414" t="s">
        <v>612</v>
      </c>
      <c r="I112" s="885" t="s">
        <v>613</v>
      </c>
      <c r="J112" s="887" t="s">
        <v>497</v>
      </c>
      <c r="K112" s="943"/>
      <c r="L112" s="944" t="s">
        <v>63</v>
      </c>
      <c r="M112" s="872"/>
    </row>
    <row r="113" spans="2:13" ht="13.2" x14ac:dyDescent="0.2">
      <c r="B113" s="841">
        <f t="shared" si="0"/>
        <v>110</v>
      </c>
      <c r="C113" s="933"/>
      <c r="D113" s="942"/>
      <c r="E113" s="214"/>
      <c r="G113" s="1078"/>
      <c r="H113" s="415"/>
      <c r="I113" s="885" t="s">
        <v>614</v>
      </c>
      <c r="J113" s="887" t="s">
        <v>497</v>
      </c>
      <c r="K113" s="943"/>
      <c r="L113" s="944" t="s">
        <v>622</v>
      </c>
      <c r="M113" s="872"/>
    </row>
    <row r="114" spans="2:13" ht="13.2" x14ac:dyDescent="0.2">
      <c r="B114" s="841">
        <f t="shared" si="0"/>
        <v>111</v>
      </c>
      <c r="C114" s="933"/>
      <c r="D114" s="942"/>
      <c r="E114" s="214"/>
      <c r="G114" s="193"/>
      <c r="H114" s="415"/>
      <c r="I114" s="896" t="s">
        <v>615</v>
      </c>
      <c r="J114" s="1096" t="s">
        <v>497</v>
      </c>
      <c r="K114" s="943"/>
      <c r="L114" s="944" t="s">
        <v>622</v>
      </c>
      <c r="M114" s="872"/>
    </row>
    <row r="115" spans="2:13" ht="13.2" x14ac:dyDescent="0.2">
      <c r="B115" s="841">
        <f t="shared" ref="B115:B178" si="1">B114+1</f>
        <v>112</v>
      </c>
      <c r="C115" s="933"/>
      <c r="D115" s="942"/>
      <c r="E115" s="214"/>
      <c r="G115" s="1060" t="s">
        <v>666</v>
      </c>
      <c r="H115" s="412" t="s">
        <v>662</v>
      </c>
      <c r="I115" s="178"/>
      <c r="J115" s="1075" t="s">
        <v>497</v>
      </c>
      <c r="K115" s="1076"/>
      <c r="L115" s="1103" t="s">
        <v>63</v>
      </c>
      <c r="M115" s="863"/>
    </row>
    <row r="116" spans="2:13" ht="13.2" x14ac:dyDescent="0.2">
      <c r="B116" s="841">
        <f t="shared" si="1"/>
        <v>113</v>
      </c>
      <c r="C116" s="933"/>
      <c r="D116" s="942"/>
      <c r="E116" s="214"/>
      <c r="G116" s="1078"/>
      <c r="H116" s="175" t="s">
        <v>673</v>
      </c>
      <c r="I116" s="179"/>
      <c r="J116" s="887" t="s">
        <v>497</v>
      </c>
      <c r="K116" s="943"/>
      <c r="L116" s="871" t="s">
        <v>0</v>
      </c>
      <c r="M116" s="872"/>
    </row>
    <row r="117" spans="2:13" ht="13.2" x14ac:dyDescent="0.2">
      <c r="B117" s="841">
        <f t="shared" si="1"/>
        <v>114</v>
      </c>
      <c r="C117" s="933"/>
      <c r="D117" s="942"/>
      <c r="E117" s="214"/>
      <c r="G117" s="1078"/>
      <c r="H117" s="175" t="s">
        <v>674</v>
      </c>
      <c r="I117" s="179"/>
      <c r="J117" s="887" t="s">
        <v>497</v>
      </c>
      <c r="K117" s="943"/>
      <c r="L117" s="871" t="s">
        <v>0</v>
      </c>
      <c r="M117" s="872"/>
    </row>
    <row r="118" spans="2:13" ht="15.6" x14ac:dyDescent="0.2">
      <c r="B118" s="841">
        <f t="shared" si="1"/>
        <v>115</v>
      </c>
      <c r="C118" s="933"/>
      <c r="D118" s="942"/>
      <c r="E118" s="214"/>
      <c r="G118" s="1078"/>
      <c r="H118" s="175" t="s">
        <v>610</v>
      </c>
      <c r="I118" s="179"/>
      <c r="J118" s="887" t="s">
        <v>2267</v>
      </c>
      <c r="K118" s="943"/>
      <c r="L118" s="881" t="s">
        <v>2263</v>
      </c>
      <c r="M118" s="875"/>
    </row>
    <row r="119" spans="2:13" ht="13.2" x14ac:dyDescent="0.2">
      <c r="B119" s="841">
        <f t="shared" si="1"/>
        <v>116</v>
      </c>
      <c r="C119" s="933"/>
      <c r="D119" s="942"/>
      <c r="E119" s="214"/>
      <c r="G119" s="1078"/>
      <c r="H119" s="175" t="s">
        <v>611</v>
      </c>
      <c r="I119" s="179"/>
      <c r="J119" s="174" t="s">
        <v>753</v>
      </c>
      <c r="K119" s="943"/>
      <c r="L119" s="944" t="s">
        <v>248</v>
      </c>
      <c r="M119" s="872"/>
    </row>
    <row r="120" spans="2:13" ht="13.2" x14ac:dyDescent="0.2">
      <c r="B120" s="841">
        <f t="shared" si="1"/>
        <v>117</v>
      </c>
      <c r="C120" s="933"/>
      <c r="D120" s="942"/>
      <c r="E120" s="214"/>
      <c r="G120" s="1078"/>
      <c r="H120" s="414" t="s">
        <v>612</v>
      </c>
      <c r="I120" s="885" t="s">
        <v>613</v>
      </c>
      <c r="J120" s="887" t="s">
        <v>497</v>
      </c>
      <c r="K120" s="943"/>
      <c r="L120" s="944" t="s">
        <v>63</v>
      </c>
      <c r="M120" s="872"/>
    </row>
    <row r="121" spans="2:13" ht="13.2" x14ac:dyDescent="0.2">
      <c r="B121" s="841">
        <f t="shared" si="1"/>
        <v>118</v>
      </c>
      <c r="C121" s="933"/>
      <c r="D121" s="942"/>
      <c r="E121" s="214"/>
      <c r="G121" s="1078"/>
      <c r="H121" s="415"/>
      <c r="I121" s="885" t="s">
        <v>614</v>
      </c>
      <c r="J121" s="887" t="s">
        <v>497</v>
      </c>
      <c r="K121" s="943"/>
      <c r="L121" s="944" t="s">
        <v>63</v>
      </c>
      <c r="M121" s="872"/>
    </row>
    <row r="122" spans="2:13" ht="13.2" x14ac:dyDescent="0.2">
      <c r="B122" s="841">
        <f t="shared" si="1"/>
        <v>119</v>
      </c>
      <c r="C122" s="933"/>
      <c r="D122" s="942"/>
      <c r="E122" s="214"/>
      <c r="G122" s="786"/>
      <c r="H122" s="1099"/>
      <c r="I122" s="903" t="s">
        <v>615</v>
      </c>
      <c r="J122" s="1100" t="s">
        <v>497</v>
      </c>
      <c r="K122" s="1101"/>
      <c r="L122" s="1102" t="s">
        <v>63</v>
      </c>
      <c r="M122" s="929"/>
    </row>
    <row r="123" spans="2:13" ht="13.2" x14ac:dyDescent="0.2">
      <c r="B123" s="841">
        <f t="shared" si="1"/>
        <v>120</v>
      </c>
      <c r="C123" s="933"/>
      <c r="D123" s="942"/>
      <c r="E123" s="214"/>
      <c r="G123" s="1078" t="s">
        <v>667</v>
      </c>
      <c r="H123" s="787" t="s">
        <v>662</v>
      </c>
      <c r="I123" s="789"/>
      <c r="J123" s="1097" t="s">
        <v>497</v>
      </c>
      <c r="K123" s="947"/>
      <c r="L123" s="1083" t="s">
        <v>63</v>
      </c>
      <c r="M123" s="889"/>
    </row>
    <row r="124" spans="2:13" ht="13.2" x14ac:dyDescent="0.2">
      <c r="B124" s="841">
        <f t="shared" si="1"/>
        <v>121</v>
      </c>
      <c r="C124" s="933"/>
      <c r="D124" s="942"/>
      <c r="E124" s="214"/>
      <c r="G124" s="1078"/>
      <c r="H124" s="175" t="s">
        <v>673</v>
      </c>
      <c r="I124" s="179"/>
      <c r="J124" s="887" t="s">
        <v>497</v>
      </c>
      <c r="K124" s="943"/>
      <c r="L124" s="871" t="s">
        <v>0</v>
      </c>
      <c r="M124" s="872"/>
    </row>
    <row r="125" spans="2:13" ht="13.2" x14ac:dyDescent="0.2">
      <c r="B125" s="841">
        <f t="shared" si="1"/>
        <v>122</v>
      </c>
      <c r="C125" s="933"/>
      <c r="D125" s="942"/>
      <c r="E125" s="214"/>
      <c r="G125" s="1078"/>
      <c r="H125" s="175" t="s">
        <v>674</v>
      </c>
      <c r="I125" s="179"/>
      <c r="J125" s="887" t="s">
        <v>497</v>
      </c>
      <c r="K125" s="943"/>
      <c r="L125" s="871" t="s">
        <v>0</v>
      </c>
      <c r="M125" s="872"/>
    </row>
    <row r="126" spans="2:13" ht="15.6" x14ac:dyDescent="0.2">
      <c r="B126" s="841">
        <f t="shared" si="1"/>
        <v>123</v>
      </c>
      <c r="C126" s="933"/>
      <c r="D126" s="942"/>
      <c r="E126" s="214"/>
      <c r="G126" s="1078"/>
      <c r="H126" s="175" t="s">
        <v>610</v>
      </c>
      <c r="I126" s="179"/>
      <c r="J126" s="887" t="s">
        <v>2267</v>
      </c>
      <c r="K126" s="943"/>
      <c r="L126" s="881" t="s">
        <v>2263</v>
      </c>
      <c r="M126" s="875"/>
    </row>
    <row r="127" spans="2:13" ht="13.2" x14ac:dyDescent="0.2">
      <c r="B127" s="841">
        <f t="shared" si="1"/>
        <v>124</v>
      </c>
      <c r="C127" s="933"/>
      <c r="D127" s="942"/>
      <c r="E127" s="214"/>
      <c r="G127" s="1078"/>
      <c r="H127" s="175" t="s">
        <v>611</v>
      </c>
      <c r="I127" s="179"/>
      <c r="J127" s="174" t="s">
        <v>753</v>
      </c>
      <c r="K127" s="943"/>
      <c r="L127" s="944" t="s">
        <v>248</v>
      </c>
      <c r="M127" s="872"/>
    </row>
    <row r="128" spans="2:13" ht="13.2" x14ac:dyDescent="0.2">
      <c r="B128" s="841">
        <f t="shared" si="1"/>
        <v>125</v>
      </c>
      <c r="C128" s="933"/>
      <c r="D128" s="942"/>
      <c r="E128" s="214"/>
      <c r="G128" s="1078"/>
      <c r="H128" s="414" t="s">
        <v>612</v>
      </c>
      <c r="I128" s="885" t="s">
        <v>613</v>
      </c>
      <c r="J128" s="887" t="s">
        <v>497</v>
      </c>
      <c r="K128" s="943"/>
      <c r="L128" s="944" t="s">
        <v>63</v>
      </c>
      <c r="M128" s="872"/>
    </row>
    <row r="129" spans="2:13" ht="13.2" x14ac:dyDescent="0.2">
      <c r="B129" s="841">
        <f t="shared" si="1"/>
        <v>126</v>
      </c>
      <c r="C129" s="933"/>
      <c r="D129" s="942"/>
      <c r="E129" s="214"/>
      <c r="G129" s="1078"/>
      <c r="H129" s="415"/>
      <c r="I129" s="885" t="s">
        <v>614</v>
      </c>
      <c r="J129" s="887" t="s">
        <v>497</v>
      </c>
      <c r="K129" s="943"/>
      <c r="L129" s="944" t="s">
        <v>63</v>
      </c>
      <c r="M129" s="872"/>
    </row>
    <row r="130" spans="2:13" ht="13.2" x14ac:dyDescent="0.2">
      <c r="B130" s="841">
        <f t="shared" si="1"/>
        <v>127</v>
      </c>
      <c r="C130" s="933"/>
      <c r="D130" s="942"/>
      <c r="E130" s="214"/>
      <c r="G130" s="193"/>
      <c r="H130" s="415"/>
      <c r="I130" s="896" t="s">
        <v>615</v>
      </c>
      <c r="J130" s="1096" t="s">
        <v>497</v>
      </c>
      <c r="K130" s="943"/>
      <c r="L130" s="944" t="s">
        <v>63</v>
      </c>
      <c r="M130" s="872"/>
    </row>
    <row r="131" spans="2:13" ht="13.2" x14ac:dyDescent="0.2">
      <c r="B131" s="841">
        <f t="shared" si="1"/>
        <v>128</v>
      </c>
      <c r="C131" s="933"/>
      <c r="D131" s="942"/>
      <c r="E131" s="883"/>
      <c r="G131" s="1060" t="s">
        <v>668</v>
      </c>
      <c r="H131" s="412" t="s">
        <v>662</v>
      </c>
      <c r="I131" s="178"/>
      <c r="J131" s="1075" t="s">
        <v>497</v>
      </c>
      <c r="K131" s="1076"/>
      <c r="L131" s="1103" t="s">
        <v>63</v>
      </c>
      <c r="M131" s="863"/>
    </row>
    <row r="132" spans="2:13" ht="13.2" x14ac:dyDescent="0.2">
      <c r="B132" s="841">
        <f t="shared" si="1"/>
        <v>129</v>
      </c>
      <c r="C132" s="933"/>
      <c r="D132" s="942"/>
      <c r="E132" s="883"/>
      <c r="G132" s="1078"/>
      <c r="H132" s="175" t="s">
        <v>673</v>
      </c>
      <c r="I132" s="179"/>
      <c r="J132" s="887" t="s">
        <v>497</v>
      </c>
      <c r="K132" s="943"/>
      <c r="L132" s="871" t="s">
        <v>0</v>
      </c>
      <c r="M132" s="872"/>
    </row>
    <row r="133" spans="2:13" ht="13.2" x14ac:dyDescent="0.2">
      <c r="B133" s="841">
        <f t="shared" si="1"/>
        <v>130</v>
      </c>
      <c r="C133" s="933"/>
      <c r="D133" s="942"/>
      <c r="E133" s="883"/>
      <c r="G133" s="1078"/>
      <c r="H133" s="175" t="s">
        <v>674</v>
      </c>
      <c r="I133" s="179"/>
      <c r="J133" s="887" t="s">
        <v>497</v>
      </c>
      <c r="K133" s="943"/>
      <c r="L133" s="871" t="s">
        <v>0</v>
      </c>
      <c r="M133" s="872"/>
    </row>
    <row r="134" spans="2:13" ht="15.6" x14ac:dyDescent="0.2">
      <c r="B134" s="841">
        <f t="shared" si="1"/>
        <v>131</v>
      </c>
      <c r="C134" s="933"/>
      <c r="D134" s="942"/>
      <c r="E134" s="214"/>
      <c r="G134" s="1078"/>
      <c r="H134" s="175" t="s">
        <v>610</v>
      </c>
      <c r="I134" s="179"/>
      <c r="J134" s="887" t="s">
        <v>2267</v>
      </c>
      <c r="K134" s="943"/>
      <c r="L134" s="881" t="s">
        <v>2263</v>
      </c>
      <c r="M134" s="872"/>
    </row>
    <row r="135" spans="2:13" ht="13.2" x14ac:dyDescent="0.2">
      <c r="B135" s="841">
        <f t="shared" si="1"/>
        <v>132</v>
      </c>
      <c r="C135" s="933"/>
      <c r="D135" s="942"/>
      <c r="E135" s="214"/>
      <c r="G135" s="1078"/>
      <c r="H135" s="175" t="s">
        <v>611</v>
      </c>
      <c r="I135" s="179"/>
      <c r="J135" s="174" t="s">
        <v>753</v>
      </c>
      <c r="K135" s="943"/>
      <c r="L135" s="944" t="s">
        <v>248</v>
      </c>
      <c r="M135" s="872"/>
    </row>
    <row r="136" spans="2:13" ht="13.2" x14ac:dyDescent="0.2">
      <c r="B136" s="841">
        <f t="shared" si="1"/>
        <v>133</v>
      </c>
      <c r="C136" s="933"/>
      <c r="D136" s="942"/>
      <c r="E136" s="214"/>
      <c r="G136" s="1078"/>
      <c r="H136" s="414" t="s">
        <v>612</v>
      </c>
      <c r="I136" s="885" t="s">
        <v>613</v>
      </c>
      <c r="J136" s="887" t="s">
        <v>497</v>
      </c>
      <c r="K136" s="943"/>
      <c r="L136" s="944" t="s">
        <v>63</v>
      </c>
      <c r="M136" s="872"/>
    </row>
    <row r="137" spans="2:13" ht="13.2" x14ac:dyDescent="0.2">
      <c r="B137" s="841">
        <f t="shared" si="1"/>
        <v>134</v>
      </c>
      <c r="C137" s="933"/>
      <c r="D137" s="942"/>
      <c r="E137" s="214"/>
      <c r="G137" s="1078"/>
      <c r="H137" s="415"/>
      <c r="I137" s="885" t="s">
        <v>614</v>
      </c>
      <c r="J137" s="887" t="s">
        <v>497</v>
      </c>
      <c r="K137" s="943"/>
      <c r="L137" s="944" t="s">
        <v>63</v>
      </c>
      <c r="M137" s="872"/>
    </row>
    <row r="138" spans="2:13" ht="13.2" x14ac:dyDescent="0.2">
      <c r="B138" s="841">
        <f t="shared" si="1"/>
        <v>135</v>
      </c>
      <c r="C138" s="933"/>
      <c r="D138" s="942"/>
      <c r="E138" s="214"/>
      <c r="G138" s="786"/>
      <c r="H138" s="1099"/>
      <c r="I138" s="903" t="s">
        <v>615</v>
      </c>
      <c r="J138" s="1100" t="s">
        <v>497</v>
      </c>
      <c r="K138" s="1101"/>
      <c r="L138" s="1102" t="s">
        <v>63</v>
      </c>
      <c r="M138" s="929"/>
    </row>
    <row r="139" spans="2:13" ht="13.2" x14ac:dyDescent="0.2">
      <c r="B139" s="841">
        <f t="shared" si="1"/>
        <v>136</v>
      </c>
      <c r="C139" s="933"/>
      <c r="D139" s="942"/>
      <c r="E139" s="214"/>
      <c r="G139" s="1078" t="s">
        <v>669</v>
      </c>
      <c r="H139" s="787" t="s">
        <v>662</v>
      </c>
      <c r="I139" s="789"/>
      <c r="J139" s="1097" t="s">
        <v>497</v>
      </c>
      <c r="K139" s="947"/>
      <c r="L139" s="1083" t="s">
        <v>63</v>
      </c>
      <c r="M139" s="889"/>
    </row>
    <row r="140" spans="2:13" ht="13.2" x14ac:dyDescent="0.2">
      <c r="B140" s="841">
        <f t="shared" si="1"/>
        <v>137</v>
      </c>
      <c r="C140" s="933"/>
      <c r="D140" s="942"/>
      <c r="E140" s="214"/>
      <c r="G140" s="1078"/>
      <c r="H140" s="175" t="s">
        <v>673</v>
      </c>
      <c r="I140" s="179"/>
      <c r="J140" s="887" t="s">
        <v>497</v>
      </c>
      <c r="K140" s="943"/>
      <c r="L140" s="871" t="s">
        <v>0</v>
      </c>
      <c r="M140" s="872"/>
    </row>
    <row r="141" spans="2:13" ht="13.2" x14ac:dyDescent="0.2">
      <c r="B141" s="841">
        <f t="shared" si="1"/>
        <v>138</v>
      </c>
      <c r="C141" s="933"/>
      <c r="D141" s="942"/>
      <c r="E141" s="214"/>
      <c r="G141" s="1078"/>
      <c r="H141" s="175" t="s">
        <v>674</v>
      </c>
      <c r="I141" s="179"/>
      <c r="J141" s="887" t="s">
        <v>497</v>
      </c>
      <c r="K141" s="943"/>
      <c r="L141" s="871" t="s">
        <v>0</v>
      </c>
      <c r="M141" s="872"/>
    </row>
    <row r="142" spans="2:13" ht="15.6" x14ac:dyDescent="0.2">
      <c r="B142" s="841">
        <f t="shared" si="1"/>
        <v>139</v>
      </c>
      <c r="C142" s="933"/>
      <c r="D142" s="942"/>
      <c r="E142" s="214"/>
      <c r="G142" s="1078"/>
      <c r="H142" s="175" t="s">
        <v>610</v>
      </c>
      <c r="I142" s="179"/>
      <c r="J142" s="887" t="s">
        <v>2267</v>
      </c>
      <c r="K142" s="943"/>
      <c r="L142" s="881" t="s">
        <v>2263</v>
      </c>
      <c r="M142" s="875"/>
    </row>
    <row r="143" spans="2:13" ht="13.2" x14ac:dyDescent="0.2">
      <c r="B143" s="841">
        <f t="shared" si="1"/>
        <v>140</v>
      </c>
      <c r="C143" s="933"/>
      <c r="D143" s="942"/>
      <c r="E143" s="214"/>
      <c r="G143" s="1078"/>
      <c r="H143" s="175" t="s">
        <v>611</v>
      </c>
      <c r="I143" s="179"/>
      <c r="J143" s="174" t="s">
        <v>753</v>
      </c>
      <c r="K143" s="943"/>
      <c r="L143" s="944" t="s">
        <v>248</v>
      </c>
      <c r="M143" s="872"/>
    </row>
    <row r="144" spans="2:13" ht="13.2" x14ac:dyDescent="0.2">
      <c r="B144" s="841">
        <f t="shared" si="1"/>
        <v>141</v>
      </c>
      <c r="C144" s="933"/>
      <c r="D144" s="942"/>
      <c r="E144" s="214"/>
      <c r="G144" s="1078"/>
      <c r="H144" s="414" t="s">
        <v>612</v>
      </c>
      <c r="I144" s="885" t="s">
        <v>613</v>
      </c>
      <c r="J144" s="887" t="s">
        <v>497</v>
      </c>
      <c r="K144" s="943"/>
      <c r="L144" s="944" t="s">
        <v>63</v>
      </c>
      <c r="M144" s="872"/>
    </row>
    <row r="145" spans="2:13" ht="13.2" x14ac:dyDescent="0.2">
      <c r="B145" s="841">
        <f t="shared" si="1"/>
        <v>142</v>
      </c>
      <c r="C145" s="933"/>
      <c r="D145" s="942"/>
      <c r="E145" s="214"/>
      <c r="G145" s="1078"/>
      <c r="H145" s="415"/>
      <c r="I145" s="885" t="s">
        <v>614</v>
      </c>
      <c r="J145" s="887" t="s">
        <v>497</v>
      </c>
      <c r="K145" s="943"/>
      <c r="L145" s="944" t="s">
        <v>63</v>
      </c>
      <c r="M145" s="872"/>
    </row>
    <row r="146" spans="2:13" ht="13.2" x14ac:dyDescent="0.2">
      <c r="B146" s="841">
        <f t="shared" si="1"/>
        <v>143</v>
      </c>
      <c r="C146" s="933"/>
      <c r="D146" s="942"/>
      <c r="E146" s="214"/>
      <c r="G146" s="193"/>
      <c r="H146" s="415"/>
      <c r="I146" s="896" t="s">
        <v>615</v>
      </c>
      <c r="J146" s="1096" t="s">
        <v>497</v>
      </c>
      <c r="K146" s="943"/>
      <c r="L146" s="944" t="s">
        <v>63</v>
      </c>
      <c r="M146" s="872"/>
    </row>
    <row r="147" spans="2:13" ht="13.2" x14ac:dyDescent="0.2">
      <c r="B147" s="841">
        <f t="shared" si="1"/>
        <v>144</v>
      </c>
      <c r="C147" s="933"/>
      <c r="D147" s="942"/>
      <c r="E147" s="214"/>
      <c r="G147" s="1060" t="s">
        <v>670</v>
      </c>
      <c r="H147" s="412" t="s">
        <v>662</v>
      </c>
      <c r="I147" s="178"/>
      <c r="J147" s="1075" t="s">
        <v>497</v>
      </c>
      <c r="K147" s="1076"/>
      <c r="L147" s="1103" t="s">
        <v>63</v>
      </c>
      <c r="M147" s="863"/>
    </row>
    <row r="148" spans="2:13" ht="13.2" x14ac:dyDescent="0.2">
      <c r="B148" s="841">
        <f t="shared" si="1"/>
        <v>145</v>
      </c>
      <c r="C148" s="933"/>
      <c r="D148" s="942"/>
      <c r="E148" s="214"/>
      <c r="G148" s="1078"/>
      <c r="H148" s="175" t="s">
        <v>673</v>
      </c>
      <c r="I148" s="179"/>
      <c r="J148" s="887" t="s">
        <v>497</v>
      </c>
      <c r="K148" s="943"/>
      <c r="L148" s="871" t="s">
        <v>0</v>
      </c>
      <c r="M148" s="872"/>
    </row>
    <row r="149" spans="2:13" ht="13.2" x14ac:dyDescent="0.2">
      <c r="B149" s="841">
        <f t="shared" si="1"/>
        <v>146</v>
      </c>
      <c r="C149" s="933"/>
      <c r="D149" s="942"/>
      <c r="E149" s="214"/>
      <c r="G149" s="1078"/>
      <c r="H149" s="175" t="s">
        <v>674</v>
      </c>
      <c r="I149" s="179"/>
      <c r="J149" s="887" t="s">
        <v>497</v>
      </c>
      <c r="K149" s="943"/>
      <c r="L149" s="871" t="s">
        <v>0</v>
      </c>
      <c r="M149" s="872"/>
    </row>
    <row r="150" spans="2:13" ht="15.6" x14ac:dyDescent="0.2">
      <c r="B150" s="841">
        <f t="shared" si="1"/>
        <v>147</v>
      </c>
      <c r="C150" s="933"/>
      <c r="D150" s="942"/>
      <c r="E150" s="214"/>
      <c r="G150" s="1078"/>
      <c r="H150" s="175" t="s">
        <v>610</v>
      </c>
      <c r="I150" s="179"/>
      <c r="J150" s="887" t="s">
        <v>2267</v>
      </c>
      <c r="K150" s="943"/>
      <c r="L150" s="881" t="s">
        <v>2263</v>
      </c>
      <c r="M150" s="875"/>
    </row>
    <row r="151" spans="2:13" ht="13.2" x14ac:dyDescent="0.2">
      <c r="B151" s="841">
        <f t="shared" si="1"/>
        <v>148</v>
      </c>
      <c r="C151" s="933"/>
      <c r="D151" s="942"/>
      <c r="E151" s="214"/>
      <c r="G151" s="1078"/>
      <c r="H151" s="175" t="s">
        <v>611</v>
      </c>
      <c r="I151" s="179"/>
      <c r="J151" s="174" t="s">
        <v>753</v>
      </c>
      <c r="K151" s="943"/>
      <c r="L151" s="944" t="s">
        <v>248</v>
      </c>
      <c r="M151" s="872"/>
    </row>
    <row r="152" spans="2:13" ht="13.2" x14ac:dyDescent="0.2">
      <c r="B152" s="841">
        <f t="shared" si="1"/>
        <v>149</v>
      </c>
      <c r="C152" s="933"/>
      <c r="D152" s="942"/>
      <c r="E152" s="214"/>
      <c r="G152" s="1078"/>
      <c r="H152" s="414" t="s">
        <v>612</v>
      </c>
      <c r="I152" s="885" t="s">
        <v>613</v>
      </c>
      <c r="J152" s="887" t="s">
        <v>497</v>
      </c>
      <c r="K152" s="943"/>
      <c r="L152" s="944" t="s">
        <v>63</v>
      </c>
      <c r="M152" s="872"/>
    </row>
    <row r="153" spans="2:13" ht="13.2" x14ac:dyDescent="0.2">
      <c r="B153" s="841">
        <f t="shared" si="1"/>
        <v>150</v>
      </c>
      <c r="C153" s="933"/>
      <c r="D153" s="942"/>
      <c r="E153" s="214"/>
      <c r="G153" s="1078"/>
      <c r="H153" s="415"/>
      <c r="I153" s="885" t="s">
        <v>614</v>
      </c>
      <c r="J153" s="887" t="s">
        <v>497</v>
      </c>
      <c r="K153" s="943"/>
      <c r="L153" s="944" t="s">
        <v>63</v>
      </c>
      <c r="M153" s="872"/>
    </row>
    <row r="154" spans="2:13" ht="13.2" x14ac:dyDescent="0.2">
      <c r="B154" s="841">
        <f t="shared" si="1"/>
        <v>151</v>
      </c>
      <c r="C154" s="933"/>
      <c r="D154" s="942"/>
      <c r="E154" s="214"/>
      <c r="G154" s="786"/>
      <c r="H154" s="1099"/>
      <c r="I154" s="903" t="s">
        <v>615</v>
      </c>
      <c r="J154" s="1100" t="s">
        <v>497</v>
      </c>
      <c r="K154" s="1101"/>
      <c r="L154" s="1102" t="s">
        <v>63</v>
      </c>
      <c r="M154" s="929"/>
    </row>
    <row r="155" spans="2:13" ht="13.2" x14ac:dyDescent="0.2">
      <c r="B155" s="841">
        <f t="shared" si="1"/>
        <v>152</v>
      </c>
      <c r="C155" s="933"/>
      <c r="D155" s="942"/>
      <c r="E155" s="214"/>
      <c r="G155" s="1060" t="s">
        <v>671</v>
      </c>
      <c r="H155" s="412" t="s">
        <v>662</v>
      </c>
      <c r="I155" s="178"/>
      <c r="J155" s="1075" t="s">
        <v>497</v>
      </c>
      <c r="K155" s="1076"/>
      <c r="L155" s="1103" t="s">
        <v>63</v>
      </c>
      <c r="M155" s="863"/>
    </row>
    <row r="156" spans="2:13" ht="13.2" x14ac:dyDescent="0.2">
      <c r="B156" s="841">
        <f t="shared" si="1"/>
        <v>153</v>
      </c>
      <c r="C156" s="933"/>
      <c r="D156" s="942"/>
      <c r="E156" s="214"/>
      <c r="G156" s="1078"/>
      <c r="H156" s="175" t="s">
        <v>673</v>
      </c>
      <c r="I156" s="179"/>
      <c r="J156" s="887" t="s">
        <v>497</v>
      </c>
      <c r="K156" s="943"/>
      <c r="L156" s="871" t="s">
        <v>0</v>
      </c>
      <c r="M156" s="872"/>
    </row>
    <row r="157" spans="2:13" ht="13.2" x14ac:dyDescent="0.2">
      <c r="B157" s="841">
        <f t="shared" si="1"/>
        <v>154</v>
      </c>
      <c r="C157" s="933"/>
      <c r="D157" s="942"/>
      <c r="E157" s="214"/>
      <c r="G157" s="1078"/>
      <c r="H157" s="175" t="s">
        <v>674</v>
      </c>
      <c r="I157" s="179"/>
      <c r="J157" s="887" t="s">
        <v>497</v>
      </c>
      <c r="K157" s="943"/>
      <c r="L157" s="871" t="s">
        <v>0</v>
      </c>
      <c r="M157" s="872"/>
    </row>
    <row r="158" spans="2:13" ht="15.6" x14ac:dyDescent="0.2">
      <c r="B158" s="841">
        <f t="shared" si="1"/>
        <v>155</v>
      </c>
      <c r="C158" s="933"/>
      <c r="D158" s="942"/>
      <c r="E158" s="214"/>
      <c r="G158" s="1078"/>
      <c r="H158" s="175" t="s">
        <v>610</v>
      </c>
      <c r="I158" s="179"/>
      <c r="J158" s="887" t="s">
        <v>2267</v>
      </c>
      <c r="K158" s="943"/>
      <c r="L158" s="881" t="s">
        <v>2263</v>
      </c>
      <c r="M158" s="875"/>
    </row>
    <row r="159" spans="2:13" ht="13.2" x14ac:dyDescent="0.2">
      <c r="B159" s="841">
        <f t="shared" si="1"/>
        <v>156</v>
      </c>
      <c r="C159" s="933"/>
      <c r="D159" s="942"/>
      <c r="E159" s="214"/>
      <c r="G159" s="1078"/>
      <c r="H159" s="175" t="s">
        <v>611</v>
      </c>
      <c r="I159" s="179"/>
      <c r="J159" s="174" t="s">
        <v>753</v>
      </c>
      <c r="K159" s="943"/>
      <c r="L159" s="944" t="s">
        <v>248</v>
      </c>
      <c r="M159" s="872"/>
    </row>
    <row r="160" spans="2:13" ht="13.2" x14ac:dyDescent="0.2">
      <c r="B160" s="841">
        <f t="shared" si="1"/>
        <v>157</v>
      </c>
      <c r="C160" s="933"/>
      <c r="D160" s="942"/>
      <c r="E160" s="214"/>
      <c r="G160" s="1078"/>
      <c r="H160" s="414" t="s">
        <v>612</v>
      </c>
      <c r="I160" s="885" t="s">
        <v>613</v>
      </c>
      <c r="J160" s="887" t="s">
        <v>497</v>
      </c>
      <c r="K160" s="943"/>
      <c r="L160" s="944" t="s">
        <v>63</v>
      </c>
      <c r="M160" s="872"/>
    </row>
    <row r="161" spans="2:13" ht="13.2" x14ac:dyDescent="0.2">
      <c r="B161" s="841">
        <f t="shared" si="1"/>
        <v>158</v>
      </c>
      <c r="C161" s="933"/>
      <c r="D161" s="942"/>
      <c r="E161" s="214"/>
      <c r="G161" s="1078"/>
      <c r="H161" s="415"/>
      <c r="I161" s="885" t="s">
        <v>614</v>
      </c>
      <c r="J161" s="887" t="s">
        <v>497</v>
      </c>
      <c r="K161" s="943"/>
      <c r="L161" s="944" t="s">
        <v>63</v>
      </c>
      <c r="M161" s="872"/>
    </row>
    <row r="162" spans="2:13" ht="13.2" x14ac:dyDescent="0.2">
      <c r="B162" s="841">
        <f t="shared" si="1"/>
        <v>159</v>
      </c>
      <c r="C162" s="933"/>
      <c r="D162" s="942"/>
      <c r="E162" s="214"/>
      <c r="G162" s="786"/>
      <c r="H162" s="1099"/>
      <c r="I162" s="903" t="s">
        <v>615</v>
      </c>
      <c r="J162" s="1100" t="s">
        <v>497</v>
      </c>
      <c r="K162" s="1101"/>
      <c r="L162" s="1102" t="s">
        <v>63</v>
      </c>
      <c r="M162" s="929"/>
    </row>
    <row r="163" spans="2:13" ht="13.2" x14ac:dyDescent="0.2">
      <c r="B163" s="841">
        <f t="shared" si="1"/>
        <v>160</v>
      </c>
      <c r="C163" s="933"/>
      <c r="D163" s="942"/>
      <c r="E163" s="214"/>
      <c r="G163" s="1078" t="s">
        <v>672</v>
      </c>
      <c r="H163" s="787" t="s">
        <v>662</v>
      </c>
      <c r="I163" s="789"/>
      <c r="J163" s="1097" t="s">
        <v>497</v>
      </c>
      <c r="K163" s="947"/>
      <c r="L163" s="1083" t="s">
        <v>63</v>
      </c>
      <c r="M163" s="889"/>
    </row>
    <row r="164" spans="2:13" ht="13.2" x14ac:dyDescent="0.2">
      <c r="B164" s="841">
        <f t="shared" si="1"/>
        <v>161</v>
      </c>
      <c r="C164" s="933"/>
      <c r="D164" s="942"/>
      <c r="E164" s="214"/>
      <c r="G164" s="1078"/>
      <c r="H164" s="175" t="s">
        <v>673</v>
      </c>
      <c r="I164" s="179"/>
      <c r="J164" s="887" t="s">
        <v>497</v>
      </c>
      <c r="K164" s="943"/>
      <c r="L164" s="871" t="s">
        <v>0</v>
      </c>
      <c r="M164" s="872"/>
    </row>
    <row r="165" spans="2:13" ht="13.2" x14ac:dyDescent="0.2">
      <c r="B165" s="841">
        <f t="shared" si="1"/>
        <v>162</v>
      </c>
      <c r="C165" s="933"/>
      <c r="D165" s="942"/>
      <c r="E165" s="214"/>
      <c r="G165" s="1078"/>
      <c r="H165" s="175" t="s">
        <v>674</v>
      </c>
      <c r="I165" s="179"/>
      <c r="J165" s="887" t="s">
        <v>497</v>
      </c>
      <c r="K165" s="943"/>
      <c r="L165" s="871" t="s">
        <v>0</v>
      </c>
      <c r="M165" s="872"/>
    </row>
    <row r="166" spans="2:13" ht="15.6" x14ac:dyDescent="0.2">
      <c r="B166" s="841">
        <f t="shared" si="1"/>
        <v>163</v>
      </c>
      <c r="C166" s="933"/>
      <c r="D166" s="942"/>
      <c r="E166" s="214"/>
      <c r="G166" s="1078"/>
      <c r="H166" s="175" t="s">
        <v>610</v>
      </c>
      <c r="I166" s="179"/>
      <c r="J166" s="887" t="s">
        <v>2267</v>
      </c>
      <c r="K166" s="947"/>
      <c r="L166" s="881" t="s">
        <v>2263</v>
      </c>
      <c r="M166" s="875"/>
    </row>
    <row r="167" spans="2:13" ht="13.2" x14ac:dyDescent="0.2">
      <c r="B167" s="841">
        <f t="shared" si="1"/>
        <v>164</v>
      </c>
      <c r="C167" s="933"/>
      <c r="D167" s="942"/>
      <c r="E167" s="214"/>
      <c r="G167" s="1078"/>
      <c r="H167" s="175" t="s">
        <v>611</v>
      </c>
      <c r="I167" s="179"/>
      <c r="J167" s="174" t="s">
        <v>753</v>
      </c>
      <c r="K167" s="943"/>
      <c r="L167" s="944" t="s">
        <v>248</v>
      </c>
      <c r="M167" s="872"/>
    </row>
    <row r="168" spans="2:13" ht="13.2" x14ac:dyDescent="0.2">
      <c r="B168" s="841">
        <f t="shared" si="1"/>
        <v>165</v>
      </c>
      <c r="C168" s="933"/>
      <c r="D168" s="942"/>
      <c r="E168" s="214"/>
      <c r="G168" s="1078"/>
      <c r="H168" s="414" t="s">
        <v>612</v>
      </c>
      <c r="I168" s="885" t="s">
        <v>613</v>
      </c>
      <c r="J168" s="887" t="s">
        <v>497</v>
      </c>
      <c r="K168" s="943"/>
      <c r="L168" s="944" t="s">
        <v>63</v>
      </c>
      <c r="M168" s="872"/>
    </row>
    <row r="169" spans="2:13" ht="13.2" x14ac:dyDescent="0.2">
      <c r="B169" s="841">
        <f t="shared" si="1"/>
        <v>166</v>
      </c>
      <c r="C169" s="933"/>
      <c r="D169" s="942"/>
      <c r="E169" s="214"/>
      <c r="G169" s="1078"/>
      <c r="H169" s="415"/>
      <c r="I169" s="885" t="s">
        <v>614</v>
      </c>
      <c r="J169" s="887" t="s">
        <v>497</v>
      </c>
      <c r="K169" s="943"/>
      <c r="L169" s="944" t="s">
        <v>63</v>
      </c>
      <c r="M169" s="872"/>
    </row>
    <row r="170" spans="2:13" ht="13.2" x14ac:dyDescent="0.2">
      <c r="B170" s="841">
        <f t="shared" si="1"/>
        <v>167</v>
      </c>
      <c r="C170" s="933"/>
      <c r="D170" s="948"/>
      <c r="E170" s="345"/>
      <c r="F170" s="1077"/>
      <c r="G170" s="786"/>
      <c r="H170" s="416"/>
      <c r="I170" s="885" t="s">
        <v>615</v>
      </c>
      <c r="J170" s="887" t="s">
        <v>497</v>
      </c>
      <c r="K170" s="949"/>
      <c r="L170" s="946" t="s">
        <v>63</v>
      </c>
      <c r="M170" s="875"/>
    </row>
    <row r="171" spans="2:13" s="869" customFormat="1" ht="13.2" x14ac:dyDescent="0.2">
      <c r="B171" s="841">
        <f t="shared" si="1"/>
        <v>168</v>
      </c>
      <c r="C171" s="854" t="s">
        <v>2314</v>
      </c>
      <c r="D171" s="855"/>
      <c r="E171" s="855"/>
      <c r="F171" s="855"/>
      <c r="G171" s="855"/>
      <c r="H171" s="855"/>
      <c r="I171" s="855"/>
      <c r="J171" s="856" t="s">
        <v>433</v>
      </c>
      <c r="K171" s="857" t="s">
        <v>433</v>
      </c>
      <c r="L171" s="858" t="s">
        <v>433</v>
      </c>
      <c r="M171" s="859"/>
    </row>
    <row r="172" spans="2:13" s="869" customFormat="1" ht="13.2" x14ac:dyDescent="0.2">
      <c r="B172" s="841">
        <f t="shared" si="1"/>
        <v>169</v>
      </c>
      <c r="C172" s="186"/>
      <c r="D172" s="198" t="s">
        <v>2299</v>
      </c>
      <c r="E172" s="184"/>
      <c r="F172" s="855"/>
      <c r="G172" s="855"/>
      <c r="H172" s="177"/>
      <c r="I172" s="177"/>
      <c r="J172" s="856" t="s">
        <v>63</v>
      </c>
      <c r="K172" s="907" t="s">
        <v>63</v>
      </c>
      <c r="L172" s="858" t="s">
        <v>63</v>
      </c>
      <c r="M172" s="859"/>
    </row>
    <row r="173" spans="2:13" s="869" customFormat="1" ht="211.2" x14ac:dyDescent="0.2">
      <c r="B173" s="841">
        <f t="shared" si="1"/>
        <v>170</v>
      </c>
      <c r="C173" s="186"/>
      <c r="D173" s="187"/>
      <c r="E173" s="1001"/>
      <c r="F173" s="1084"/>
      <c r="G173" s="1084"/>
      <c r="H173" s="178"/>
      <c r="I173" s="1085" t="s">
        <v>1423</v>
      </c>
      <c r="J173" s="936" t="s">
        <v>2300</v>
      </c>
      <c r="K173" s="912"/>
      <c r="L173" s="862"/>
      <c r="M173" s="741" t="s">
        <v>2325</v>
      </c>
    </row>
    <row r="174" spans="2:13" s="869" customFormat="1" ht="26.4" x14ac:dyDescent="0.2">
      <c r="B174" s="841">
        <f t="shared" si="1"/>
        <v>171</v>
      </c>
      <c r="C174" s="186"/>
      <c r="D174" s="187"/>
      <c r="E174" s="1086"/>
      <c r="F174" s="885"/>
      <c r="G174" s="885"/>
      <c r="H174" s="179"/>
      <c r="I174" s="1087" t="s">
        <v>1424</v>
      </c>
      <c r="J174" s="900" t="s">
        <v>2301</v>
      </c>
      <c r="K174" s="915"/>
      <c r="L174" s="881"/>
      <c r="M174" s="143" t="s">
        <v>1461</v>
      </c>
    </row>
    <row r="175" spans="2:13" s="869" customFormat="1" ht="26.4" x14ac:dyDescent="0.2">
      <c r="B175" s="841">
        <f t="shared" si="1"/>
        <v>172</v>
      </c>
      <c r="C175" s="186"/>
      <c r="D175" s="187"/>
      <c r="E175" s="1086"/>
      <c r="F175" s="885"/>
      <c r="G175" s="885"/>
      <c r="H175" s="179"/>
      <c r="I175" s="1087" t="s">
        <v>1425</v>
      </c>
      <c r="J175" s="900" t="s">
        <v>2302</v>
      </c>
      <c r="K175" s="915"/>
      <c r="L175" s="881"/>
      <c r="M175" s="143" t="s">
        <v>1461</v>
      </c>
    </row>
    <row r="176" spans="2:13" s="869" customFormat="1" ht="26.4" x14ac:dyDescent="0.2">
      <c r="B176" s="841">
        <f t="shared" si="1"/>
        <v>173</v>
      </c>
      <c r="C176" s="186"/>
      <c r="D176" s="187"/>
      <c r="E176" s="1052"/>
      <c r="F176" s="903"/>
      <c r="G176" s="903"/>
      <c r="H176" s="203"/>
      <c r="I176" s="1088" t="s">
        <v>1426</v>
      </c>
      <c r="J176" s="904" t="s">
        <v>2303</v>
      </c>
      <c r="K176" s="928"/>
      <c r="L176" s="206"/>
      <c r="M176" s="143" t="s">
        <v>1461</v>
      </c>
    </row>
    <row r="177" spans="2:13" s="869" customFormat="1" ht="13.2" x14ac:dyDescent="0.2">
      <c r="B177" s="841">
        <f t="shared" si="1"/>
        <v>174</v>
      </c>
      <c r="C177" s="186"/>
      <c r="D177" s="198" t="s">
        <v>2304</v>
      </c>
      <c r="E177" s="184"/>
      <c r="F177" s="855"/>
      <c r="G177" s="855"/>
      <c r="H177" s="177"/>
      <c r="I177" s="177"/>
      <c r="J177" s="856" t="s">
        <v>63</v>
      </c>
      <c r="K177" s="907" t="s">
        <v>63</v>
      </c>
      <c r="L177" s="858" t="s">
        <v>63</v>
      </c>
      <c r="M177" s="859"/>
    </row>
    <row r="178" spans="2:13" s="869" customFormat="1" ht="39.6" x14ac:dyDescent="0.2">
      <c r="B178" s="841">
        <f t="shared" si="1"/>
        <v>175</v>
      </c>
      <c r="C178" s="186"/>
      <c r="D178" s="187"/>
      <c r="E178" s="1001"/>
      <c r="F178" s="1084"/>
      <c r="G178" s="1084"/>
      <c r="H178" s="178"/>
      <c r="I178" s="1085" t="s">
        <v>1423</v>
      </c>
      <c r="J178" s="936" t="s">
        <v>2305</v>
      </c>
      <c r="K178" s="912"/>
      <c r="L178" s="862"/>
      <c r="M178" s="741" t="s">
        <v>2325</v>
      </c>
    </row>
    <row r="179" spans="2:13" s="869" customFormat="1" ht="52.8" x14ac:dyDescent="0.2">
      <c r="B179" s="841">
        <f t="shared" ref="B179:B242" si="2">B178+1</f>
        <v>176</v>
      </c>
      <c r="C179" s="186"/>
      <c r="D179" s="187"/>
      <c r="E179" s="1086"/>
      <c r="F179" s="885"/>
      <c r="G179" s="885"/>
      <c r="H179" s="179"/>
      <c r="I179" s="1087" t="s">
        <v>1424</v>
      </c>
      <c r="J179" s="900" t="s">
        <v>2306</v>
      </c>
      <c r="K179" s="915"/>
      <c r="L179" s="881"/>
      <c r="M179" s="143" t="s">
        <v>1461</v>
      </c>
    </row>
    <row r="180" spans="2:13" s="869" customFormat="1" ht="26.4" x14ac:dyDescent="0.2">
      <c r="B180" s="841">
        <f t="shared" si="2"/>
        <v>177</v>
      </c>
      <c r="C180" s="186"/>
      <c r="D180" s="187"/>
      <c r="E180" s="1086"/>
      <c r="F180" s="885"/>
      <c r="G180" s="885"/>
      <c r="H180" s="179"/>
      <c r="I180" s="1087" t="s">
        <v>1425</v>
      </c>
      <c r="J180" s="900" t="s">
        <v>2307</v>
      </c>
      <c r="K180" s="915"/>
      <c r="L180" s="881"/>
      <c r="M180" s="143" t="s">
        <v>1461</v>
      </c>
    </row>
    <row r="181" spans="2:13" s="869" customFormat="1" ht="92.4" x14ac:dyDescent="0.2">
      <c r="B181" s="841">
        <f t="shared" si="2"/>
        <v>178</v>
      </c>
      <c r="C181" s="186"/>
      <c r="D181" s="187"/>
      <c r="E181" s="1052"/>
      <c r="F181" s="903"/>
      <c r="G181" s="903"/>
      <c r="H181" s="203"/>
      <c r="I181" s="1088" t="s">
        <v>1426</v>
      </c>
      <c r="J181" s="904" t="s">
        <v>2332</v>
      </c>
      <c r="K181" s="928"/>
      <c r="L181" s="206"/>
      <c r="M181" s="143" t="s">
        <v>1461</v>
      </c>
    </row>
    <row r="182" spans="2:13" s="869" customFormat="1" ht="13.2" x14ac:dyDescent="0.2">
      <c r="B182" s="841">
        <f t="shared" si="2"/>
        <v>179</v>
      </c>
      <c r="C182" s="186"/>
      <c r="D182" s="198" t="s">
        <v>2308</v>
      </c>
      <c r="E182" s="184"/>
      <c r="F182" s="855"/>
      <c r="G182" s="855"/>
      <c r="H182" s="177"/>
      <c r="I182" s="177"/>
      <c r="J182" s="856" t="s">
        <v>63</v>
      </c>
      <c r="K182" s="907" t="s">
        <v>63</v>
      </c>
      <c r="L182" s="858" t="s">
        <v>63</v>
      </c>
      <c r="M182" s="859"/>
    </row>
    <row r="183" spans="2:13" s="869" customFormat="1" ht="39.6" x14ac:dyDescent="0.2">
      <c r="B183" s="841">
        <f t="shared" si="2"/>
        <v>180</v>
      </c>
      <c r="C183" s="186"/>
      <c r="D183" s="187"/>
      <c r="E183" s="1001"/>
      <c r="F183" s="1084"/>
      <c r="G183" s="1084"/>
      <c r="H183" s="178"/>
      <c r="I183" s="1085" t="s">
        <v>1423</v>
      </c>
      <c r="J183" s="936" t="s">
        <v>2309</v>
      </c>
      <c r="K183" s="912"/>
      <c r="L183" s="862"/>
      <c r="M183" s="741" t="s">
        <v>2325</v>
      </c>
    </row>
    <row r="184" spans="2:13" s="869" customFormat="1" ht="26.4" x14ac:dyDescent="0.2">
      <c r="B184" s="841">
        <f t="shared" si="2"/>
        <v>181</v>
      </c>
      <c r="C184" s="186"/>
      <c r="D184" s="187"/>
      <c r="E184" s="1086"/>
      <c r="F184" s="885"/>
      <c r="G184" s="885"/>
      <c r="H184" s="179"/>
      <c r="I184" s="1087" t="s">
        <v>1424</v>
      </c>
      <c r="J184" s="900" t="s">
        <v>2310</v>
      </c>
      <c r="K184" s="915"/>
      <c r="L184" s="881"/>
      <c r="M184" s="143" t="s">
        <v>1461</v>
      </c>
    </row>
    <row r="185" spans="2:13" s="869" customFormat="1" ht="26.4" x14ac:dyDescent="0.2">
      <c r="B185" s="841">
        <f t="shared" si="2"/>
        <v>182</v>
      </c>
      <c r="C185" s="186"/>
      <c r="D185" s="187"/>
      <c r="E185" s="1086"/>
      <c r="F185" s="885"/>
      <c r="G185" s="885"/>
      <c r="H185" s="179"/>
      <c r="I185" s="1087" t="s">
        <v>1425</v>
      </c>
      <c r="J185" s="900" t="s">
        <v>2311</v>
      </c>
      <c r="K185" s="915"/>
      <c r="L185" s="881"/>
      <c r="M185" s="143" t="s">
        <v>1461</v>
      </c>
    </row>
    <row r="186" spans="2:13" s="869" customFormat="1" ht="13.2" x14ac:dyDescent="0.2">
      <c r="B186" s="841">
        <f t="shared" si="2"/>
        <v>183</v>
      </c>
      <c r="C186" s="186"/>
      <c r="D186" s="198" t="s">
        <v>2312</v>
      </c>
      <c r="E186" s="184"/>
      <c r="F186" s="855"/>
      <c r="G186" s="855"/>
      <c r="H186" s="177"/>
      <c r="I186" s="177"/>
      <c r="J186" s="856" t="s">
        <v>63</v>
      </c>
      <c r="K186" s="907" t="s">
        <v>63</v>
      </c>
      <c r="L186" s="858" t="s">
        <v>63</v>
      </c>
      <c r="M186" s="859"/>
    </row>
    <row r="187" spans="2:13" s="869" customFormat="1" ht="13.2" x14ac:dyDescent="0.2">
      <c r="B187" s="841">
        <f t="shared" si="2"/>
        <v>184</v>
      </c>
      <c r="C187" s="186"/>
      <c r="D187" s="187"/>
      <c r="E187" s="911" t="s">
        <v>674</v>
      </c>
      <c r="F187" s="855"/>
      <c r="G187" s="855"/>
      <c r="H187" s="177"/>
      <c r="I187" s="180"/>
      <c r="J187" s="925" t="s">
        <v>2328</v>
      </c>
      <c r="K187" s="907" t="s">
        <v>63</v>
      </c>
      <c r="L187" s="858" t="s">
        <v>63</v>
      </c>
      <c r="M187" s="859"/>
    </row>
    <row r="188" spans="2:13" s="869" customFormat="1" ht="13.2" x14ac:dyDescent="0.2">
      <c r="B188" s="841">
        <f t="shared" si="2"/>
        <v>185</v>
      </c>
      <c r="C188" s="186"/>
      <c r="D188" s="187"/>
      <c r="E188" s="911" t="s">
        <v>438</v>
      </c>
      <c r="F188" s="855"/>
      <c r="G188" s="855"/>
      <c r="H188" s="177"/>
      <c r="I188" s="180"/>
      <c r="J188" s="856" t="s">
        <v>63</v>
      </c>
      <c r="K188" s="907" t="s">
        <v>63</v>
      </c>
      <c r="L188" s="858" t="s">
        <v>63</v>
      </c>
      <c r="M188" s="859"/>
    </row>
    <row r="189" spans="2:13" s="869" customFormat="1" ht="13.2" x14ac:dyDescent="0.2">
      <c r="B189" s="841">
        <f t="shared" si="2"/>
        <v>186</v>
      </c>
      <c r="C189" s="186"/>
      <c r="D189" s="187"/>
      <c r="E189" s="911" t="s">
        <v>613</v>
      </c>
      <c r="F189" s="855"/>
      <c r="G189" s="855"/>
      <c r="H189" s="177"/>
      <c r="I189" s="180"/>
      <c r="J189" s="856" t="s">
        <v>63</v>
      </c>
      <c r="K189" s="907" t="s">
        <v>63</v>
      </c>
      <c r="L189" s="858" t="s">
        <v>63</v>
      </c>
      <c r="M189" s="859"/>
    </row>
    <row r="190" spans="2:13" s="869" customFormat="1" ht="13.2" x14ac:dyDescent="0.2">
      <c r="B190" s="841">
        <f t="shared" si="2"/>
        <v>187</v>
      </c>
      <c r="C190" s="186"/>
      <c r="D190" s="187"/>
      <c r="E190" s="911" t="s">
        <v>2322</v>
      </c>
      <c r="F190" s="855"/>
      <c r="G190" s="855"/>
      <c r="H190" s="177"/>
      <c r="I190" s="180"/>
      <c r="J190" s="856" t="s">
        <v>63</v>
      </c>
      <c r="K190" s="907" t="s">
        <v>63</v>
      </c>
      <c r="L190" s="858" t="s">
        <v>63</v>
      </c>
      <c r="M190" s="859"/>
    </row>
    <row r="191" spans="2:13" s="869" customFormat="1" ht="13.2" x14ac:dyDescent="0.2">
      <c r="B191" s="841">
        <f t="shared" si="2"/>
        <v>188</v>
      </c>
      <c r="C191" s="186"/>
      <c r="D191" s="187"/>
      <c r="E191" s="911" t="s">
        <v>2323</v>
      </c>
      <c r="F191" s="855"/>
      <c r="G191" s="855"/>
      <c r="H191" s="177"/>
      <c r="I191" s="180"/>
      <c r="J191" s="856" t="s">
        <v>63</v>
      </c>
      <c r="K191" s="907" t="s">
        <v>63</v>
      </c>
      <c r="L191" s="858" t="s">
        <v>63</v>
      </c>
      <c r="M191" s="859"/>
    </row>
    <row r="192" spans="2:13" s="869" customFormat="1" ht="13.2" x14ac:dyDescent="0.2">
      <c r="B192" s="841">
        <f t="shared" si="2"/>
        <v>189</v>
      </c>
      <c r="C192" s="854" t="s">
        <v>2313</v>
      </c>
      <c r="D192" s="855"/>
      <c r="E192" s="855"/>
      <c r="F192" s="855"/>
      <c r="G192" s="855"/>
      <c r="H192" s="855"/>
      <c r="I192" s="855"/>
      <c r="J192" s="856" t="s">
        <v>433</v>
      </c>
      <c r="K192" s="857" t="s">
        <v>433</v>
      </c>
      <c r="L192" s="858" t="s">
        <v>433</v>
      </c>
      <c r="M192" s="859"/>
    </row>
    <row r="193" spans="1:14" s="869" customFormat="1" ht="39.6" x14ac:dyDescent="0.2">
      <c r="B193" s="841">
        <f t="shared" si="2"/>
        <v>190</v>
      </c>
      <c r="C193" s="186"/>
      <c r="D193" s="198"/>
      <c r="E193" s="184"/>
      <c r="F193" s="855"/>
      <c r="G193" s="855"/>
      <c r="H193" s="177"/>
      <c r="I193" s="177"/>
      <c r="J193" s="925" t="s">
        <v>2315</v>
      </c>
      <c r="K193" s="907"/>
      <c r="L193" s="858"/>
      <c r="M193" s="859" t="s">
        <v>2326</v>
      </c>
    </row>
    <row r="194" spans="1:14" s="869" customFormat="1" ht="13.2" x14ac:dyDescent="0.2">
      <c r="B194" s="841">
        <f t="shared" si="2"/>
        <v>191</v>
      </c>
      <c r="C194" s="186"/>
      <c r="D194" s="198" t="s">
        <v>2316</v>
      </c>
      <c r="E194" s="184"/>
      <c r="F194" s="855"/>
      <c r="G194" s="855"/>
      <c r="H194" s="177"/>
      <c r="I194" s="177"/>
      <c r="J194" s="856" t="s">
        <v>63</v>
      </c>
      <c r="K194" s="907" t="s">
        <v>63</v>
      </c>
      <c r="L194" s="858" t="s">
        <v>63</v>
      </c>
      <c r="M194" s="859"/>
    </row>
    <row r="195" spans="1:14" s="869" customFormat="1" ht="13.2" x14ac:dyDescent="0.2">
      <c r="B195" s="841">
        <f t="shared" si="2"/>
        <v>192</v>
      </c>
      <c r="C195" s="186"/>
      <c r="D195" s="198" t="s">
        <v>2317</v>
      </c>
      <c r="E195" s="184"/>
      <c r="F195" s="855"/>
      <c r="G195" s="855"/>
      <c r="H195" s="177"/>
      <c r="I195" s="177"/>
      <c r="J195" s="856" t="s">
        <v>63</v>
      </c>
      <c r="K195" s="907" t="s">
        <v>63</v>
      </c>
      <c r="L195" s="858" t="s">
        <v>63</v>
      </c>
      <c r="M195" s="859"/>
    </row>
    <row r="196" spans="1:14" ht="13.2" x14ac:dyDescent="0.2">
      <c r="B196" s="841">
        <f t="shared" si="2"/>
        <v>193</v>
      </c>
      <c r="C196" s="854" t="s">
        <v>2318</v>
      </c>
      <c r="D196" s="855"/>
      <c r="E196" s="855"/>
      <c r="F196" s="855"/>
      <c r="G196" s="855"/>
      <c r="H196" s="855"/>
      <c r="I196" s="855"/>
      <c r="J196" s="856" t="s">
        <v>433</v>
      </c>
      <c r="K196" s="857" t="s">
        <v>433</v>
      </c>
      <c r="L196" s="858" t="s">
        <v>433</v>
      </c>
      <c r="M196" s="859"/>
    </row>
    <row r="197" spans="1:14" ht="13.2" x14ac:dyDescent="0.2">
      <c r="B197" s="841">
        <f t="shared" si="2"/>
        <v>194</v>
      </c>
      <c r="C197" s="860"/>
      <c r="D197" s="198" t="s">
        <v>2319</v>
      </c>
      <c r="E197" s="855"/>
      <c r="F197" s="855"/>
      <c r="G197" s="855"/>
      <c r="H197" s="855"/>
      <c r="I197" s="855"/>
      <c r="J197" s="1090" t="s">
        <v>29</v>
      </c>
      <c r="K197" s="857" t="s">
        <v>29</v>
      </c>
      <c r="L197" s="858" t="s">
        <v>29</v>
      </c>
      <c r="M197" s="859"/>
    </row>
    <row r="198" spans="1:14" s="869" customFormat="1" ht="27.75" customHeight="1" x14ac:dyDescent="0.2">
      <c r="A198" s="864"/>
      <c r="B198" s="841">
        <f t="shared" si="2"/>
        <v>195</v>
      </c>
      <c r="C198" s="186"/>
      <c r="D198" s="865"/>
      <c r="E198" s="1001" t="s">
        <v>436</v>
      </c>
      <c r="F198" s="177"/>
      <c r="G198" s="177"/>
      <c r="H198" s="177"/>
      <c r="I198" s="177"/>
      <c r="J198" s="209" t="s">
        <v>437</v>
      </c>
      <c r="K198" s="981"/>
      <c r="L198" s="858" t="s">
        <v>433</v>
      </c>
      <c r="M198" s="1095"/>
      <c r="N198" s="864"/>
    </row>
    <row r="199" spans="1:14" s="869" customFormat="1" ht="27.75" customHeight="1" x14ac:dyDescent="0.2">
      <c r="A199" s="864"/>
      <c r="B199" s="841">
        <f t="shared" si="2"/>
        <v>196</v>
      </c>
      <c r="C199" s="186"/>
      <c r="D199" s="865"/>
      <c r="E199" s="1050" t="s">
        <v>438</v>
      </c>
      <c r="F199" s="179"/>
      <c r="G199" s="173"/>
      <c r="H199" s="173"/>
      <c r="I199" s="173"/>
      <c r="J199" s="176" t="s">
        <v>439</v>
      </c>
      <c r="K199" s="870"/>
      <c r="L199" s="871" t="s">
        <v>0</v>
      </c>
      <c r="M199" s="899"/>
      <c r="N199" s="864"/>
    </row>
    <row r="200" spans="1:14" s="869" customFormat="1" ht="13.5" customHeight="1" x14ac:dyDescent="0.2">
      <c r="A200" s="864"/>
      <c r="B200" s="841">
        <f t="shared" si="2"/>
        <v>197</v>
      </c>
      <c r="C200" s="186"/>
      <c r="D200" s="865"/>
      <c r="E200" s="955" t="s">
        <v>607</v>
      </c>
      <c r="F200" s="873"/>
      <c r="G200" s="874" t="s">
        <v>440</v>
      </c>
      <c r="H200" s="173"/>
      <c r="I200" s="173"/>
      <c r="J200" s="176" t="s">
        <v>221</v>
      </c>
      <c r="K200" s="870"/>
      <c r="L200" s="871" t="s">
        <v>0</v>
      </c>
      <c r="M200" s="875"/>
      <c r="N200" s="864"/>
    </row>
    <row r="201" spans="1:14" s="869" customFormat="1" ht="13.2" x14ac:dyDescent="0.2">
      <c r="B201" s="841">
        <f t="shared" si="2"/>
        <v>198</v>
      </c>
      <c r="C201" s="186"/>
      <c r="D201" s="865"/>
      <c r="E201" s="865"/>
      <c r="F201" s="876"/>
      <c r="G201" s="874" t="s">
        <v>442</v>
      </c>
      <c r="H201" s="173"/>
      <c r="I201" s="173"/>
      <c r="J201" s="176" t="s">
        <v>221</v>
      </c>
      <c r="K201" s="870"/>
      <c r="L201" s="871" t="s">
        <v>0</v>
      </c>
      <c r="M201" s="875"/>
    </row>
    <row r="202" spans="1:14" s="869" customFormat="1" ht="13.2" x14ac:dyDescent="0.2">
      <c r="B202" s="841">
        <f t="shared" si="2"/>
        <v>199</v>
      </c>
      <c r="C202" s="186"/>
      <c r="D202" s="865"/>
      <c r="E202" s="865"/>
      <c r="F202" s="877"/>
      <c r="G202" s="175" t="s">
        <v>443</v>
      </c>
      <c r="H202" s="173"/>
      <c r="I202" s="173"/>
      <c r="J202" s="176" t="s">
        <v>1840</v>
      </c>
      <c r="K202" s="870"/>
      <c r="L202" s="871" t="s">
        <v>0</v>
      </c>
      <c r="M202" s="875"/>
    </row>
    <row r="203" spans="1:14" s="869" customFormat="1" ht="13.5" customHeight="1" x14ac:dyDescent="0.2">
      <c r="B203" s="841">
        <f t="shared" si="2"/>
        <v>200</v>
      </c>
      <c r="C203" s="186"/>
      <c r="D203" s="865"/>
      <c r="E203" s="865"/>
      <c r="F203" s="876"/>
      <c r="G203" s="874" t="s">
        <v>444</v>
      </c>
      <c r="H203" s="173"/>
      <c r="I203" s="173"/>
      <c r="J203" s="176" t="s">
        <v>445</v>
      </c>
      <c r="K203" s="870"/>
      <c r="L203" s="871" t="s">
        <v>0</v>
      </c>
      <c r="M203" s="875"/>
    </row>
    <row r="204" spans="1:14" s="869" customFormat="1" ht="13.5" customHeight="1" x14ac:dyDescent="0.2">
      <c r="B204" s="841">
        <f t="shared" si="2"/>
        <v>201</v>
      </c>
      <c r="C204" s="186"/>
      <c r="D204" s="865"/>
      <c r="E204" s="1091"/>
      <c r="F204" s="878"/>
      <c r="G204" s="874" t="s">
        <v>597</v>
      </c>
      <c r="H204" s="173"/>
      <c r="I204" s="173"/>
      <c r="J204" s="176" t="s">
        <v>1841</v>
      </c>
      <c r="K204" s="870"/>
      <c r="L204" s="871" t="s">
        <v>63</v>
      </c>
      <c r="M204" s="875"/>
    </row>
    <row r="205" spans="1:14" s="869" customFormat="1" ht="15.75" customHeight="1" x14ac:dyDescent="0.2">
      <c r="B205" s="841">
        <f t="shared" si="2"/>
        <v>202</v>
      </c>
      <c r="C205" s="186"/>
      <c r="D205" s="865"/>
      <c r="E205" s="955" t="s">
        <v>446</v>
      </c>
      <c r="F205" s="879"/>
      <c r="G205" s="874" t="s">
        <v>447</v>
      </c>
      <c r="H205" s="173"/>
      <c r="I205" s="173"/>
      <c r="J205" s="176" t="s">
        <v>445</v>
      </c>
      <c r="K205" s="880"/>
      <c r="L205" s="881" t="s">
        <v>2263</v>
      </c>
      <c r="M205" s="875"/>
    </row>
    <row r="206" spans="1:14" s="869" customFormat="1" ht="15.75" customHeight="1" x14ac:dyDescent="0.2">
      <c r="B206" s="841">
        <f t="shared" si="2"/>
        <v>203</v>
      </c>
      <c r="C206" s="186"/>
      <c r="D206" s="865"/>
      <c r="E206" s="883"/>
      <c r="F206" s="877"/>
      <c r="G206" s="874" t="s">
        <v>448</v>
      </c>
      <c r="H206" s="173"/>
      <c r="I206" s="173"/>
      <c r="J206" s="174" t="s">
        <v>2264</v>
      </c>
      <c r="K206" s="870"/>
      <c r="L206" s="881" t="s">
        <v>2263</v>
      </c>
      <c r="M206" s="875"/>
    </row>
    <row r="207" spans="1:14" s="869" customFormat="1" ht="15.75" customHeight="1" x14ac:dyDescent="0.2">
      <c r="B207" s="841">
        <f t="shared" si="2"/>
        <v>204</v>
      </c>
      <c r="C207" s="186"/>
      <c r="D207" s="865"/>
      <c r="E207" s="883"/>
      <c r="F207" s="877"/>
      <c r="G207" s="882" t="s">
        <v>449</v>
      </c>
      <c r="H207" s="173"/>
      <c r="I207" s="173"/>
      <c r="J207" s="176" t="s">
        <v>2265</v>
      </c>
      <c r="K207" s="870"/>
      <c r="L207" s="881" t="s">
        <v>2263</v>
      </c>
      <c r="M207" s="875"/>
    </row>
    <row r="208" spans="1:14" s="869" customFormat="1" ht="13.5" customHeight="1" x14ac:dyDescent="0.2">
      <c r="B208" s="841">
        <f t="shared" si="2"/>
        <v>205</v>
      </c>
      <c r="C208" s="186"/>
      <c r="D208" s="865"/>
      <c r="E208" s="883"/>
      <c r="F208" s="877"/>
      <c r="G208" s="874" t="s">
        <v>450</v>
      </c>
      <c r="H208" s="173"/>
      <c r="I208" s="173"/>
      <c r="J208" s="176" t="s">
        <v>1842</v>
      </c>
      <c r="K208" s="870"/>
      <c r="L208" s="871" t="s">
        <v>284</v>
      </c>
      <c r="M208" s="875"/>
    </row>
    <row r="209" spans="1:14" s="869" customFormat="1" ht="13.2" x14ac:dyDescent="0.2">
      <c r="B209" s="841">
        <f t="shared" si="2"/>
        <v>206</v>
      </c>
      <c r="C209" s="186"/>
      <c r="D209" s="865"/>
      <c r="E209" s="883"/>
      <c r="F209" s="877"/>
      <c r="G209" s="882" t="s">
        <v>451</v>
      </c>
      <c r="H209" s="173"/>
      <c r="I209" s="173"/>
      <c r="J209" s="176" t="s">
        <v>1842</v>
      </c>
      <c r="K209" s="870"/>
      <c r="L209" s="871" t="s">
        <v>284</v>
      </c>
      <c r="M209" s="872"/>
    </row>
    <row r="210" spans="1:14" s="869" customFormat="1" ht="13.2" x14ac:dyDescent="0.2">
      <c r="B210" s="841">
        <f t="shared" si="2"/>
        <v>207</v>
      </c>
      <c r="C210" s="186"/>
      <c r="D210" s="883"/>
      <c r="E210" s="1086" t="s">
        <v>452</v>
      </c>
      <c r="F210" s="179"/>
      <c r="G210" s="179"/>
      <c r="H210" s="179"/>
      <c r="I210" s="179"/>
      <c r="J210" s="884" t="s">
        <v>2324</v>
      </c>
      <c r="K210" s="898" t="s">
        <v>433</v>
      </c>
      <c r="L210" s="881" t="s">
        <v>0</v>
      </c>
      <c r="M210" s="875"/>
    </row>
    <row r="211" spans="1:14" s="869" customFormat="1" ht="13.5" customHeight="1" x14ac:dyDescent="0.2">
      <c r="A211" s="864"/>
      <c r="B211" s="841">
        <f t="shared" si="2"/>
        <v>208</v>
      </c>
      <c r="C211" s="186"/>
      <c r="D211" s="865"/>
      <c r="E211" s="955" t="s">
        <v>2320</v>
      </c>
      <c r="F211" s="873"/>
      <c r="G211" s="874" t="s">
        <v>2321</v>
      </c>
      <c r="H211" s="173"/>
      <c r="I211" s="173"/>
      <c r="J211" s="176" t="s">
        <v>221</v>
      </c>
      <c r="K211" s="870"/>
      <c r="L211" s="871" t="s">
        <v>0</v>
      </c>
      <c r="M211" s="875"/>
      <c r="N211" s="864"/>
    </row>
    <row r="212" spans="1:14" s="869" customFormat="1" ht="13.2" x14ac:dyDescent="0.2">
      <c r="B212" s="841">
        <f t="shared" si="2"/>
        <v>209</v>
      </c>
      <c r="C212" s="186"/>
      <c r="D212" s="865"/>
      <c r="E212" s="997" t="s">
        <v>598</v>
      </c>
      <c r="F212" s="873"/>
      <c r="G212" s="885" t="s">
        <v>599</v>
      </c>
      <c r="H212" s="886"/>
      <c r="I212" s="173"/>
      <c r="J212" s="887" t="s">
        <v>822</v>
      </c>
      <c r="K212" s="880"/>
      <c r="L212" s="881" t="s">
        <v>600</v>
      </c>
      <c r="M212" s="875" t="s">
        <v>601</v>
      </c>
    </row>
    <row r="213" spans="1:14" s="869" customFormat="1" ht="13.2" x14ac:dyDescent="0.2">
      <c r="B213" s="841">
        <f t="shared" si="2"/>
        <v>210</v>
      </c>
      <c r="C213" s="186"/>
      <c r="D213" s="865"/>
      <c r="E213" s="883"/>
      <c r="F213" s="877"/>
      <c r="G213" s="888" t="s">
        <v>602</v>
      </c>
      <c r="H213" s="1092"/>
      <c r="I213" s="173"/>
      <c r="J213" s="887" t="s">
        <v>1843</v>
      </c>
      <c r="K213" s="880"/>
      <c r="L213" s="881" t="s">
        <v>603</v>
      </c>
      <c r="M213" s="889" t="s">
        <v>601</v>
      </c>
    </row>
    <row r="214" spans="1:14" s="869" customFormat="1" ht="13.2" x14ac:dyDescent="0.2">
      <c r="B214" s="841">
        <f t="shared" si="2"/>
        <v>211</v>
      </c>
      <c r="C214" s="186"/>
      <c r="D214" s="865"/>
      <c r="E214" s="883"/>
      <c r="F214" s="877"/>
      <c r="G214" s="890" t="s">
        <v>604</v>
      </c>
      <c r="H214" s="891" t="s">
        <v>252</v>
      </c>
      <c r="I214" s="179"/>
      <c r="J214" s="887" t="s">
        <v>497</v>
      </c>
      <c r="K214" s="880"/>
      <c r="L214" s="881" t="s">
        <v>0</v>
      </c>
      <c r="M214" s="875"/>
    </row>
    <row r="215" spans="1:14" s="869" customFormat="1" ht="13.2" x14ac:dyDescent="0.2">
      <c r="B215" s="841">
        <f t="shared" si="2"/>
        <v>212</v>
      </c>
      <c r="C215" s="186"/>
      <c r="D215" s="865"/>
      <c r="E215" s="883"/>
      <c r="F215" s="877"/>
      <c r="G215" s="892"/>
      <c r="H215" s="891" t="s">
        <v>606</v>
      </c>
      <c r="I215" s="179"/>
      <c r="J215" s="887" t="s">
        <v>822</v>
      </c>
      <c r="K215" s="880"/>
      <c r="L215" s="881" t="s">
        <v>603</v>
      </c>
      <c r="M215" s="875"/>
    </row>
    <row r="216" spans="1:14" s="869" customFormat="1" ht="13.2" x14ac:dyDescent="0.2">
      <c r="B216" s="841">
        <f t="shared" si="2"/>
        <v>213</v>
      </c>
      <c r="C216" s="186"/>
      <c r="D216" s="865"/>
      <c r="E216" s="1050"/>
      <c r="F216" s="893"/>
      <c r="G216" s="894"/>
      <c r="H216" s="891" t="s">
        <v>310</v>
      </c>
      <c r="I216" s="179"/>
      <c r="J216" s="887" t="s">
        <v>497</v>
      </c>
      <c r="K216" s="880"/>
      <c r="L216" s="881" t="s">
        <v>0</v>
      </c>
      <c r="M216" s="875"/>
    </row>
    <row r="217" spans="1:14" s="869" customFormat="1" ht="13.2" x14ac:dyDescent="0.2">
      <c r="B217" s="841">
        <f t="shared" si="2"/>
        <v>214</v>
      </c>
      <c r="C217" s="186"/>
      <c r="D217" s="865"/>
      <c r="E217" s="997" t="s">
        <v>2209</v>
      </c>
      <c r="F217" s="895"/>
      <c r="G217" s="896"/>
      <c r="H217" s="173"/>
      <c r="I217" s="202"/>
      <c r="J217" s="897" t="s">
        <v>433</v>
      </c>
      <c r="K217" s="898" t="s">
        <v>433</v>
      </c>
      <c r="L217" s="881" t="s">
        <v>0</v>
      </c>
      <c r="M217" s="899"/>
    </row>
    <row r="218" spans="1:14" s="869" customFormat="1" ht="15.6" x14ac:dyDescent="0.2">
      <c r="B218" s="841">
        <f t="shared" si="2"/>
        <v>215</v>
      </c>
      <c r="C218" s="186"/>
      <c r="D218" s="187"/>
      <c r="E218" s="187"/>
      <c r="F218" s="876"/>
      <c r="G218" s="175" t="s">
        <v>610</v>
      </c>
      <c r="H218" s="179"/>
      <c r="I218" s="200"/>
      <c r="J218" s="900" t="s">
        <v>2266</v>
      </c>
      <c r="K218" s="880"/>
      <c r="L218" s="881" t="s">
        <v>2263</v>
      </c>
      <c r="M218" s="899"/>
    </row>
    <row r="219" spans="1:14" s="869" customFormat="1" ht="13.2" x14ac:dyDescent="0.2">
      <c r="B219" s="841">
        <f t="shared" si="2"/>
        <v>216</v>
      </c>
      <c r="C219" s="186"/>
      <c r="D219" s="187"/>
      <c r="E219" s="187"/>
      <c r="F219" s="876"/>
      <c r="G219" s="175" t="s">
        <v>611</v>
      </c>
      <c r="H219" s="179"/>
      <c r="I219" s="200"/>
      <c r="J219" s="900" t="s">
        <v>1844</v>
      </c>
      <c r="K219" s="880"/>
      <c r="L219" s="881" t="s">
        <v>248</v>
      </c>
      <c r="M219" s="899"/>
    </row>
    <row r="220" spans="1:14" s="869" customFormat="1" ht="13.2" x14ac:dyDescent="0.2">
      <c r="B220" s="841">
        <f t="shared" si="2"/>
        <v>217</v>
      </c>
      <c r="C220" s="186"/>
      <c r="D220" s="187"/>
      <c r="E220" s="187"/>
      <c r="F220" s="876"/>
      <c r="G220" s="414" t="s">
        <v>612</v>
      </c>
      <c r="H220" s="885" t="s">
        <v>613</v>
      </c>
      <c r="I220" s="200"/>
      <c r="J220" s="887" t="s">
        <v>497</v>
      </c>
      <c r="K220" s="880"/>
      <c r="L220" s="881" t="s">
        <v>0</v>
      </c>
      <c r="M220" s="899"/>
    </row>
    <row r="221" spans="1:14" s="869" customFormat="1" ht="13.2" x14ac:dyDescent="0.2">
      <c r="B221" s="841">
        <f t="shared" si="2"/>
        <v>218</v>
      </c>
      <c r="C221" s="186"/>
      <c r="D221" s="187"/>
      <c r="E221" s="187"/>
      <c r="F221" s="876"/>
      <c r="G221" s="415"/>
      <c r="H221" s="885" t="s">
        <v>614</v>
      </c>
      <c r="I221" s="200"/>
      <c r="J221" s="887" t="s">
        <v>497</v>
      </c>
      <c r="K221" s="880"/>
      <c r="L221" s="881" t="s">
        <v>0</v>
      </c>
      <c r="M221" s="899"/>
    </row>
    <row r="222" spans="1:14" s="869" customFormat="1" ht="13.2" x14ac:dyDescent="0.2">
      <c r="B222" s="841">
        <f t="shared" si="2"/>
        <v>219</v>
      </c>
      <c r="C222" s="186"/>
      <c r="D222" s="187"/>
      <c r="E222" s="187"/>
      <c r="F222" s="876"/>
      <c r="G222" s="415"/>
      <c r="H222" s="896" t="s">
        <v>615</v>
      </c>
      <c r="I222" s="202"/>
      <c r="J222" s="887" t="s">
        <v>497</v>
      </c>
      <c r="K222" s="870"/>
      <c r="L222" s="871" t="s">
        <v>0</v>
      </c>
      <c r="M222" s="901"/>
    </row>
    <row r="223" spans="1:14" s="869" customFormat="1" ht="13.2" x14ac:dyDescent="0.2">
      <c r="B223" s="841">
        <f t="shared" si="2"/>
        <v>220</v>
      </c>
      <c r="C223" s="186"/>
      <c r="D223" s="187"/>
      <c r="E223" s="187"/>
      <c r="F223" s="876"/>
      <c r="G223" s="414" t="s">
        <v>616</v>
      </c>
      <c r="H223" s="885" t="s">
        <v>617</v>
      </c>
      <c r="I223" s="200"/>
      <c r="J223" s="900" t="s">
        <v>618</v>
      </c>
      <c r="K223" s="880"/>
      <c r="L223" s="881" t="s">
        <v>0</v>
      </c>
      <c r="M223" s="899"/>
    </row>
    <row r="224" spans="1:14" s="869" customFormat="1" ht="13.2" x14ac:dyDescent="0.2">
      <c r="B224" s="841">
        <f t="shared" si="2"/>
        <v>221</v>
      </c>
      <c r="C224" s="186"/>
      <c r="D224" s="187"/>
      <c r="E224" s="187"/>
      <c r="F224" s="876"/>
      <c r="G224" s="416"/>
      <c r="H224" s="885" t="s">
        <v>619</v>
      </c>
      <c r="I224" s="200"/>
      <c r="J224" s="887" t="s">
        <v>497</v>
      </c>
      <c r="K224" s="880"/>
      <c r="L224" s="881" t="s">
        <v>0</v>
      </c>
      <c r="M224" s="899"/>
    </row>
    <row r="225" spans="2:13" s="869" customFormat="1" ht="26.4" x14ac:dyDescent="0.2">
      <c r="B225" s="841">
        <f t="shared" si="2"/>
        <v>222</v>
      </c>
      <c r="C225" s="186"/>
      <c r="D225" s="212"/>
      <c r="E225" s="212"/>
      <c r="F225" s="902"/>
      <c r="G225" s="346" t="s">
        <v>620</v>
      </c>
      <c r="H225" s="903"/>
      <c r="I225" s="211"/>
      <c r="J225" s="904" t="s">
        <v>1845</v>
      </c>
      <c r="K225" s="905"/>
      <c r="L225" s="206" t="s">
        <v>0</v>
      </c>
      <c r="M225" s="906" t="s">
        <v>2327</v>
      </c>
    </row>
    <row r="226" spans="2:13" s="869" customFormat="1" ht="13.2" x14ac:dyDescent="0.2">
      <c r="B226" s="841">
        <f t="shared" si="2"/>
        <v>223</v>
      </c>
      <c r="C226" s="198" t="s">
        <v>1021</v>
      </c>
      <c r="D226" s="180"/>
      <c r="E226" s="180"/>
      <c r="F226" s="197"/>
      <c r="G226" s="849"/>
      <c r="H226" s="180"/>
      <c r="I226" s="180"/>
      <c r="J226" s="856" t="s">
        <v>435</v>
      </c>
      <c r="K226" s="857" t="s">
        <v>435</v>
      </c>
      <c r="L226" s="858" t="s">
        <v>435</v>
      </c>
      <c r="M226" s="853"/>
    </row>
    <row r="227" spans="2:13" s="869" customFormat="1" ht="13.2" x14ac:dyDescent="0.2">
      <c r="B227" s="841">
        <f t="shared" si="2"/>
        <v>224</v>
      </c>
      <c r="C227" s="933"/>
      <c r="D227" s="177" t="s">
        <v>1022</v>
      </c>
      <c r="F227" s="939"/>
      <c r="G227" s="920"/>
      <c r="H227" s="195"/>
      <c r="I227" s="195"/>
      <c r="J227" s="856" t="s">
        <v>435</v>
      </c>
      <c r="K227" s="857" t="s">
        <v>435</v>
      </c>
      <c r="L227" s="858" t="s">
        <v>435</v>
      </c>
      <c r="M227" s="924"/>
    </row>
    <row r="228" spans="2:13" s="869" customFormat="1" ht="13.2" x14ac:dyDescent="0.2">
      <c r="B228" s="841">
        <f t="shared" si="2"/>
        <v>225</v>
      </c>
      <c r="C228" s="933"/>
      <c r="D228" s="172"/>
      <c r="E228" s="797"/>
      <c r="F228" s="950" t="s">
        <v>453</v>
      </c>
      <c r="G228" s="790"/>
      <c r="H228" s="790"/>
      <c r="I228" s="201"/>
      <c r="J228" s="936" t="s">
        <v>247</v>
      </c>
      <c r="K228" s="937"/>
      <c r="L228" s="862" t="s">
        <v>0</v>
      </c>
      <c r="M228" s="863"/>
    </row>
    <row r="229" spans="2:13" s="869" customFormat="1" ht="13.2" x14ac:dyDescent="0.2">
      <c r="B229" s="841">
        <f t="shared" si="2"/>
        <v>226</v>
      </c>
      <c r="C229" s="933"/>
      <c r="D229" s="172"/>
      <c r="E229" s="797"/>
      <c r="F229" s="951" t="s">
        <v>456</v>
      </c>
      <c r="G229" s="199"/>
      <c r="H229" s="199"/>
      <c r="I229" s="200"/>
      <c r="J229" s="900" t="s">
        <v>314</v>
      </c>
      <c r="K229" s="880"/>
      <c r="L229" s="881" t="s">
        <v>457</v>
      </c>
      <c r="M229" s="875"/>
    </row>
    <row r="230" spans="2:13" s="869" customFormat="1" ht="15.6" x14ac:dyDescent="0.2">
      <c r="B230" s="841">
        <f t="shared" si="2"/>
        <v>227</v>
      </c>
      <c r="C230" s="933"/>
      <c r="D230" s="172"/>
      <c r="E230" s="797"/>
      <c r="F230" s="952" t="s">
        <v>1019</v>
      </c>
      <c r="G230" s="895"/>
      <c r="H230" s="895"/>
      <c r="I230" s="202"/>
      <c r="J230" s="941" t="s">
        <v>2268</v>
      </c>
      <c r="K230" s="870"/>
      <c r="L230" s="871" t="s">
        <v>2263</v>
      </c>
      <c r="M230" s="872"/>
    </row>
    <row r="231" spans="2:13" s="869" customFormat="1" ht="13.2" x14ac:dyDescent="0.2">
      <c r="B231" s="841">
        <f t="shared" si="2"/>
        <v>228</v>
      </c>
      <c r="C231" s="933"/>
      <c r="D231" s="198" t="s">
        <v>1023</v>
      </c>
      <c r="E231" s="953"/>
      <c r="F231" s="197"/>
      <c r="G231" s="849"/>
      <c r="H231" s="180"/>
      <c r="I231" s="180"/>
      <c r="J231" s="856" t="s">
        <v>435</v>
      </c>
      <c r="K231" s="857" t="s">
        <v>435</v>
      </c>
      <c r="L231" s="858" t="s">
        <v>435</v>
      </c>
      <c r="M231" s="1089"/>
    </row>
    <row r="232" spans="2:13" s="869" customFormat="1" ht="13.2" x14ac:dyDescent="0.2">
      <c r="B232" s="841">
        <f t="shared" si="2"/>
        <v>229</v>
      </c>
      <c r="C232" s="933"/>
      <c r="D232" s="172"/>
      <c r="F232" s="950" t="s">
        <v>453</v>
      </c>
      <c r="G232" s="790"/>
      <c r="H232" s="790"/>
      <c r="I232" s="201"/>
      <c r="J232" s="936" t="s">
        <v>441</v>
      </c>
      <c r="K232" s="937"/>
      <c r="L232" s="862" t="s">
        <v>0</v>
      </c>
      <c r="M232" s="863"/>
    </row>
    <row r="233" spans="2:13" s="869" customFormat="1" ht="13.2" x14ac:dyDescent="0.2">
      <c r="B233" s="841">
        <f t="shared" si="2"/>
        <v>230</v>
      </c>
      <c r="C233" s="933"/>
      <c r="D233" s="172"/>
      <c r="F233" s="951" t="s">
        <v>454</v>
      </c>
      <c r="G233" s="199"/>
      <c r="H233" s="199"/>
      <c r="I233" s="200"/>
      <c r="J233" s="900" t="s">
        <v>455</v>
      </c>
      <c r="K233" s="880" t="s">
        <v>638</v>
      </c>
      <c r="L233" s="881" t="s">
        <v>639</v>
      </c>
      <c r="M233" s="875"/>
    </row>
    <row r="234" spans="2:13" s="869" customFormat="1" ht="13.2" x14ac:dyDescent="0.2">
      <c r="B234" s="841">
        <f t="shared" si="2"/>
        <v>231</v>
      </c>
      <c r="C234" s="933"/>
      <c r="D234" s="172"/>
      <c r="F234" s="951" t="s">
        <v>1020</v>
      </c>
      <c r="G234" s="199"/>
      <c r="H234" s="199"/>
      <c r="I234" s="200"/>
      <c r="J234" s="900" t="s">
        <v>314</v>
      </c>
      <c r="K234" s="870"/>
      <c r="L234" s="871" t="s">
        <v>639</v>
      </c>
      <c r="M234" s="872"/>
    </row>
    <row r="235" spans="2:13" s="869" customFormat="1" ht="15.6" x14ac:dyDescent="0.2">
      <c r="B235" s="841">
        <f t="shared" si="2"/>
        <v>232</v>
      </c>
      <c r="C235" s="954"/>
      <c r="D235" s="172"/>
      <c r="F235" s="955" t="s">
        <v>1019</v>
      </c>
      <c r="G235" s="173"/>
      <c r="H235" s="173"/>
      <c r="I235" s="173"/>
      <c r="J235" s="941" t="s">
        <v>2268</v>
      </c>
      <c r="K235" s="870"/>
      <c r="L235" s="871" t="s">
        <v>2263</v>
      </c>
      <c r="M235" s="872"/>
    </row>
    <row r="236" spans="2:13" s="869" customFormat="1" ht="13.2" x14ac:dyDescent="0.2">
      <c r="B236" s="841">
        <f t="shared" si="2"/>
        <v>233</v>
      </c>
      <c r="C236" s="956" t="s">
        <v>458</v>
      </c>
      <c r="D236" s="957"/>
      <c r="E236" s="180"/>
      <c r="F236" s="197"/>
      <c r="G236" s="849"/>
      <c r="H236" s="180"/>
      <c r="I236" s="180"/>
      <c r="J236" s="856" t="s">
        <v>459</v>
      </c>
      <c r="K236" s="857" t="s">
        <v>459</v>
      </c>
      <c r="L236" s="858" t="s">
        <v>459</v>
      </c>
      <c r="M236" s="853"/>
    </row>
    <row r="237" spans="2:13" ht="13.5" customHeight="1" x14ac:dyDescent="0.2">
      <c r="B237" s="841">
        <f t="shared" si="2"/>
        <v>234</v>
      </c>
      <c r="C237" s="958" t="s">
        <v>460</v>
      </c>
      <c r="D237" s="959"/>
      <c r="E237" s="960"/>
      <c r="F237" s="960"/>
      <c r="G237" s="960"/>
      <c r="H237" s="960"/>
      <c r="I237" s="960"/>
      <c r="J237" s="856" t="s">
        <v>459</v>
      </c>
      <c r="K237" s="857" t="s">
        <v>459</v>
      </c>
      <c r="L237" s="858" t="s">
        <v>459</v>
      </c>
      <c r="M237" s="961"/>
    </row>
    <row r="238" spans="2:13" ht="13.5" customHeight="1" x14ac:dyDescent="0.2">
      <c r="B238" s="841">
        <f t="shared" si="2"/>
        <v>235</v>
      </c>
      <c r="C238" s="888" t="s">
        <v>461</v>
      </c>
      <c r="D238" s="960"/>
      <c r="E238" s="960"/>
      <c r="F238" s="960"/>
      <c r="G238" s="960"/>
      <c r="H238" s="960"/>
      <c r="I238" s="960"/>
      <c r="J238" s="850" t="s">
        <v>459</v>
      </c>
      <c r="K238" s="851" t="s">
        <v>459</v>
      </c>
      <c r="L238" s="852" t="s">
        <v>459</v>
      </c>
      <c r="M238" s="962"/>
    </row>
    <row r="239" spans="2:13" ht="13.5" customHeight="1" x14ac:dyDescent="0.2">
      <c r="B239" s="841">
        <f t="shared" si="2"/>
        <v>236</v>
      </c>
      <c r="C239" s="963"/>
      <c r="D239" s="964" t="s">
        <v>462</v>
      </c>
      <c r="E239" s="965"/>
      <c r="F239" s="965"/>
      <c r="G239" s="965"/>
      <c r="H239" s="965"/>
      <c r="I239" s="965"/>
      <c r="J239" s="856" t="s">
        <v>459</v>
      </c>
      <c r="K239" s="857" t="s">
        <v>459</v>
      </c>
      <c r="L239" s="858" t="s">
        <v>459</v>
      </c>
      <c r="M239" s="966"/>
    </row>
    <row r="240" spans="2:13" s="869" customFormat="1" ht="13.5" customHeight="1" x14ac:dyDescent="0.2">
      <c r="B240" s="841">
        <f t="shared" si="2"/>
        <v>237</v>
      </c>
      <c r="C240" s="967"/>
      <c r="D240" s="187"/>
      <c r="E240" s="797"/>
      <c r="F240" s="968" t="s">
        <v>1025</v>
      </c>
      <c r="G240" s="969"/>
      <c r="H240" s="178"/>
      <c r="I240" s="178"/>
      <c r="J240" s="936" t="s">
        <v>1026</v>
      </c>
      <c r="K240" s="937"/>
      <c r="L240" s="862" t="s">
        <v>0</v>
      </c>
      <c r="M240" s="970"/>
    </row>
    <row r="241" spans="2:13" s="869" customFormat="1" ht="15.75" customHeight="1" x14ac:dyDescent="0.2">
      <c r="B241" s="841">
        <f t="shared" si="2"/>
        <v>238</v>
      </c>
      <c r="C241" s="967"/>
      <c r="D241" s="187"/>
      <c r="E241" s="797"/>
      <c r="F241" s="971" t="s">
        <v>1024</v>
      </c>
      <c r="G241" s="972"/>
      <c r="H241" s="789"/>
      <c r="I241" s="789"/>
      <c r="J241" s="941" t="s">
        <v>2268</v>
      </c>
      <c r="K241" s="973"/>
      <c r="L241" s="871" t="s">
        <v>2263</v>
      </c>
      <c r="M241" s="974"/>
    </row>
    <row r="242" spans="2:13" s="869" customFormat="1" ht="13.2" x14ac:dyDescent="0.2">
      <c r="B242" s="841">
        <f t="shared" si="2"/>
        <v>239</v>
      </c>
      <c r="C242" s="967"/>
      <c r="D242" s="212"/>
      <c r="E242" s="975"/>
      <c r="F242" s="976" t="s">
        <v>64</v>
      </c>
      <c r="G242" s="977"/>
      <c r="H242" s="203"/>
      <c r="I242" s="203"/>
      <c r="J242" s="904" t="s">
        <v>463</v>
      </c>
      <c r="K242" s="905"/>
      <c r="L242" s="206" t="s">
        <v>459</v>
      </c>
      <c r="M242" s="929"/>
    </row>
    <row r="243" spans="2:13" s="869" customFormat="1" ht="13.5" customHeight="1" x14ac:dyDescent="0.2">
      <c r="B243" s="841">
        <f t="shared" ref="B243:B306" si="3">B242+1</f>
        <v>240</v>
      </c>
      <c r="C243" s="204"/>
      <c r="D243" s="957" t="s">
        <v>1027</v>
      </c>
      <c r="E243" s="180"/>
      <c r="F243" s="180"/>
      <c r="G243" s="180"/>
      <c r="H243" s="172"/>
      <c r="I243" s="172"/>
      <c r="J243" s="856" t="s">
        <v>459</v>
      </c>
      <c r="K243" s="851" t="s">
        <v>433</v>
      </c>
      <c r="L243" s="852" t="s">
        <v>433</v>
      </c>
      <c r="M243" s="970"/>
    </row>
    <row r="244" spans="2:13" s="869" customFormat="1" ht="13.5" customHeight="1" x14ac:dyDescent="0.2">
      <c r="B244" s="841">
        <f t="shared" si="3"/>
        <v>241</v>
      </c>
      <c r="C244" s="854" t="s">
        <v>464</v>
      </c>
      <c r="D244" s="960"/>
      <c r="E244" s="960"/>
      <c r="F244" s="960"/>
      <c r="G244" s="960"/>
      <c r="H244" s="960"/>
      <c r="I244" s="960"/>
      <c r="J244" s="850" t="s">
        <v>459</v>
      </c>
      <c r="K244" s="851" t="s">
        <v>459</v>
      </c>
      <c r="L244" s="852" t="s">
        <v>459</v>
      </c>
      <c r="M244" s="961"/>
    </row>
    <row r="245" spans="2:13" s="869" customFormat="1" ht="13.5" customHeight="1" x14ac:dyDescent="0.2">
      <c r="B245" s="841">
        <f t="shared" si="3"/>
        <v>242</v>
      </c>
      <c r="C245" s="860"/>
      <c r="D245" s="198" t="s">
        <v>1028</v>
      </c>
      <c r="E245" s="1082"/>
      <c r="F245" s="1082"/>
      <c r="G245" s="1082"/>
      <c r="H245" s="1082"/>
      <c r="I245" s="1082"/>
      <c r="J245" s="978" t="s">
        <v>0</v>
      </c>
      <c r="K245" s="907" t="s">
        <v>0</v>
      </c>
      <c r="L245" s="858" t="s">
        <v>0</v>
      </c>
      <c r="M245" s="979"/>
    </row>
    <row r="246" spans="2:13" s="869" customFormat="1" ht="13.5" customHeight="1" x14ac:dyDescent="0.2">
      <c r="B246" s="841">
        <f t="shared" si="3"/>
        <v>243</v>
      </c>
      <c r="C246" s="967"/>
      <c r="D246" s="187"/>
      <c r="E246" s="172"/>
      <c r="F246" s="198" t="s">
        <v>465</v>
      </c>
      <c r="G246" s="980" t="s">
        <v>466</v>
      </c>
      <c r="H246" s="177"/>
      <c r="I246" s="177"/>
      <c r="J246" s="209" t="s">
        <v>1029</v>
      </c>
      <c r="K246" s="981"/>
      <c r="L246" s="858" t="s">
        <v>0</v>
      </c>
      <c r="M246" s="982"/>
    </row>
    <row r="247" spans="2:13" s="869" customFormat="1" ht="13.2" x14ac:dyDescent="0.2">
      <c r="B247" s="841">
        <f t="shared" si="3"/>
        <v>244</v>
      </c>
      <c r="C247" s="967"/>
      <c r="D247" s="187"/>
      <c r="E247" s="172"/>
      <c r="F247" s="187"/>
      <c r="G247" s="175" t="s">
        <v>467</v>
      </c>
      <c r="H247" s="173"/>
      <c r="I247" s="173"/>
      <c r="J247" s="174" t="s">
        <v>1030</v>
      </c>
      <c r="K247" s="880"/>
      <c r="L247" s="881" t="s">
        <v>0</v>
      </c>
      <c r="M247" s="983"/>
    </row>
    <row r="248" spans="2:13" s="869" customFormat="1" ht="13.2" x14ac:dyDescent="0.2">
      <c r="B248" s="841">
        <f t="shared" si="3"/>
        <v>245</v>
      </c>
      <c r="C248" s="186"/>
      <c r="D248" s="187"/>
      <c r="E248" s="172"/>
      <c r="F248" s="187"/>
      <c r="G248" s="175" t="s">
        <v>1031</v>
      </c>
      <c r="H248" s="173"/>
      <c r="I248" s="173"/>
      <c r="J248" s="174" t="s">
        <v>1032</v>
      </c>
      <c r="K248" s="880"/>
      <c r="L248" s="881" t="s">
        <v>1033</v>
      </c>
      <c r="M248" s="983"/>
    </row>
    <row r="249" spans="2:13" s="869" customFormat="1" ht="13.2" x14ac:dyDescent="0.2">
      <c r="B249" s="841">
        <f t="shared" si="3"/>
        <v>246</v>
      </c>
      <c r="C249" s="860"/>
      <c r="D249" s="187"/>
      <c r="E249" s="1082"/>
      <c r="F249" s="948"/>
      <c r="G249" s="984" t="s">
        <v>1034</v>
      </c>
      <c r="H249" s="985"/>
      <c r="I249" s="985"/>
      <c r="J249" s="986">
        <v>0.9</v>
      </c>
      <c r="K249" s="880"/>
      <c r="L249" s="881" t="s">
        <v>635</v>
      </c>
      <c r="M249" s="987"/>
    </row>
    <row r="250" spans="2:13" s="869" customFormat="1" ht="26.4" x14ac:dyDescent="0.2">
      <c r="B250" s="841">
        <f t="shared" si="3"/>
        <v>247</v>
      </c>
      <c r="C250" s="860"/>
      <c r="D250" s="187"/>
      <c r="E250" s="1082"/>
      <c r="F250" s="942" t="s">
        <v>1038</v>
      </c>
      <c r="G250" s="985"/>
      <c r="H250" s="985"/>
      <c r="I250" s="985"/>
      <c r="J250" s="988" t="s">
        <v>1039</v>
      </c>
      <c r="K250" s="870"/>
      <c r="L250" s="881" t="s">
        <v>63</v>
      </c>
      <c r="M250" s="989"/>
    </row>
    <row r="251" spans="2:13" s="869" customFormat="1" ht="26.4" x14ac:dyDescent="0.2">
      <c r="B251" s="841">
        <f t="shared" si="3"/>
        <v>248</v>
      </c>
      <c r="C251" s="967"/>
      <c r="D251" s="187"/>
      <c r="E251" s="210"/>
      <c r="F251" s="955" t="s">
        <v>1035</v>
      </c>
      <c r="G251" s="175" t="s">
        <v>1036</v>
      </c>
      <c r="H251" s="199"/>
      <c r="I251" s="990"/>
      <c r="J251" s="176" t="s">
        <v>2333</v>
      </c>
      <c r="K251" s="870"/>
      <c r="L251" s="871" t="s">
        <v>268</v>
      </c>
      <c r="M251" s="875"/>
    </row>
    <row r="252" spans="2:13" s="869" customFormat="1" ht="13.2" x14ac:dyDescent="0.2">
      <c r="B252" s="841">
        <f t="shared" si="3"/>
        <v>249</v>
      </c>
      <c r="C252" s="186"/>
      <c r="D252" s="187"/>
      <c r="E252" s="210"/>
      <c r="F252" s="883"/>
      <c r="G252" s="413" t="s">
        <v>1037</v>
      </c>
      <c r="H252" s="991"/>
      <c r="I252" s="992"/>
      <c r="J252" s="176" t="s">
        <v>267</v>
      </c>
      <c r="K252" s="870"/>
      <c r="L252" s="871" t="s">
        <v>282</v>
      </c>
      <c r="M252" s="901"/>
    </row>
    <row r="253" spans="2:13" s="869" customFormat="1" ht="13.5" customHeight="1" x14ac:dyDescent="0.2">
      <c r="B253" s="841">
        <f t="shared" si="3"/>
        <v>250</v>
      </c>
      <c r="C253" s="860"/>
      <c r="D253" s="187"/>
      <c r="E253" s="1082"/>
      <c r="F253" s="993" t="s">
        <v>1040</v>
      </c>
      <c r="G253" s="985"/>
      <c r="H253" s="985"/>
      <c r="I253" s="994"/>
      <c r="J253" s="995" t="s">
        <v>1041</v>
      </c>
      <c r="K253" s="915"/>
      <c r="L253" s="881" t="s">
        <v>63</v>
      </c>
      <c r="M253" s="996"/>
    </row>
    <row r="254" spans="2:13" s="869" customFormat="1" ht="13.2" x14ac:dyDescent="0.2">
      <c r="B254" s="841">
        <f t="shared" si="3"/>
        <v>251</v>
      </c>
      <c r="C254" s="967"/>
      <c r="D254" s="187"/>
      <c r="E254" s="172"/>
      <c r="F254" s="997" t="s">
        <v>469</v>
      </c>
      <c r="G254" s="173"/>
      <c r="H254" s="173"/>
      <c r="I254" s="202"/>
      <c r="J254" s="941" t="s">
        <v>470</v>
      </c>
      <c r="K254" s="870"/>
      <c r="L254" s="871" t="s">
        <v>63</v>
      </c>
      <c r="M254" s="872"/>
    </row>
    <row r="255" spans="2:13" s="869" customFormat="1" ht="26.4" x14ac:dyDescent="0.2">
      <c r="B255" s="841">
        <f t="shared" si="3"/>
        <v>252</v>
      </c>
      <c r="C255" s="967"/>
      <c r="D255" s="187"/>
      <c r="E255" s="172"/>
      <c r="F255" s="976" t="s">
        <v>1042</v>
      </c>
      <c r="G255" s="203"/>
      <c r="H255" s="203"/>
      <c r="I255" s="203"/>
      <c r="J255" s="904" t="s">
        <v>1043</v>
      </c>
      <c r="K255" s="905"/>
      <c r="L255" s="206" t="s">
        <v>63</v>
      </c>
      <c r="M255" s="929"/>
    </row>
    <row r="256" spans="2:13" s="869" customFormat="1" ht="13.2" customHeight="1" x14ac:dyDescent="0.2">
      <c r="B256" s="841">
        <f t="shared" si="3"/>
        <v>253</v>
      </c>
      <c r="C256" s="967"/>
      <c r="D256" s="198" t="s">
        <v>1044</v>
      </c>
      <c r="E256" s="177"/>
      <c r="F256" s="177"/>
      <c r="G256" s="180"/>
      <c r="H256" s="180"/>
      <c r="I256" s="180"/>
      <c r="J256" s="998"/>
      <c r="K256" s="999"/>
      <c r="L256" s="852" t="s">
        <v>0</v>
      </c>
      <c r="M256" s="853"/>
    </row>
    <row r="257" spans="2:13" s="869" customFormat="1" ht="13.5" customHeight="1" x14ac:dyDescent="0.2">
      <c r="B257" s="841">
        <f t="shared" si="3"/>
        <v>254</v>
      </c>
      <c r="C257" s="967"/>
      <c r="D257" s="212"/>
      <c r="E257" s="195"/>
      <c r="F257" s="975"/>
      <c r="G257" s="180" t="s">
        <v>625</v>
      </c>
      <c r="H257" s="180"/>
      <c r="I257" s="180"/>
      <c r="J257" s="998" t="s">
        <v>626</v>
      </c>
      <c r="K257" s="999"/>
      <c r="L257" s="852" t="s">
        <v>0</v>
      </c>
      <c r="M257" s="853"/>
    </row>
    <row r="258" spans="2:13" s="869" customFormat="1" ht="13.5" customHeight="1" x14ac:dyDescent="0.2">
      <c r="B258" s="841">
        <f t="shared" si="3"/>
        <v>255</v>
      </c>
      <c r="C258" s="967"/>
      <c r="D258" s="198" t="s">
        <v>1045</v>
      </c>
      <c r="E258" s="177"/>
      <c r="F258" s="180"/>
      <c r="G258" s="180"/>
      <c r="H258" s="180"/>
      <c r="I258" s="180"/>
      <c r="J258" s="1000" t="s">
        <v>63</v>
      </c>
      <c r="K258" s="999"/>
      <c r="L258" s="852" t="s">
        <v>0</v>
      </c>
      <c r="M258" s="853"/>
    </row>
    <row r="259" spans="2:13" s="869" customFormat="1" ht="13.5" customHeight="1" x14ac:dyDescent="0.2">
      <c r="B259" s="841">
        <f t="shared" si="3"/>
        <v>256</v>
      </c>
      <c r="C259" s="967"/>
      <c r="D259" s="198" t="s">
        <v>1046</v>
      </c>
      <c r="E259" s="177"/>
      <c r="F259" s="177"/>
      <c r="G259" s="180"/>
      <c r="H259" s="180"/>
      <c r="I259" s="180"/>
      <c r="J259" s="998"/>
      <c r="K259" s="999"/>
      <c r="L259" s="852" t="s">
        <v>0</v>
      </c>
      <c r="M259" s="853"/>
    </row>
    <row r="260" spans="2:13" s="869" customFormat="1" ht="42" x14ac:dyDescent="0.2">
      <c r="B260" s="841">
        <f t="shared" si="3"/>
        <v>257</v>
      </c>
      <c r="C260" s="967"/>
      <c r="D260" s="187"/>
      <c r="E260" s="172"/>
      <c r="F260" s="172"/>
      <c r="G260" s="1001" t="s">
        <v>623</v>
      </c>
      <c r="H260" s="179"/>
      <c r="I260" s="179"/>
      <c r="J260" s="900" t="s">
        <v>2334</v>
      </c>
      <c r="K260" s="937"/>
      <c r="L260" s="862" t="s">
        <v>0</v>
      </c>
      <c r="M260" s="863"/>
    </row>
    <row r="261" spans="2:13" s="869" customFormat="1" ht="13.5" customHeight="1" x14ac:dyDescent="0.2">
      <c r="B261" s="841">
        <f t="shared" si="3"/>
        <v>258</v>
      </c>
      <c r="C261" s="967"/>
      <c r="D261" s="212"/>
      <c r="E261" s="195"/>
      <c r="F261" s="195"/>
      <c r="G261" s="976" t="s">
        <v>624</v>
      </c>
      <c r="H261" s="203"/>
      <c r="I261" s="203"/>
      <c r="J261" s="205" t="s">
        <v>256</v>
      </c>
      <c r="K261" s="1026"/>
      <c r="L261" s="923" t="s">
        <v>0</v>
      </c>
      <c r="M261" s="924"/>
    </row>
    <row r="262" spans="2:13" s="869" customFormat="1" ht="13.5" customHeight="1" x14ac:dyDescent="0.2">
      <c r="B262" s="841">
        <f t="shared" si="3"/>
        <v>259</v>
      </c>
      <c r="C262" s="967"/>
      <c r="D262" s="193" t="s">
        <v>1049</v>
      </c>
      <c r="E262" s="172"/>
      <c r="F262" s="172"/>
      <c r="G262" s="172"/>
      <c r="H262" s="172"/>
      <c r="I262" s="172"/>
      <c r="J262" s="1002" t="s">
        <v>0</v>
      </c>
      <c r="K262" s="870" t="s">
        <v>459</v>
      </c>
      <c r="L262" s="871" t="s">
        <v>0</v>
      </c>
      <c r="M262" s="872"/>
    </row>
    <row r="263" spans="2:13" s="869" customFormat="1" ht="13.2" x14ac:dyDescent="0.2">
      <c r="B263" s="841">
        <f t="shared" si="3"/>
        <v>260</v>
      </c>
      <c r="C263" s="967"/>
      <c r="D263" s="187"/>
      <c r="F263" s="911" t="s">
        <v>471</v>
      </c>
      <c r="G263" s="1003" t="s">
        <v>605</v>
      </c>
      <c r="H263" s="177"/>
      <c r="I263" s="177"/>
      <c r="J263" s="209" t="s">
        <v>1047</v>
      </c>
      <c r="K263" s="981"/>
      <c r="L263" s="858" t="s">
        <v>639</v>
      </c>
      <c r="M263" s="859"/>
    </row>
    <row r="264" spans="2:13" s="869" customFormat="1" ht="13.2" x14ac:dyDescent="0.2">
      <c r="B264" s="841">
        <f t="shared" si="3"/>
        <v>261</v>
      </c>
      <c r="C264" s="967"/>
      <c r="D264" s="187"/>
      <c r="F264" s="916"/>
      <c r="G264" s="1004" t="s">
        <v>627</v>
      </c>
      <c r="H264" s="203"/>
      <c r="I264" s="203"/>
      <c r="J264" s="205" t="s">
        <v>1048</v>
      </c>
      <c r="K264" s="905"/>
      <c r="L264" s="206" t="s">
        <v>640</v>
      </c>
      <c r="M264" s="929"/>
    </row>
    <row r="265" spans="2:13" s="869" customFormat="1" ht="13.5" customHeight="1" x14ac:dyDescent="0.2">
      <c r="B265" s="841">
        <f t="shared" si="3"/>
        <v>262</v>
      </c>
      <c r="C265" s="967"/>
      <c r="D265" s="957" t="s">
        <v>472</v>
      </c>
      <c r="E265" s="180"/>
      <c r="F265" s="180"/>
      <c r="G265" s="180"/>
      <c r="H265" s="180"/>
      <c r="I265" s="1005"/>
      <c r="J265" s="850" t="s">
        <v>433</v>
      </c>
      <c r="K265" s="851" t="s">
        <v>433</v>
      </c>
      <c r="L265" s="852" t="s">
        <v>433</v>
      </c>
      <c r="M265" s="853"/>
    </row>
    <row r="266" spans="2:13" ht="13.5" customHeight="1" x14ac:dyDescent="0.2">
      <c r="B266" s="841">
        <f t="shared" si="3"/>
        <v>263</v>
      </c>
      <c r="C266" s="958" t="s">
        <v>474</v>
      </c>
      <c r="D266" s="959"/>
      <c r="E266" s="960"/>
      <c r="F266" s="960"/>
      <c r="G266" s="960"/>
      <c r="H266" s="960"/>
      <c r="I266" s="960"/>
      <c r="J266" s="850" t="s">
        <v>473</v>
      </c>
      <c r="K266" s="851" t="s">
        <v>473</v>
      </c>
      <c r="L266" s="852" t="s">
        <v>473</v>
      </c>
      <c r="M266" s="961"/>
    </row>
    <row r="267" spans="2:13" ht="13.5" customHeight="1" x14ac:dyDescent="0.2">
      <c r="B267" s="841">
        <f t="shared" si="3"/>
        <v>264</v>
      </c>
      <c r="C267" s="963" t="s">
        <v>475</v>
      </c>
      <c r="D267" s="942"/>
      <c r="E267" s="960"/>
      <c r="F267" s="960"/>
      <c r="G267" s="960"/>
      <c r="H267" s="960"/>
      <c r="I267" s="960"/>
      <c r="J267" s="850" t="s">
        <v>473</v>
      </c>
      <c r="K267" s="851" t="s">
        <v>473</v>
      </c>
      <c r="L267" s="852" t="s">
        <v>473</v>
      </c>
      <c r="M267" s="961"/>
    </row>
    <row r="268" spans="2:13" ht="13.2" x14ac:dyDescent="0.2">
      <c r="B268" s="841">
        <f t="shared" si="3"/>
        <v>265</v>
      </c>
      <c r="C268" s="963"/>
      <c r="D268" s="964" t="s">
        <v>476</v>
      </c>
      <c r="E268" s="1082"/>
      <c r="F268" s="965"/>
      <c r="G268" s="965"/>
      <c r="H268" s="1082"/>
      <c r="I268" s="1082"/>
      <c r="J268" s="1006" t="s">
        <v>256</v>
      </c>
      <c r="K268" s="918"/>
      <c r="L268" s="867" t="s">
        <v>473</v>
      </c>
      <c r="M268" s="979" t="s">
        <v>621</v>
      </c>
    </row>
    <row r="269" spans="2:13" ht="13.5" customHeight="1" x14ac:dyDescent="0.2">
      <c r="B269" s="841">
        <f t="shared" si="3"/>
        <v>266</v>
      </c>
      <c r="C269" s="963"/>
      <c r="D269" s="964" t="s">
        <v>477</v>
      </c>
      <c r="E269" s="965"/>
      <c r="F269" s="965"/>
      <c r="G269" s="965"/>
      <c r="H269" s="965"/>
      <c r="I269" s="965"/>
      <c r="J269" s="856" t="s">
        <v>473</v>
      </c>
      <c r="K269" s="857" t="s">
        <v>473</v>
      </c>
      <c r="L269" s="858" t="s">
        <v>473</v>
      </c>
      <c r="M269" s="966"/>
    </row>
    <row r="270" spans="2:13" ht="13.5" customHeight="1" x14ac:dyDescent="0.2">
      <c r="B270" s="841">
        <f t="shared" si="3"/>
        <v>267</v>
      </c>
      <c r="C270" s="963"/>
      <c r="D270" s="214"/>
      <c r="E270" s="1007"/>
      <c r="F270" s="1008" t="s">
        <v>478</v>
      </c>
      <c r="G270" s="1009" t="s">
        <v>479</v>
      </c>
      <c r="H270" s="1010" t="s">
        <v>480</v>
      </c>
      <c r="I270" s="1010"/>
      <c r="J270" s="936" t="s">
        <v>661</v>
      </c>
      <c r="K270" s="937"/>
      <c r="L270" s="862" t="s">
        <v>481</v>
      </c>
      <c r="M270" s="1011"/>
    </row>
    <row r="271" spans="2:13" ht="13.5" customHeight="1" x14ac:dyDescent="0.2">
      <c r="B271" s="841">
        <f t="shared" si="3"/>
        <v>268</v>
      </c>
      <c r="C271" s="963"/>
      <c r="D271" s="214"/>
      <c r="E271" s="1012"/>
      <c r="F271" s="1013"/>
      <c r="G271" s="1014"/>
      <c r="H271" s="985" t="s">
        <v>482</v>
      </c>
      <c r="I271" s="985"/>
      <c r="J271" s="1015" t="s">
        <v>1202</v>
      </c>
      <c r="K271" s="973"/>
      <c r="L271" s="881" t="s">
        <v>483</v>
      </c>
      <c r="M271" s="996"/>
    </row>
    <row r="272" spans="2:13" ht="13.5" customHeight="1" x14ac:dyDescent="0.2">
      <c r="B272" s="841">
        <f t="shared" si="3"/>
        <v>269</v>
      </c>
      <c r="C272" s="963"/>
      <c r="D272" s="214"/>
      <c r="E272" s="1012"/>
      <c r="F272" s="1013"/>
      <c r="G272" s="1016" t="s">
        <v>484</v>
      </c>
      <c r="H272" s="985" t="s">
        <v>485</v>
      </c>
      <c r="I272" s="985"/>
      <c r="J272" s="1015" t="s">
        <v>661</v>
      </c>
      <c r="K272" s="973"/>
      <c r="L272" s="1017" t="s">
        <v>486</v>
      </c>
      <c r="M272" s="996"/>
    </row>
    <row r="273" spans="2:13" ht="13.5" customHeight="1" x14ac:dyDescent="0.2">
      <c r="B273" s="841">
        <f t="shared" si="3"/>
        <v>270</v>
      </c>
      <c r="C273" s="963"/>
      <c r="D273" s="214"/>
      <c r="E273" s="1012"/>
      <c r="F273" s="1013"/>
      <c r="G273" s="1018"/>
      <c r="H273" s="985" t="s">
        <v>487</v>
      </c>
      <c r="I273" s="985"/>
      <c r="J273" s="1015" t="s">
        <v>1176</v>
      </c>
      <c r="K273" s="973"/>
      <c r="L273" s="1017" t="s">
        <v>635</v>
      </c>
      <c r="M273" s="996"/>
    </row>
    <row r="274" spans="2:13" ht="13.5" customHeight="1" x14ac:dyDescent="0.2">
      <c r="B274" s="841">
        <f t="shared" si="3"/>
        <v>271</v>
      </c>
      <c r="C274" s="963"/>
      <c r="D274" s="942"/>
      <c r="E274" s="1082"/>
      <c r="F274" s="1019" t="s">
        <v>488</v>
      </c>
      <c r="G274" s="1016" t="s">
        <v>479</v>
      </c>
      <c r="H274" s="1020" t="s">
        <v>480</v>
      </c>
      <c r="I274" s="985"/>
      <c r="J274" s="1015" t="s">
        <v>1202</v>
      </c>
      <c r="K274" s="973"/>
      <c r="L274" s="1017" t="s">
        <v>481</v>
      </c>
      <c r="M274" s="996"/>
    </row>
    <row r="275" spans="2:13" ht="13.5" customHeight="1" x14ac:dyDescent="0.2">
      <c r="B275" s="841">
        <f t="shared" si="3"/>
        <v>272</v>
      </c>
      <c r="C275" s="963"/>
      <c r="D275" s="942"/>
      <c r="E275" s="1082"/>
      <c r="F275" s="1013"/>
      <c r="G275" s="1018"/>
      <c r="H275" s="985" t="s">
        <v>482</v>
      </c>
      <c r="I275" s="985"/>
      <c r="J275" s="1021" t="s">
        <v>1202</v>
      </c>
      <c r="K275" s="973"/>
      <c r="L275" s="1017" t="s">
        <v>481</v>
      </c>
      <c r="M275" s="996"/>
    </row>
    <row r="276" spans="2:13" ht="13.5" customHeight="1" x14ac:dyDescent="0.2">
      <c r="B276" s="841">
        <f t="shared" si="3"/>
        <v>273</v>
      </c>
      <c r="C276" s="963"/>
      <c r="D276" s="942"/>
      <c r="E276" s="1082"/>
      <c r="F276" s="1013"/>
      <c r="G276" s="1016" t="s">
        <v>484</v>
      </c>
      <c r="H276" s="985" t="s">
        <v>485</v>
      </c>
      <c r="I276" s="985"/>
      <c r="J276" s="1015" t="s">
        <v>489</v>
      </c>
      <c r="K276" s="973"/>
      <c r="L276" s="1017" t="s">
        <v>486</v>
      </c>
      <c r="M276" s="996"/>
    </row>
    <row r="277" spans="2:13" ht="13.5" customHeight="1" x14ac:dyDescent="0.2">
      <c r="B277" s="841">
        <f t="shared" si="3"/>
        <v>274</v>
      </c>
      <c r="C277" s="963"/>
      <c r="D277" s="942"/>
      <c r="E277" s="1082"/>
      <c r="F277" s="1022"/>
      <c r="G277" s="1023"/>
      <c r="H277" s="1024" t="s">
        <v>487</v>
      </c>
      <c r="I277" s="1024"/>
      <c r="J277" s="1025" t="s">
        <v>1176</v>
      </c>
      <c r="K277" s="1026"/>
      <c r="L277" s="923" t="s">
        <v>635</v>
      </c>
      <c r="M277" s="1027"/>
    </row>
    <row r="278" spans="2:13" ht="13.5" customHeight="1" x14ac:dyDescent="0.2">
      <c r="B278" s="841">
        <f t="shared" si="3"/>
        <v>275</v>
      </c>
      <c r="C278" s="963"/>
      <c r="D278" s="964" t="s">
        <v>490</v>
      </c>
      <c r="E278" s="965"/>
      <c r="F278" s="1082"/>
      <c r="G278" s="1082"/>
      <c r="H278" s="1082"/>
      <c r="I278" s="1082"/>
      <c r="J278" s="1028" t="s">
        <v>491</v>
      </c>
      <c r="K278" s="1029" t="s">
        <v>491</v>
      </c>
      <c r="L278" s="923" t="s">
        <v>491</v>
      </c>
      <c r="M278" s="979"/>
    </row>
    <row r="279" spans="2:13" ht="13.5" customHeight="1" x14ac:dyDescent="0.2">
      <c r="B279" s="841">
        <f t="shared" si="3"/>
        <v>276</v>
      </c>
      <c r="C279" s="963"/>
      <c r="D279" s="942"/>
      <c r="E279" s="1082"/>
      <c r="F279" s="964" t="s">
        <v>492</v>
      </c>
      <c r="G279" s="965"/>
      <c r="H279" s="965"/>
      <c r="I279" s="965"/>
      <c r="J279" s="1030" t="s">
        <v>493</v>
      </c>
      <c r="K279" s="981"/>
      <c r="L279" s="858" t="s">
        <v>491</v>
      </c>
      <c r="M279" s="966"/>
    </row>
    <row r="280" spans="2:13" ht="13.5" customHeight="1" x14ac:dyDescent="0.2">
      <c r="B280" s="841">
        <f t="shared" si="3"/>
        <v>277</v>
      </c>
      <c r="C280" s="963"/>
      <c r="D280" s="1031"/>
      <c r="E280" s="1032"/>
      <c r="F280" s="1033" t="s">
        <v>494</v>
      </c>
      <c r="G280" s="1024"/>
      <c r="H280" s="1024"/>
      <c r="I280" s="1024"/>
      <c r="J280" s="904" t="s">
        <v>290</v>
      </c>
      <c r="K280" s="905"/>
      <c r="L280" s="206" t="s">
        <v>0</v>
      </c>
      <c r="M280" s="1027"/>
    </row>
    <row r="281" spans="2:13" ht="13.5" customHeight="1" x14ac:dyDescent="0.2">
      <c r="B281" s="841">
        <f t="shared" si="3"/>
        <v>278</v>
      </c>
      <c r="C281" s="963"/>
      <c r="D281" s="942" t="s">
        <v>495</v>
      </c>
      <c r="E281" s="1082"/>
      <c r="F281" s="1082"/>
      <c r="G281" s="1082"/>
      <c r="H281" s="1082"/>
      <c r="I281" s="1082"/>
      <c r="J281" s="1028" t="s">
        <v>491</v>
      </c>
      <c r="K281" s="1029" t="s">
        <v>491</v>
      </c>
      <c r="L281" s="923" t="s">
        <v>491</v>
      </c>
      <c r="M281" s="979"/>
    </row>
    <row r="282" spans="2:13" ht="13.5" customHeight="1" x14ac:dyDescent="0.2">
      <c r="B282" s="841">
        <f t="shared" si="3"/>
        <v>279</v>
      </c>
      <c r="C282" s="963"/>
      <c r="D282" s="942"/>
      <c r="E282" s="1034"/>
      <c r="F282" s="1035" t="s">
        <v>496</v>
      </c>
      <c r="G282" s="1010"/>
      <c r="H282" s="1010"/>
      <c r="I282" s="1010"/>
      <c r="J282" s="936" t="s">
        <v>497</v>
      </c>
      <c r="K282" s="937"/>
      <c r="L282" s="862" t="s">
        <v>0</v>
      </c>
      <c r="M282" s="1011"/>
    </row>
    <row r="283" spans="2:13" ht="13.5" customHeight="1" x14ac:dyDescent="0.2">
      <c r="B283" s="841">
        <f t="shared" si="3"/>
        <v>280</v>
      </c>
      <c r="C283" s="963"/>
      <c r="D283" s="942"/>
      <c r="E283" s="1034"/>
      <c r="F283" s="993" t="s">
        <v>498</v>
      </c>
      <c r="G283" s="985"/>
      <c r="H283" s="985"/>
      <c r="I283" s="985"/>
      <c r="J283" s="900" t="s">
        <v>499</v>
      </c>
      <c r="K283" s="880"/>
      <c r="L283" s="881" t="s">
        <v>0</v>
      </c>
      <c r="M283" s="996"/>
    </row>
    <row r="284" spans="2:13" ht="15.75" customHeight="1" x14ac:dyDescent="0.2">
      <c r="B284" s="841">
        <f t="shared" si="3"/>
        <v>281</v>
      </c>
      <c r="C284" s="963"/>
      <c r="D284" s="942"/>
      <c r="E284" s="1034"/>
      <c r="F284" s="993" t="s">
        <v>500</v>
      </c>
      <c r="G284" s="985"/>
      <c r="H284" s="985"/>
      <c r="I284" s="985"/>
      <c r="J284" s="900" t="s">
        <v>2269</v>
      </c>
      <c r="K284" s="880"/>
      <c r="L284" s="1036" t="s">
        <v>2270</v>
      </c>
      <c r="M284" s="996"/>
    </row>
    <row r="285" spans="2:13" ht="15.75" customHeight="1" x14ac:dyDescent="0.2">
      <c r="B285" s="841">
        <f t="shared" si="3"/>
        <v>282</v>
      </c>
      <c r="C285" s="963"/>
      <c r="D285" s="942"/>
      <c r="E285" s="1034"/>
      <c r="F285" s="1033" t="s">
        <v>501</v>
      </c>
      <c r="G285" s="1024"/>
      <c r="H285" s="1024"/>
      <c r="I285" s="1024"/>
      <c r="J285" s="900" t="s">
        <v>2269</v>
      </c>
      <c r="K285" s="905"/>
      <c r="L285" s="1037" t="s">
        <v>2270</v>
      </c>
      <c r="M285" s="1027"/>
    </row>
    <row r="286" spans="2:13" ht="13.5" customHeight="1" x14ac:dyDescent="0.2">
      <c r="B286" s="841">
        <f t="shared" si="3"/>
        <v>283</v>
      </c>
      <c r="C286" s="963"/>
      <c r="D286" s="942"/>
      <c r="E286" s="1034"/>
      <c r="F286" s="1035" t="s">
        <v>496</v>
      </c>
      <c r="G286" s="1010"/>
      <c r="H286" s="1010"/>
      <c r="I286" s="1010"/>
      <c r="J286" s="936" t="s">
        <v>497</v>
      </c>
      <c r="K286" s="937"/>
      <c r="L286" s="862" t="s">
        <v>0</v>
      </c>
      <c r="M286" s="1011"/>
    </row>
    <row r="287" spans="2:13" ht="13.5" customHeight="1" x14ac:dyDescent="0.2">
      <c r="B287" s="841">
        <f t="shared" si="3"/>
        <v>284</v>
      </c>
      <c r="C287" s="963"/>
      <c r="D287" s="942"/>
      <c r="E287" s="1034"/>
      <c r="F287" s="993" t="s">
        <v>498</v>
      </c>
      <c r="G287" s="985"/>
      <c r="H287" s="985"/>
      <c r="I287" s="985"/>
      <c r="J287" s="900" t="s">
        <v>499</v>
      </c>
      <c r="K287" s="880"/>
      <c r="L287" s="881" t="s">
        <v>0</v>
      </c>
      <c r="M287" s="996"/>
    </row>
    <row r="288" spans="2:13" ht="15.75" customHeight="1" x14ac:dyDescent="0.2">
      <c r="B288" s="841">
        <f t="shared" si="3"/>
        <v>285</v>
      </c>
      <c r="C288" s="963"/>
      <c r="D288" s="942"/>
      <c r="E288" s="1034"/>
      <c r="F288" s="993" t="s">
        <v>500</v>
      </c>
      <c r="G288" s="985"/>
      <c r="H288" s="985"/>
      <c r="I288" s="985"/>
      <c r="J288" s="900" t="s">
        <v>2269</v>
      </c>
      <c r="K288" s="880"/>
      <c r="L288" s="1036" t="s">
        <v>2270</v>
      </c>
      <c r="M288" s="996"/>
    </row>
    <row r="289" spans="2:13" ht="15.75" customHeight="1" x14ac:dyDescent="0.2">
      <c r="B289" s="841">
        <f t="shared" si="3"/>
        <v>286</v>
      </c>
      <c r="C289" s="963"/>
      <c r="D289" s="942"/>
      <c r="E289" s="1034"/>
      <c r="F289" s="1033" t="s">
        <v>501</v>
      </c>
      <c r="G289" s="1024"/>
      <c r="H289" s="1024"/>
      <c r="I289" s="1024"/>
      <c r="J289" s="900" t="s">
        <v>2269</v>
      </c>
      <c r="K289" s="905"/>
      <c r="L289" s="1037" t="s">
        <v>2270</v>
      </c>
      <c r="M289" s="1027"/>
    </row>
    <row r="290" spans="2:13" ht="13.5" customHeight="1" x14ac:dyDescent="0.2">
      <c r="B290" s="841">
        <f t="shared" si="3"/>
        <v>287</v>
      </c>
      <c r="C290" s="963"/>
      <c r="D290" s="942"/>
      <c r="E290" s="1034"/>
      <c r="F290" s="1035" t="s">
        <v>496</v>
      </c>
      <c r="G290" s="1010"/>
      <c r="H290" s="1010"/>
      <c r="I290" s="1010"/>
      <c r="J290" s="936" t="s">
        <v>497</v>
      </c>
      <c r="K290" s="937"/>
      <c r="L290" s="862" t="s">
        <v>0</v>
      </c>
      <c r="M290" s="1011"/>
    </row>
    <row r="291" spans="2:13" ht="13.5" customHeight="1" x14ac:dyDescent="0.2">
      <c r="B291" s="841">
        <f t="shared" si="3"/>
        <v>288</v>
      </c>
      <c r="C291" s="963"/>
      <c r="D291" s="942"/>
      <c r="E291" s="1034"/>
      <c r="F291" s="993" t="s">
        <v>498</v>
      </c>
      <c r="G291" s="985"/>
      <c r="H291" s="985"/>
      <c r="I291" s="985"/>
      <c r="J291" s="900" t="s">
        <v>499</v>
      </c>
      <c r="K291" s="880"/>
      <c r="L291" s="881" t="s">
        <v>0</v>
      </c>
      <c r="M291" s="996"/>
    </row>
    <row r="292" spans="2:13" ht="15.75" customHeight="1" x14ac:dyDescent="0.2">
      <c r="B292" s="841">
        <f t="shared" si="3"/>
        <v>289</v>
      </c>
      <c r="C292" s="963"/>
      <c r="D292" s="942"/>
      <c r="E292" s="1034"/>
      <c r="F292" s="993" t="s">
        <v>500</v>
      </c>
      <c r="G292" s="985"/>
      <c r="H292" s="985"/>
      <c r="I292" s="985"/>
      <c r="J292" s="900" t="s">
        <v>2269</v>
      </c>
      <c r="K292" s="880"/>
      <c r="L292" s="1036" t="s">
        <v>2270</v>
      </c>
      <c r="M292" s="996"/>
    </row>
    <row r="293" spans="2:13" ht="15.75" customHeight="1" x14ac:dyDescent="0.2">
      <c r="B293" s="841">
        <f t="shared" si="3"/>
        <v>290</v>
      </c>
      <c r="C293" s="963"/>
      <c r="D293" s="942"/>
      <c r="E293" s="1034"/>
      <c r="F293" s="1033" t="s">
        <v>501</v>
      </c>
      <c r="G293" s="1024"/>
      <c r="H293" s="1024"/>
      <c r="I293" s="1024"/>
      <c r="J293" s="900" t="s">
        <v>2269</v>
      </c>
      <c r="K293" s="905"/>
      <c r="L293" s="1037" t="s">
        <v>2270</v>
      </c>
      <c r="M293" s="1027"/>
    </row>
    <row r="294" spans="2:13" ht="13.5" customHeight="1" x14ac:dyDescent="0.2">
      <c r="B294" s="841">
        <f t="shared" si="3"/>
        <v>291</v>
      </c>
      <c r="C294" s="963"/>
      <c r="D294" s="942"/>
      <c r="E294" s="1034"/>
      <c r="F294" s="1035" t="s">
        <v>496</v>
      </c>
      <c r="G294" s="1010"/>
      <c r="H294" s="1010"/>
      <c r="I294" s="1010"/>
      <c r="J294" s="936" t="s">
        <v>497</v>
      </c>
      <c r="K294" s="937"/>
      <c r="L294" s="862" t="s">
        <v>0</v>
      </c>
      <c r="M294" s="1011"/>
    </row>
    <row r="295" spans="2:13" ht="13.5" customHeight="1" x14ac:dyDescent="0.2">
      <c r="B295" s="841">
        <f t="shared" si="3"/>
        <v>292</v>
      </c>
      <c r="C295" s="963"/>
      <c r="D295" s="942"/>
      <c r="E295" s="1034"/>
      <c r="F295" s="993" t="s">
        <v>498</v>
      </c>
      <c r="G295" s="985"/>
      <c r="H295" s="985"/>
      <c r="I295" s="985"/>
      <c r="J295" s="900" t="s">
        <v>499</v>
      </c>
      <c r="K295" s="880"/>
      <c r="L295" s="881" t="s">
        <v>0</v>
      </c>
      <c r="M295" s="996"/>
    </row>
    <row r="296" spans="2:13" ht="15.75" customHeight="1" x14ac:dyDescent="0.2">
      <c r="B296" s="841">
        <f t="shared" si="3"/>
        <v>293</v>
      </c>
      <c r="C296" s="963"/>
      <c r="D296" s="942"/>
      <c r="E296" s="1034"/>
      <c r="F296" s="993" t="s">
        <v>500</v>
      </c>
      <c r="G296" s="985"/>
      <c r="H296" s="985"/>
      <c r="I296" s="985"/>
      <c r="J296" s="900" t="s">
        <v>2269</v>
      </c>
      <c r="K296" s="880"/>
      <c r="L296" s="1036" t="s">
        <v>2270</v>
      </c>
      <c r="M296" s="996"/>
    </row>
    <row r="297" spans="2:13" ht="15.75" customHeight="1" x14ac:dyDescent="0.2">
      <c r="B297" s="841">
        <f t="shared" si="3"/>
        <v>294</v>
      </c>
      <c r="C297" s="963"/>
      <c r="D297" s="942"/>
      <c r="E297" s="1034"/>
      <c r="F297" s="1033" t="s">
        <v>501</v>
      </c>
      <c r="G297" s="1024"/>
      <c r="H297" s="1024"/>
      <c r="I297" s="1024"/>
      <c r="J297" s="900" t="s">
        <v>2269</v>
      </c>
      <c r="K297" s="905"/>
      <c r="L297" s="1037" t="s">
        <v>2270</v>
      </c>
      <c r="M297" s="1027"/>
    </row>
    <row r="298" spans="2:13" ht="13.5" customHeight="1" x14ac:dyDescent="0.2">
      <c r="B298" s="841">
        <f t="shared" si="3"/>
        <v>295</v>
      </c>
      <c r="C298" s="963"/>
      <c r="D298" s="942"/>
      <c r="E298" s="1034"/>
      <c r="F298" s="1035" t="s">
        <v>496</v>
      </c>
      <c r="G298" s="1010"/>
      <c r="H298" s="1010"/>
      <c r="I298" s="1010"/>
      <c r="J298" s="936" t="s">
        <v>497</v>
      </c>
      <c r="K298" s="937"/>
      <c r="L298" s="862" t="s">
        <v>0</v>
      </c>
      <c r="M298" s="1011"/>
    </row>
    <row r="299" spans="2:13" ht="13.5" customHeight="1" x14ac:dyDescent="0.2">
      <c r="B299" s="841">
        <f t="shared" si="3"/>
        <v>296</v>
      </c>
      <c r="C299" s="963"/>
      <c r="D299" s="942"/>
      <c r="E299" s="1034"/>
      <c r="F299" s="993" t="s">
        <v>498</v>
      </c>
      <c r="G299" s="985"/>
      <c r="H299" s="985"/>
      <c r="I299" s="985"/>
      <c r="J299" s="900" t="s">
        <v>499</v>
      </c>
      <c r="K299" s="880"/>
      <c r="L299" s="881" t="s">
        <v>0</v>
      </c>
      <c r="M299" s="996"/>
    </row>
    <row r="300" spans="2:13" ht="15.75" customHeight="1" x14ac:dyDescent="0.2">
      <c r="B300" s="841">
        <f t="shared" si="3"/>
        <v>297</v>
      </c>
      <c r="C300" s="963"/>
      <c r="D300" s="942"/>
      <c r="E300" s="1034"/>
      <c r="F300" s="993" t="s">
        <v>500</v>
      </c>
      <c r="G300" s="985"/>
      <c r="H300" s="985"/>
      <c r="I300" s="985"/>
      <c r="J300" s="900" t="s">
        <v>2269</v>
      </c>
      <c r="K300" s="880"/>
      <c r="L300" s="1036" t="s">
        <v>2270</v>
      </c>
      <c r="M300" s="996"/>
    </row>
    <row r="301" spans="2:13" ht="15.75" customHeight="1" x14ac:dyDescent="0.2">
      <c r="B301" s="841">
        <f t="shared" si="3"/>
        <v>298</v>
      </c>
      <c r="C301" s="963"/>
      <c r="D301" s="942"/>
      <c r="E301" s="1034"/>
      <c r="F301" s="1033" t="s">
        <v>501</v>
      </c>
      <c r="G301" s="1024"/>
      <c r="H301" s="1024"/>
      <c r="I301" s="1024"/>
      <c r="J301" s="900" t="s">
        <v>2269</v>
      </c>
      <c r="K301" s="905"/>
      <c r="L301" s="1037" t="s">
        <v>2270</v>
      </c>
      <c r="M301" s="1027"/>
    </row>
    <row r="302" spans="2:13" ht="13.5" customHeight="1" x14ac:dyDescent="0.2">
      <c r="B302" s="841">
        <f t="shared" si="3"/>
        <v>299</v>
      </c>
      <c r="C302" s="963"/>
      <c r="D302" s="942"/>
      <c r="E302" s="1034"/>
      <c r="F302" s="1035" t="s">
        <v>496</v>
      </c>
      <c r="G302" s="1010"/>
      <c r="H302" s="1010"/>
      <c r="I302" s="1010"/>
      <c r="J302" s="936" t="s">
        <v>497</v>
      </c>
      <c r="K302" s="937"/>
      <c r="L302" s="862" t="s">
        <v>0</v>
      </c>
      <c r="M302" s="1011"/>
    </row>
    <row r="303" spans="2:13" ht="13.5" customHeight="1" x14ac:dyDescent="0.2">
      <c r="B303" s="841">
        <f t="shared" si="3"/>
        <v>300</v>
      </c>
      <c r="C303" s="963"/>
      <c r="D303" s="942"/>
      <c r="E303" s="1034"/>
      <c r="F303" s="993" t="s">
        <v>498</v>
      </c>
      <c r="G303" s="985"/>
      <c r="H303" s="985"/>
      <c r="I303" s="985"/>
      <c r="J303" s="900" t="s">
        <v>499</v>
      </c>
      <c r="K303" s="880"/>
      <c r="L303" s="881" t="s">
        <v>0</v>
      </c>
      <c r="M303" s="996"/>
    </row>
    <row r="304" spans="2:13" ht="15.75" customHeight="1" x14ac:dyDescent="0.2">
      <c r="B304" s="841">
        <f t="shared" si="3"/>
        <v>301</v>
      </c>
      <c r="C304" s="963"/>
      <c r="D304" s="942"/>
      <c r="E304" s="1034"/>
      <c r="F304" s="993" t="s">
        <v>500</v>
      </c>
      <c r="G304" s="985"/>
      <c r="H304" s="985"/>
      <c r="I304" s="985"/>
      <c r="J304" s="900" t="s">
        <v>2269</v>
      </c>
      <c r="K304" s="880"/>
      <c r="L304" s="1036" t="s">
        <v>2270</v>
      </c>
      <c r="M304" s="996"/>
    </row>
    <row r="305" spans="2:13" ht="15.75" customHeight="1" x14ac:dyDescent="0.2">
      <c r="B305" s="841">
        <f t="shared" si="3"/>
        <v>302</v>
      </c>
      <c r="C305" s="963"/>
      <c r="D305" s="942"/>
      <c r="E305" s="1034"/>
      <c r="F305" s="1033" t="s">
        <v>501</v>
      </c>
      <c r="G305" s="1024"/>
      <c r="H305" s="1024"/>
      <c r="I305" s="1024"/>
      <c r="J305" s="900" t="s">
        <v>2269</v>
      </c>
      <c r="K305" s="905"/>
      <c r="L305" s="1037" t="s">
        <v>2270</v>
      </c>
      <c r="M305" s="1027"/>
    </row>
    <row r="306" spans="2:13" ht="13.5" customHeight="1" x14ac:dyDescent="0.2">
      <c r="B306" s="841">
        <f t="shared" si="3"/>
        <v>303</v>
      </c>
      <c r="C306" s="963"/>
      <c r="D306" s="942"/>
      <c r="E306" s="1034"/>
      <c r="F306" s="1035" t="s">
        <v>496</v>
      </c>
      <c r="G306" s="1010"/>
      <c r="H306" s="1010"/>
      <c r="I306" s="1010"/>
      <c r="J306" s="936" t="s">
        <v>497</v>
      </c>
      <c r="K306" s="937"/>
      <c r="L306" s="862" t="s">
        <v>0</v>
      </c>
      <c r="M306" s="1011"/>
    </row>
    <row r="307" spans="2:13" ht="13.5" customHeight="1" x14ac:dyDescent="0.2">
      <c r="B307" s="841">
        <f t="shared" ref="B307:B370" si="4">B306+1</f>
        <v>304</v>
      </c>
      <c r="C307" s="963"/>
      <c r="D307" s="942"/>
      <c r="E307" s="1034"/>
      <c r="F307" s="993" t="s">
        <v>498</v>
      </c>
      <c r="G307" s="985"/>
      <c r="H307" s="985"/>
      <c r="I307" s="985"/>
      <c r="J307" s="900" t="s">
        <v>499</v>
      </c>
      <c r="K307" s="880"/>
      <c r="L307" s="881" t="s">
        <v>0</v>
      </c>
      <c r="M307" s="996"/>
    </row>
    <row r="308" spans="2:13" ht="15.75" customHeight="1" x14ac:dyDescent="0.2">
      <c r="B308" s="841">
        <f t="shared" si="4"/>
        <v>305</v>
      </c>
      <c r="C308" s="963"/>
      <c r="D308" s="942"/>
      <c r="E308" s="1034"/>
      <c r="F308" s="993" t="s">
        <v>500</v>
      </c>
      <c r="G308" s="985"/>
      <c r="H308" s="985"/>
      <c r="I308" s="985"/>
      <c r="J308" s="900" t="s">
        <v>2269</v>
      </c>
      <c r="K308" s="880"/>
      <c r="L308" s="1036" t="s">
        <v>2270</v>
      </c>
      <c r="M308" s="996"/>
    </row>
    <row r="309" spans="2:13" ht="15.75" customHeight="1" x14ac:dyDescent="0.2">
      <c r="B309" s="841">
        <f t="shared" si="4"/>
        <v>306</v>
      </c>
      <c r="C309" s="963"/>
      <c r="D309" s="942"/>
      <c r="E309" s="1034"/>
      <c r="F309" s="1033" t="s">
        <v>501</v>
      </c>
      <c r="G309" s="1024"/>
      <c r="H309" s="1024"/>
      <c r="I309" s="1024"/>
      <c r="J309" s="900" t="s">
        <v>2269</v>
      </c>
      <c r="K309" s="905"/>
      <c r="L309" s="1037" t="s">
        <v>2270</v>
      </c>
      <c r="M309" s="1027"/>
    </row>
    <row r="310" spans="2:13" ht="13.5" customHeight="1" x14ac:dyDescent="0.2">
      <c r="B310" s="841">
        <f t="shared" si="4"/>
        <v>307</v>
      </c>
      <c r="C310" s="963"/>
      <c r="D310" s="942"/>
      <c r="E310" s="1034"/>
      <c r="F310" s="1035" t="s">
        <v>496</v>
      </c>
      <c r="G310" s="1010"/>
      <c r="H310" s="1010"/>
      <c r="I310" s="1010"/>
      <c r="J310" s="936" t="s">
        <v>497</v>
      </c>
      <c r="K310" s="937"/>
      <c r="L310" s="862" t="s">
        <v>0</v>
      </c>
      <c r="M310" s="1011"/>
    </row>
    <row r="311" spans="2:13" ht="13.5" customHeight="1" x14ac:dyDescent="0.2">
      <c r="B311" s="841">
        <f t="shared" si="4"/>
        <v>308</v>
      </c>
      <c r="C311" s="963"/>
      <c r="D311" s="942"/>
      <c r="E311" s="1034"/>
      <c r="F311" s="993" t="s">
        <v>498</v>
      </c>
      <c r="G311" s="985"/>
      <c r="H311" s="985"/>
      <c r="I311" s="985"/>
      <c r="J311" s="900" t="s">
        <v>499</v>
      </c>
      <c r="K311" s="880"/>
      <c r="L311" s="881" t="s">
        <v>0</v>
      </c>
      <c r="M311" s="996"/>
    </row>
    <row r="312" spans="2:13" ht="15.75" customHeight="1" x14ac:dyDescent="0.2">
      <c r="B312" s="841">
        <f t="shared" si="4"/>
        <v>309</v>
      </c>
      <c r="C312" s="963"/>
      <c r="D312" s="942"/>
      <c r="E312" s="1034"/>
      <c r="F312" s="993" t="s">
        <v>500</v>
      </c>
      <c r="G312" s="985"/>
      <c r="H312" s="985"/>
      <c r="I312" s="985"/>
      <c r="J312" s="900" t="s">
        <v>2269</v>
      </c>
      <c r="K312" s="880"/>
      <c r="L312" s="1036" t="s">
        <v>2270</v>
      </c>
      <c r="M312" s="996"/>
    </row>
    <row r="313" spans="2:13" ht="15.75" customHeight="1" x14ac:dyDescent="0.2">
      <c r="B313" s="841">
        <f t="shared" si="4"/>
        <v>310</v>
      </c>
      <c r="C313" s="963"/>
      <c r="D313" s="942"/>
      <c r="E313" s="1034"/>
      <c r="F313" s="1033" t="s">
        <v>501</v>
      </c>
      <c r="G313" s="1024"/>
      <c r="H313" s="1024"/>
      <c r="I313" s="1024"/>
      <c r="J313" s="900" t="s">
        <v>2269</v>
      </c>
      <c r="K313" s="905"/>
      <c r="L313" s="1037" t="s">
        <v>2270</v>
      </c>
      <c r="M313" s="1027"/>
    </row>
    <row r="314" spans="2:13" ht="13.5" customHeight="1" x14ac:dyDescent="0.2">
      <c r="B314" s="841">
        <f t="shared" si="4"/>
        <v>311</v>
      </c>
      <c r="C314" s="963"/>
      <c r="D314" s="942"/>
      <c r="E314" s="1034"/>
      <c r="F314" s="1035" t="s">
        <v>496</v>
      </c>
      <c r="G314" s="1010"/>
      <c r="H314" s="1010"/>
      <c r="I314" s="1010"/>
      <c r="J314" s="936" t="s">
        <v>497</v>
      </c>
      <c r="K314" s="937"/>
      <c r="L314" s="862" t="s">
        <v>0</v>
      </c>
      <c r="M314" s="1011"/>
    </row>
    <row r="315" spans="2:13" ht="13.5" customHeight="1" x14ac:dyDescent="0.2">
      <c r="B315" s="841">
        <f t="shared" si="4"/>
        <v>312</v>
      </c>
      <c r="C315" s="963"/>
      <c r="D315" s="942"/>
      <c r="E315" s="1034"/>
      <c r="F315" s="993" t="s">
        <v>498</v>
      </c>
      <c r="G315" s="985"/>
      <c r="H315" s="985"/>
      <c r="I315" s="985"/>
      <c r="J315" s="900" t="s">
        <v>499</v>
      </c>
      <c r="K315" s="880"/>
      <c r="L315" s="881" t="s">
        <v>0</v>
      </c>
      <c r="M315" s="996"/>
    </row>
    <row r="316" spans="2:13" ht="15.75" customHeight="1" x14ac:dyDescent="0.2">
      <c r="B316" s="841">
        <f t="shared" si="4"/>
        <v>313</v>
      </c>
      <c r="C316" s="963"/>
      <c r="D316" s="942"/>
      <c r="E316" s="1034"/>
      <c r="F316" s="993" t="s">
        <v>500</v>
      </c>
      <c r="G316" s="985"/>
      <c r="H316" s="985"/>
      <c r="I316" s="985"/>
      <c r="J316" s="900" t="s">
        <v>2269</v>
      </c>
      <c r="K316" s="880"/>
      <c r="L316" s="1036" t="s">
        <v>2270</v>
      </c>
      <c r="M316" s="996"/>
    </row>
    <row r="317" spans="2:13" ht="15.75" customHeight="1" x14ac:dyDescent="0.2">
      <c r="B317" s="841">
        <f t="shared" si="4"/>
        <v>314</v>
      </c>
      <c r="C317" s="963"/>
      <c r="D317" s="942"/>
      <c r="E317" s="1034"/>
      <c r="F317" s="1033" t="s">
        <v>501</v>
      </c>
      <c r="G317" s="1024"/>
      <c r="H317" s="1024"/>
      <c r="I317" s="1024"/>
      <c r="J317" s="900" t="s">
        <v>2269</v>
      </c>
      <c r="K317" s="905"/>
      <c r="L317" s="1037" t="s">
        <v>2270</v>
      </c>
      <c r="M317" s="1027"/>
    </row>
    <row r="318" spans="2:13" ht="13.5" customHeight="1" x14ac:dyDescent="0.2">
      <c r="B318" s="841">
        <f t="shared" si="4"/>
        <v>315</v>
      </c>
      <c r="C318" s="963"/>
      <c r="D318" s="942"/>
      <c r="E318" s="1034"/>
      <c r="F318" s="1035" t="s">
        <v>496</v>
      </c>
      <c r="G318" s="1010"/>
      <c r="H318" s="1010"/>
      <c r="I318" s="1010"/>
      <c r="J318" s="936" t="s">
        <v>497</v>
      </c>
      <c r="K318" s="937"/>
      <c r="L318" s="862" t="s">
        <v>0</v>
      </c>
      <c r="M318" s="1011"/>
    </row>
    <row r="319" spans="2:13" ht="13.5" customHeight="1" x14ac:dyDescent="0.2">
      <c r="B319" s="841">
        <f t="shared" si="4"/>
        <v>316</v>
      </c>
      <c r="C319" s="963"/>
      <c r="D319" s="942"/>
      <c r="E319" s="1034"/>
      <c r="F319" s="993" t="s">
        <v>498</v>
      </c>
      <c r="G319" s="985"/>
      <c r="H319" s="985"/>
      <c r="I319" s="985"/>
      <c r="J319" s="900" t="s">
        <v>499</v>
      </c>
      <c r="K319" s="880"/>
      <c r="L319" s="881" t="s">
        <v>0</v>
      </c>
      <c r="M319" s="996"/>
    </row>
    <row r="320" spans="2:13" ht="15.75" customHeight="1" x14ac:dyDescent="0.2">
      <c r="B320" s="841">
        <f t="shared" si="4"/>
        <v>317</v>
      </c>
      <c r="C320" s="963"/>
      <c r="D320" s="942"/>
      <c r="E320" s="1034"/>
      <c r="F320" s="993" t="s">
        <v>500</v>
      </c>
      <c r="G320" s="985"/>
      <c r="H320" s="985"/>
      <c r="I320" s="985"/>
      <c r="J320" s="900" t="s">
        <v>2269</v>
      </c>
      <c r="K320" s="880"/>
      <c r="L320" s="1036" t="s">
        <v>2270</v>
      </c>
      <c r="M320" s="996"/>
    </row>
    <row r="321" spans="2:13" ht="15.75" customHeight="1" x14ac:dyDescent="0.2">
      <c r="B321" s="841">
        <f t="shared" si="4"/>
        <v>318</v>
      </c>
      <c r="C321" s="963"/>
      <c r="D321" s="1031"/>
      <c r="E321" s="1038"/>
      <c r="F321" s="1033" t="s">
        <v>501</v>
      </c>
      <c r="G321" s="1024"/>
      <c r="H321" s="1024"/>
      <c r="I321" s="1024"/>
      <c r="J321" s="900" t="s">
        <v>2269</v>
      </c>
      <c r="K321" s="905"/>
      <c r="L321" s="1037" t="s">
        <v>2270</v>
      </c>
      <c r="M321" s="1027"/>
    </row>
    <row r="322" spans="2:13" ht="13.5" customHeight="1" x14ac:dyDescent="0.2">
      <c r="B322" s="841">
        <f t="shared" si="4"/>
        <v>319</v>
      </c>
      <c r="C322" s="860"/>
      <c r="D322" s="964" t="s">
        <v>1050</v>
      </c>
      <c r="E322" s="965"/>
      <c r="F322" s="960"/>
      <c r="G322" s="960"/>
      <c r="H322" s="960"/>
      <c r="I322" s="960"/>
      <c r="J322" s="850" t="s">
        <v>491</v>
      </c>
      <c r="K322" s="851" t="s">
        <v>491</v>
      </c>
      <c r="L322" s="852" t="s">
        <v>491</v>
      </c>
      <c r="M322" s="961"/>
    </row>
    <row r="323" spans="2:13" ht="13.5" customHeight="1" x14ac:dyDescent="0.2">
      <c r="B323" s="841">
        <f t="shared" si="4"/>
        <v>320</v>
      </c>
      <c r="C323" s="860"/>
      <c r="D323" s="942"/>
      <c r="E323" s="1034"/>
      <c r="F323" s="1035" t="s">
        <v>496</v>
      </c>
      <c r="G323" s="1010"/>
      <c r="H323" s="1010"/>
      <c r="I323" s="1010"/>
      <c r="J323" s="936" t="s">
        <v>497</v>
      </c>
      <c r="K323" s="937"/>
      <c r="L323" s="862" t="s">
        <v>63</v>
      </c>
      <c r="M323" s="1011"/>
    </row>
    <row r="324" spans="2:13" ht="13.5" customHeight="1" x14ac:dyDescent="0.2">
      <c r="B324" s="841">
        <f t="shared" si="4"/>
        <v>321</v>
      </c>
      <c r="C324" s="860"/>
      <c r="D324" s="942"/>
      <c r="E324" s="1034"/>
      <c r="F324" s="1033" t="s">
        <v>1059</v>
      </c>
      <c r="G324" s="1024"/>
      <c r="H324" s="1024"/>
      <c r="I324" s="1024"/>
      <c r="J324" s="900" t="s">
        <v>497</v>
      </c>
      <c r="K324" s="905"/>
      <c r="L324" s="1037" t="s">
        <v>63</v>
      </c>
      <c r="M324" s="1081" t="s">
        <v>2295</v>
      </c>
    </row>
    <row r="325" spans="2:13" ht="13.5" customHeight="1" x14ac:dyDescent="0.2">
      <c r="B325" s="841">
        <f t="shared" si="4"/>
        <v>322</v>
      </c>
      <c r="C325" s="860"/>
      <c r="D325" s="942"/>
      <c r="E325" s="1082"/>
      <c r="F325" s="1035" t="s">
        <v>496</v>
      </c>
      <c r="G325" s="1010"/>
      <c r="H325" s="1010"/>
      <c r="I325" s="1010"/>
      <c r="J325" s="936" t="s">
        <v>497</v>
      </c>
      <c r="K325" s="937"/>
      <c r="L325" s="862" t="s">
        <v>63</v>
      </c>
      <c r="M325" s="1011"/>
    </row>
    <row r="326" spans="2:13" ht="13.5" customHeight="1" x14ac:dyDescent="0.2">
      <c r="B326" s="841">
        <f t="shared" si="4"/>
        <v>323</v>
      </c>
      <c r="C326" s="860"/>
      <c r="D326" s="942"/>
      <c r="E326" s="1082"/>
      <c r="F326" s="1033" t="s">
        <v>1059</v>
      </c>
      <c r="G326" s="1024"/>
      <c r="H326" s="1024"/>
      <c r="I326" s="1024"/>
      <c r="J326" s="900" t="s">
        <v>497</v>
      </c>
      <c r="K326" s="905"/>
      <c r="L326" s="1037" t="s">
        <v>63</v>
      </c>
      <c r="M326" s="1081" t="s">
        <v>2295</v>
      </c>
    </row>
    <row r="327" spans="2:13" ht="13.5" customHeight="1" x14ac:dyDescent="0.2">
      <c r="B327" s="841">
        <f t="shared" si="4"/>
        <v>324</v>
      </c>
      <c r="C327" s="860"/>
      <c r="D327" s="942"/>
      <c r="E327" s="1082"/>
      <c r="F327" s="1035" t="s">
        <v>496</v>
      </c>
      <c r="G327" s="1010"/>
      <c r="H327" s="1010"/>
      <c r="I327" s="1010"/>
      <c r="J327" s="936" t="s">
        <v>497</v>
      </c>
      <c r="K327" s="937"/>
      <c r="L327" s="862" t="s">
        <v>63</v>
      </c>
      <c r="M327" s="1011"/>
    </row>
    <row r="328" spans="2:13" ht="13.5" customHeight="1" x14ac:dyDescent="0.2">
      <c r="B328" s="841">
        <f t="shared" si="4"/>
        <v>325</v>
      </c>
      <c r="C328" s="860"/>
      <c r="D328" s="942"/>
      <c r="E328" s="1082"/>
      <c r="F328" s="1033" t="s">
        <v>1059</v>
      </c>
      <c r="G328" s="1024"/>
      <c r="H328" s="1024"/>
      <c r="I328" s="1024"/>
      <c r="J328" s="900" t="s">
        <v>497</v>
      </c>
      <c r="K328" s="905"/>
      <c r="L328" s="1037" t="s">
        <v>63</v>
      </c>
      <c r="M328" s="1081" t="s">
        <v>2295</v>
      </c>
    </row>
    <row r="329" spans="2:13" ht="13.5" customHeight="1" x14ac:dyDescent="0.2">
      <c r="B329" s="841">
        <f t="shared" si="4"/>
        <v>326</v>
      </c>
      <c r="C329" s="860"/>
      <c r="D329" s="942"/>
      <c r="E329" s="1082"/>
      <c r="F329" s="1035" t="s">
        <v>496</v>
      </c>
      <c r="G329" s="1010"/>
      <c r="H329" s="1010"/>
      <c r="I329" s="1010"/>
      <c r="J329" s="936" t="s">
        <v>497</v>
      </c>
      <c r="K329" s="937"/>
      <c r="L329" s="862" t="s">
        <v>63</v>
      </c>
      <c r="M329" s="1011"/>
    </row>
    <row r="330" spans="2:13" ht="13.5" customHeight="1" x14ac:dyDescent="0.2">
      <c r="B330" s="841">
        <f t="shared" si="4"/>
        <v>327</v>
      </c>
      <c r="C330" s="860"/>
      <c r="D330" s="942"/>
      <c r="E330" s="1082"/>
      <c r="F330" s="1033" t="s">
        <v>1059</v>
      </c>
      <c r="G330" s="1024"/>
      <c r="H330" s="1024"/>
      <c r="I330" s="1024"/>
      <c r="J330" s="900" t="s">
        <v>497</v>
      </c>
      <c r="K330" s="905"/>
      <c r="L330" s="1037" t="s">
        <v>63</v>
      </c>
      <c r="M330" s="1081" t="s">
        <v>2295</v>
      </c>
    </row>
    <row r="331" spans="2:13" ht="13.5" customHeight="1" x14ac:dyDescent="0.2">
      <c r="B331" s="841">
        <f t="shared" si="4"/>
        <v>328</v>
      </c>
      <c r="C331" s="860"/>
      <c r="D331" s="942"/>
      <c r="E331" s="1082"/>
      <c r="F331" s="1035" t="s">
        <v>496</v>
      </c>
      <c r="G331" s="1010"/>
      <c r="H331" s="1010"/>
      <c r="I331" s="1010"/>
      <c r="J331" s="936" t="s">
        <v>497</v>
      </c>
      <c r="K331" s="937"/>
      <c r="L331" s="862" t="s">
        <v>63</v>
      </c>
      <c r="M331" s="1011"/>
    </row>
    <row r="332" spans="2:13" ht="13.5" customHeight="1" x14ac:dyDescent="0.2">
      <c r="B332" s="841">
        <f t="shared" si="4"/>
        <v>329</v>
      </c>
      <c r="C332" s="860"/>
      <c r="D332" s="942"/>
      <c r="E332" s="1082"/>
      <c r="F332" s="1033" t="s">
        <v>1059</v>
      </c>
      <c r="G332" s="1024"/>
      <c r="H332" s="1024"/>
      <c r="I332" s="1024"/>
      <c r="J332" s="900" t="s">
        <v>497</v>
      </c>
      <c r="K332" s="905"/>
      <c r="L332" s="1037" t="s">
        <v>63</v>
      </c>
      <c r="M332" s="1081" t="s">
        <v>2295</v>
      </c>
    </row>
    <row r="333" spans="2:13" ht="13.5" customHeight="1" x14ac:dyDescent="0.2">
      <c r="B333" s="841">
        <f t="shared" si="4"/>
        <v>330</v>
      </c>
      <c r="C333" s="860"/>
      <c r="D333" s="942"/>
      <c r="E333" s="1082"/>
      <c r="F333" s="1035" t="s">
        <v>496</v>
      </c>
      <c r="G333" s="1010"/>
      <c r="H333" s="1010"/>
      <c r="I333" s="1010"/>
      <c r="J333" s="936" t="s">
        <v>497</v>
      </c>
      <c r="K333" s="937"/>
      <c r="L333" s="862" t="s">
        <v>63</v>
      </c>
      <c r="M333" s="1011"/>
    </row>
    <row r="334" spans="2:13" ht="13.5" customHeight="1" x14ac:dyDescent="0.2">
      <c r="B334" s="841">
        <f t="shared" si="4"/>
        <v>331</v>
      </c>
      <c r="C334" s="860"/>
      <c r="D334" s="942"/>
      <c r="E334" s="1082"/>
      <c r="F334" s="1033" t="s">
        <v>1059</v>
      </c>
      <c r="G334" s="1024"/>
      <c r="H334" s="1024"/>
      <c r="I334" s="1024"/>
      <c r="J334" s="900" t="s">
        <v>497</v>
      </c>
      <c r="K334" s="905"/>
      <c r="L334" s="1037" t="s">
        <v>63</v>
      </c>
      <c r="M334" s="1081" t="s">
        <v>2295</v>
      </c>
    </row>
    <row r="335" spans="2:13" ht="13.5" customHeight="1" x14ac:dyDescent="0.2">
      <c r="B335" s="841">
        <f t="shared" si="4"/>
        <v>332</v>
      </c>
      <c r="C335" s="860"/>
      <c r="D335" s="942"/>
      <c r="E335" s="1082"/>
      <c r="F335" s="1035" t="s">
        <v>496</v>
      </c>
      <c r="G335" s="1010"/>
      <c r="H335" s="1010"/>
      <c r="I335" s="1010"/>
      <c r="J335" s="936" t="s">
        <v>497</v>
      </c>
      <c r="K335" s="937"/>
      <c r="L335" s="862" t="s">
        <v>63</v>
      </c>
      <c r="M335" s="1011"/>
    </row>
    <row r="336" spans="2:13" ht="13.5" customHeight="1" x14ac:dyDescent="0.2">
      <c r="B336" s="841">
        <f t="shared" si="4"/>
        <v>333</v>
      </c>
      <c r="C336" s="860"/>
      <c r="D336" s="942"/>
      <c r="E336" s="1082"/>
      <c r="F336" s="1033" t="s">
        <v>1059</v>
      </c>
      <c r="G336" s="1024"/>
      <c r="H336" s="1024"/>
      <c r="I336" s="1024"/>
      <c r="J336" s="900" t="s">
        <v>497</v>
      </c>
      <c r="K336" s="905"/>
      <c r="L336" s="1037" t="s">
        <v>63</v>
      </c>
      <c r="M336" s="1081" t="s">
        <v>2295</v>
      </c>
    </row>
    <row r="337" spans="2:13" ht="13.5" customHeight="1" x14ac:dyDescent="0.2">
      <c r="B337" s="841">
        <f t="shared" si="4"/>
        <v>334</v>
      </c>
      <c r="C337" s="860"/>
      <c r="D337" s="942"/>
      <c r="E337" s="1082"/>
      <c r="F337" s="1035" t="s">
        <v>496</v>
      </c>
      <c r="G337" s="1010"/>
      <c r="H337" s="1010"/>
      <c r="I337" s="1010"/>
      <c r="J337" s="936" t="s">
        <v>497</v>
      </c>
      <c r="K337" s="937"/>
      <c r="L337" s="862" t="s">
        <v>63</v>
      </c>
      <c r="M337" s="1011"/>
    </row>
    <row r="338" spans="2:13" ht="13.5" customHeight="1" x14ac:dyDescent="0.2">
      <c r="B338" s="841">
        <f t="shared" si="4"/>
        <v>335</v>
      </c>
      <c r="C338" s="860"/>
      <c r="D338" s="942"/>
      <c r="E338" s="1082"/>
      <c r="F338" s="1033" t="s">
        <v>1059</v>
      </c>
      <c r="G338" s="1024"/>
      <c r="H338" s="1024"/>
      <c r="I338" s="1024"/>
      <c r="J338" s="900" t="s">
        <v>497</v>
      </c>
      <c r="K338" s="905"/>
      <c r="L338" s="1037" t="s">
        <v>63</v>
      </c>
      <c r="M338" s="1081" t="s">
        <v>2295</v>
      </c>
    </row>
    <row r="339" spans="2:13" ht="13.5" customHeight="1" x14ac:dyDescent="0.2">
      <c r="B339" s="841">
        <f t="shared" si="4"/>
        <v>336</v>
      </c>
      <c r="C339" s="860"/>
      <c r="D339" s="942"/>
      <c r="E339" s="1082"/>
      <c r="F339" s="1035" t="s">
        <v>496</v>
      </c>
      <c r="G339" s="1010"/>
      <c r="H339" s="1010"/>
      <c r="I339" s="1010"/>
      <c r="J339" s="936" t="s">
        <v>497</v>
      </c>
      <c r="K339" s="937"/>
      <c r="L339" s="862" t="s">
        <v>63</v>
      </c>
      <c r="M339" s="1011"/>
    </row>
    <row r="340" spans="2:13" ht="13.5" customHeight="1" x14ac:dyDescent="0.2">
      <c r="B340" s="841">
        <f t="shared" si="4"/>
        <v>337</v>
      </c>
      <c r="C340" s="860"/>
      <c r="D340" s="942"/>
      <c r="E340" s="1082"/>
      <c r="F340" s="1033" t="s">
        <v>1059</v>
      </c>
      <c r="G340" s="1024"/>
      <c r="H340" s="1024"/>
      <c r="I340" s="1024"/>
      <c r="J340" s="900" t="s">
        <v>497</v>
      </c>
      <c r="K340" s="905"/>
      <c r="L340" s="1037" t="s">
        <v>63</v>
      </c>
      <c r="M340" s="1081" t="s">
        <v>2295</v>
      </c>
    </row>
    <row r="341" spans="2:13" ht="13.5" customHeight="1" x14ac:dyDescent="0.2">
      <c r="B341" s="841">
        <f t="shared" si="4"/>
        <v>338</v>
      </c>
      <c r="C341" s="860"/>
      <c r="D341" s="942"/>
      <c r="E341" s="1082"/>
      <c r="F341" s="1035" t="s">
        <v>496</v>
      </c>
      <c r="G341" s="1010"/>
      <c r="H341" s="1010"/>
      <c r="I341" s="1010"/>
      <c r="J341" s="936" t="s">
        <v>497</v>
      </c>
      <c r="K341" s="937"/>
      <c r="L341" s="862" t="s">
        <v>63</v>
      </c>
      <c r="M341" s="1011"/>
    </row>
    <row r="342" spans="2:13" ht="13.5" customHeight="1" x14ac:dyDescent="0.2">
      <c r="B342" s="841">
        <f t="shared" si="4"/>
        <v>339</v>
      </c>
      <c r="C342" s="860"/>
      <c r="D342" s="1031"/>
      <c r="E342" s="1032"/>
      <c r="F342" s="1033" t="s">
        <v>1059</v>
      </c>
      <c r="G342" s="1024"/>
      <c r="H342" s="1024"/>
      <c r="I342" s="1024"/>
      <c r="J342" s="904" t="s">
        <v>497</v>
      </c>
      <c r="K342" s="905"/>
      <c r="L342" s="1037" t="s">
        <v>63</v>
      </c>
      <c r="M342" s="1081" t="s">
        <v>2295</v>
      </c>
    </row>
    <row r="343" spans="2:13" ht="13.5" customHeight="1" x14ac:dyDescent="0.2">
      <c r="B343" s="841">
        <f t="shared" si="4"/>
        <v>340</v>
      </c>
      <c r="C343" s="848" t="s">
        <v>1052</v>
      </c>
      <c r="D343" s="960"/>
      <c r="E343" s="960"/>
      <c r="F343" s="960"/>
      <c r="G343" s="960"/>
      <c r="H343" s="960"/>
      <c r="I343" s="960"/>
      <c r="J343" s="850" t="s">
        <v>491</v>
      </c>
      <c r="K343" s="851" t="s">
        <v>491</v>
      </c>
      <c r="L343" s="852" t="s">
        <v>491</v>
      </c>
      <c r="M343" s="961"/>
    </row>
    <row r="344" spans="2:13" ht="13.5" customHeight="1" x14ac:dyDescent="0.2">
      <c r="B344" s="841">
        <f t="shared" si="4"/>
        <v>341</v>
      </c>
      <c r="C344" s="860" t="s">
        <v>1051</v>
      </c>
      <c r="D344" s="1032"/>
      <c r="E344" s="1032"/>
      <c r="F344" s="1032"/>
      <c r="G344" s="960"/>
      <c r="H344" s="960"/>
      <c r="I344" s="960"/>
      <c r="J344" s="850" t="s">
        <v>491</v>
      </c>
      <c r="K344" s="851" t="s">
        <v>491</v>
      </c>
      <c r="L344" s="852" t="s">
        <v>491</v>
      </c>
      <c r="M344" s="961"/>
    </row>
    <row r="345" spans="2:13" ht="13.5" customHeight="1" x14ac:dyDescent="0.2">
      <c r="B345" s="841">
        <f t="shared" si="4"/>
        <v>342</v>
      </c>
      <c r="C345" s="963"/>
      <c r="D345" s="942" t="s">
        <v>1053</v>
      </c>
      <c r="E345" s="965"/>
      <c r="F345" s="965"/>
      <c r="G345" s="965"/>
      <c r="H345" s="965"/>
      <c r="I345" s="965"/>
      <c r="J345" s="978" t="s">
        <v>296</v>
      </c>
      <c r="K345" s="907" t="s">
        <v>491</v>
      </c>
      <c r="L345" s="852" t="s">
        <v>491</v>
      </c>
      <c r="M345" s="966"/>
    </row>
    <row r="346" spans="2:13" ht="29.25" customHeight="1" x14ac:dyDescent="0.2">
      <c r="B346" s="841">
        <f t="shared" si="4"/>
        <v>343</v>
      </c>
      <c r="C346" s="963"/>
      <c r="D346" s="942"/>
      <c r="E346" s="1082"/>
      <c r="F346" s="1008" t="s">
        <v>502</v>
      </c>
      <c r="G346" s="1010" t="s">
        <v>503</v>
      </c>
      <c r="H346" s="1010"/>
      <c r="I346" s="1010"/>
      <c r="J346" s="936" t="s">
        <v>2271</v>
      </c>
      <c r="K346" s="937" t="s">
        <v>2272</v>
      </c>
      <c r="L346" s="1039" t="s">
        <v>2273</v>
      </c>
      <c r="M346" s="1011"/>
    </row>
    <row r="347" spans="2:13" ht="15.75" customHeight="1" x14ac:dyDescent="0.2">
      <c r="B347" s="841">
        <f t="shared" si="4"/>
        <v>344</v>
      </c>
      <c r="C347" s="963"/>
      <c r="D347" s="942"/>
      <c r="E347" s="1082"/>
      <c r="F347" s="1019" t="s">
        <v>910</v>
      </c>
      <c r="G347" s="985" t="s">
        <v>504</v>
      </c>
      <c r="H347" s="985"/>
      <c r="I347" s="985"/>
      <c r="J347" s="900" t="s">
        <v>2274</v>
      </c>
      <c r="K347" s="880"/>
      <c r="L347" s="1040" t="s">
        <v>2275</v>
      </c>
      <c r="M347" s="996"/>
    </row>
    <row r="348" spans="2:13" ht="15.75" customHeight="1" x14ac:dyDescent="0.2">
      <c r="B348" s="841">
        <f t="shared" si="4"/>
        <v>345</v>
      </c>
      <c r="C348" s="963"/>
      <c r="D348" s="942"/>
      <c r="E348" s="1082"/>
      <c r="F348" s="1013"/>
      <c r="G348" s="985" t="s">
        <v>505</v>
      </c>
      <c r="H348" s="985"/>
      <c r="I348" s="985"/>
      <c r="J348" s="900" t="s">
        <v>2274</v>
      </c>
      <c r="K348" s="880"/>
      <c r="L348" s="1040" t="s">
        <v>2275</v>
      </c>
      <c r="M348" s="1041"/>
    </row>
    <row r="349" spans="2:13" ht="15.75" customHeight="1" x14ac:dyDescent="0.2">
      <c r="B349" s="841">
        <f t="shared" si="4"/>
        <v>346</v>
      </c>
      <c r="C349" s="963"/>
      <c r="D349" s="942"/>
      <c r="E349" s="1082"/>
      <c r="F349" s="1013"/>
      <c r="G349" s="1042" t="s">
        <v>506</v>
      </c>
      <c r="H349" s="1042"/>
      <c r="I349" s="1042"/>
      <c r="J349" s="900" t="s">
        <v>2274</v>
      </c>
      <c r="K349" s="870"/>
      <c r="L349" s="1040" t="s">
        <v>2275</v>
      </c>
      <c r="M349" s="1043"/>
    </row>
    <row r="350" spans="2:13" ht="13.5" customHeight="1" x14ac:dyDescent="0.2">
      <c r="B350" s="841">
        <f t="shared" si="4"/>
        <v>347</v>
      </c>
      <c r="C350" s="963"/>
      <c r="D350" s="964" t="s">
        <v>1054</v>
      </c>
      <c r="E350" s="965"/>
      <c r="F350" s="965"/>
      <c r="G350" s="965"/>
      <c r="H350" s="965"/>
      <c r="I350" s="965"/>
      <c r="J350" s="978" t="s">
        <v>296</v>
      </c>
      <c r="K350" s="907" t="s">
        <v>491</v>
      </c>
      <c r="L350" s="858" t="s">
        <v>491</v>
      </c>
      <c r="M350" s="966"/>
    </row>
    <row r="351" spans="2:13" ht="13.5" customHeight="1" x14ac:dyDescent="0.2">
      <c r="B351" s="841">
        <f t="shared" si="4"/>
        <v>348</v>
      </c>
      <c r="C351" s="963"/>
      <c r="D351" s="964" t="s">
        <v>1055</v>
      </c>
      <c r="E351" s="965"/>
      <c r="F351" s="965"/>
      <c r="G351" s="965"/>
      <c r="H351" s="965"/>
      <c r="I351" s="965"/>
      <c r="J351" s="978" t="s">
        <v>296</v>
      </c>
      <c r="K351" s="907" t="s">
        <v>491</v>
      </c>
      <c r="L351" s="858" t="s">
        <v>491</v>
      </c>
      <c r="M351" s="966"/>
    </row>
    <row r="352" spans="2:13" ht="13.5" customHeight="1" x14ac:dyDescent="0.2">
      <c r="B352" s="841">
        <f t="shared" si="4"/>
        <v>349</v>
      </c>
      <c r="C352" s="963"/>
      <c r="D352" s="942"/>
      <c r="E352" s="964" t="s">
        <v>507</v>
      </c>
      <c r="F352" s="965"/>
      <c r="G352" s="965"/>
      <c r="H352" s="965"/>
      <c r="I352" s="965"/>
      <c r="J352" s="978" t="s">
        <v>296</v>
      </c>
      <c r="K352" s="907" t="s">
        <v>491</v>
      </c>
      <c r="L352" s="858" t="s">
        <v>491</v>
      </c>
      <c r="M352" s="966"/>
    </row>
    <row r="353" spans="2:13" ht="13.5" customHeight="1" x14ac:dyDescent="0.2">
      <c r="B353" s="841">
        <f t="shared" si="4"/>
        <v>350</v>
      </c>
      <c r="C353" s="963"/>
      <c r="D353" s="942"/>
      <c r="E353" s="1044"/>
      <c r="F353" s="1045" t="s">
        <v>508</v>
      </c>
      <c r="G353" s="1010"/>
      <c r="H353" s="1010"/>
      <c r="I353" s="1010"/>
      <c r="J353" s="936" t="s">
        <v>1060</v>
      </c>
      <c r="K353" s="937"/>
      <c r="L353" s="858" t="s">
        <v>491</v>
      </c>
      <c r="M353" s="1011"/>
    </row>
    <row r="354" spans="2:13" ht="13.5" customHeight="1" x14ac:dyDescent="0.2">
      <c r="B354" s="841">
        <f t="shared" si="4"/>
        <v>351</v>
      </c>
      <c r="C354" s="963"/>
      <c r="D354" s="942"/>
      <c r="E354" s="1044"/>
      <c r="F354" s="985" t="s">
        <v>509</v>
      </c>
      <c r="G354" s="985"/>
      <c r="H354" s="985"/>
      <c r="I354" s="985"/>
      <c r="J354" s="900" t="s">
        <v>510</v>
      </c>
      <c r="K354" s="880"/>
      <c r="L354" s="881" t="s">
        <v>511</v>
      </c>
      <c r="M354" s="996"/>
    </row>
    <row r="355" spans="2:13" ht="13.5" customHeight="1" x14ac:dyDescent="0.2">
      <c r="B355" s="841">
        <f t="shared" si="4"/>
        <v>352</v>
      </c>
      <c r="C355" s="963"/>
      <c r="D355" s="942"/>
      <c r="E355" s="1044"/>
      <c r="F355" s="985" t="s">
        <v>512</v>
      </c>
      <c r="G355" s="985"/>
      <c r="H355" s="985"/>
      <c r="I355" s="985"/>
      <c r="J355" s="900" t="s">
        <v>513</v>
      </c>
      <c r="K355" s="880"/>
      <c r="L355" s="881" t="s">
        <v>514</v>
      </c>
      <c r="M355" s="996"/>
    </row>
    <row r="356" spans="2:13" ht="13.5" customHeight="1" x14ac:dyDescent="0.2">
      <c r="B356" s="841">
        <f t="shared" si="4"/>
        <v>353</v>
      </c>
      <c r="C356" s="963"/>
      <c r="D356" s="942"/>
      <c r="E356" s="1044"/>
      <c r="F356" s="985" t="s">
        <v>515</v>
      </c>
      <c r="G356" s="985"/>
      <c r="H356" s="985"/>
      <c r="I356" s="985"/>
      <c r="J356" s="900" t="s">
        <v>513</v>
      </c>
      <c r="K356" s="880"/>
      <c r="L356" s="881" t="s">
        <v>514</v>
      </c>
      <c r="M356" s="996"/>
    </row>
    <row r="357" spans="2:13" ht="13.5" customHeight="1" x14ac:dyDescent="0.2">
      <c r="B357" s="841">
        <f t="shared" si="4"/>
        <v>354</v>
      </c>
      <c r="C357" s="963"/>
      <c r="D357" s="1044"/>
      <c r="E357" s="1046"/>
      <c r="F357" s="1042" t="s">
        <v>516</v>
      </c>
      <c r="G357" s="1042"/>
      <c r="H357" s="1042"/>
      <c r="I357" s="1042"/>
      <c r="J357" s="900" t="s">
        <v>513</v>
      </c>
      <c r="K357" s="870"/>
      <c r="L357" s="206" t="s">
        <v>514</v>
      </c>
      <c r="M357" s="992"/>
    </row>
    <row r="358" spans="2:13" ht="13.5" customHeight="1" x14ac:dyDescent="0.2">
      <c r="B358" s="841">
        <f t="shared" si="4"/>
        <v>355</v>
      </c>
      <c r="C358" s="963"/>
      <c r="D358" s="942"/>
      <c r="E358" s="964" t="s">
        <v>1056</v>
      </c>
      <c r="F358" s="965"/>
      <c r="G358" s="965"/>
      <c r="H358" s="965"/>
      <c r="I358" s="965"/>
      <c r="J358" s="978" t="s">
        <v>296</v>
      </c>
      <c r="K358" s="907" t="s">
        <v>491</v>
      </c>
      <c r="L358" s="858" t="s">
        <v>491</v>
      </c>
      <c r="M358" s="966"/>
    </row>
    <row r="359" spans="2:13" ht="13.5" customHeight="1" x14ac:dyDescent="0.2">
      <c r="B359" s="841">
        <f t="shared" si="4"/>
        <v>356</v>
      </c>
      <c r="C359" s="963"/>
      <c r="D359" s="942"/>
      <c r="E359" s="942"/>
      <c r="F359" s="964" t="s">
        <v>1057</v>
      </c>
      <c r="G359" s="965"/>
      <c r="H359" s="965"/>
      <c r="I359" s="965"/>
      <c r="J359" s="978" t="s">
        <v>63</v>
      </c>
      <c r="K359" s="907" t="s">
        <v>433</v>
      </c>
      <c r="L359" s="858" t="s">
        <v>433</v>
      </c>
      <c r="M359" s="966"/>
    </row>
    <row r="360" spans="2:13" ht="13.5" customHeight="1" x14ac:dyDescent="0.2">
      <c r="B360" s="841">
        <f t="shared" si="4"/>
        <v>357</v>
      </c>
      <c r="C360" s="963"/>
      <c r="D360" s="1044"/>
      <c r="E360" s="942"/>
      <c r="F360" s="1044"/>
      <c r="G360" s="1035" t="s">
        <v>517</v>
      </c>
      <c r="H360" s="1010"/>
      <c r="I360" s="1010"/>
      <c r="J360" s="936" t="s">
        <v>518</v>
      </c>
      <c r="K360" s="937"/>
      <c r="L360" s="858" t="s">
        <v>491</v>
      </c>
      <c r="M360" s="1011"/>
    </row>
    <row r="361" spans="2:13" ht="13.5" customHeight="1" x14ac:dyDescent="0.2">
      <c r="B361" s="841">
        <f t="shared" si="4"/>
        <v>358</v>
      </c>
      <c r="C361" s="963"/>
      <c r="D361" s="942"/>
      <c r="E361" s="942"/>
      <c r="F361" s="1044"/>
      <c r="G361" s="993" t="s">
        <v>519</v>
      </c>
      <c r="H361" s="985"/>
      <c r="I361" s="985"/>
      <c r="J361" s="900" t="s">
        <v>520</v>
      </c>
      <c r="K361" s="880"/>
      <c r="L361" s="881" t="s">
        <v>280</v>
      </c>
      <c r="M361" s="996"/>
    </row>
    <row r="362" spans="2:13" ht="15.75" customHeight="1" x14ac:dyDescent="0.2">
      <c r="B362" s="841">
        <f t="shared" si="4"/>
        <v>359</v>
      </c>
      <c r="C362" s="963"/>
      <c r="D362" s="942"/>
      <c r="E362" s="942"/>
      <c r="F362" s="1044"/>
      <c r="G362" s="1019" t="s">
        <v>521</v>
      </c>
      <c r="H362" s="985" t="s">
        <v>317</v>
      </c>
      <c r="I362" s="985"/>
      <c r="J362" s="900" t="s">
        <v>2276</v>
      </c>
      <c r="K362" s="880"/>
      <c r="L362" s="1040" t="s">
        <v>2277</v>
      </c>
      <c r="M362" s="996"/>
    </row>
    <row r="363" spans="2:13" ht="13.5" customHeight="1" x14ac:dyDescent="0.2">
      <c r="B363" s="841">
        <f t="shared" si="4"/>
        <v>360</v>
      </c>
      <c r="C363" s="963"/>
      <c r="D363" s="942"/>
      <c r="E363" s="942"/>
      <c r="F363" s="1044"/>
      <c r="G363" s="1013" t="s">
        <v>522</v>
      </c>
      <c r="H363" s="985" t="s">
        <v>288</v>
      </c>
      <c r="I363" s="985"/>
      <c r="J363" s="900" t="s">
        <v>247</v>
      </c>
      <c r="K363" s="880"/>
      <c r="L363" s="881" t="s">
        <v>0</v>
      </c>
      <c r="M363" s="996"/>
    </row>
    <row r="364" spans="2:13" ht="26.4" x14ac:dyDescent="0.2">
      <c r="B364" s="841">
        <f t="shared" si="4"/>
        <v>361</v>
      </c>
      <c r="C364" s="963"/>
      <c r="D364" s="1044"/>
      <c r="E364" s="942"/>
      <c r="F364" s="1046"/>
      <c r="G364" s="1033" t="s">
        <v>523</v>
      </c>
      <c r="H364" s="1024"/>
      <c r="I364" s="1024"/>
      <c r="J364" s="904" t="s">
        <v>1061</v>
      </c>
      <c r="K364" s="905"/>
      <c r="L364" s="206" t="s">
        <v>0</v>
      </c>
      <c r="M364" s="1027" t="s">
        <v>313</v>
      </c>
    </row>
    <row r="365" spans="2:13" ht="13.2" x14ac:dyDescent="0.2">
      <c r="B365" s="841">
        <f t="shared" si="4"/>
        <v>362</v>
      </c>
      <c r="C365" s="963"/>
      <c r="D365" s="1044"/>
      <c r="E365" s="942"/>
      <c r="F365" s="964" t="s">
        <v>1058</v>
      </c>
      <c r="G365" s="1082"/>
      <c r="H365" s="1082"/>
      <c r="I365" s="1082"/>
      <c r="J365" s="978" t="s">
        <v>63</v>
      </c>
      <c r="K365" s="907" t="s">
        <v>433</v>
      </c>
      <c r="L365" s="858" t="s">
        <v>433</v>
      </c>
      <c r="M365" s="966"/>
    </row>
    <row r="366" spans="2:13" ht="13.2" x14ac:dyDescent="0.2">
      <c r="B366" s="841">
        <f t="shared" si="4"/>
        <v>363</v>
      </c>
      <c r="C366" s="963"/>
      <c r="D366" s="1044"/>
      <c r="E366" s="942"/>
      <c r="F366" s="1044"/>
      <c r="G366" s="1035" t="s">
        <v>517</v>
      </c>
      <c r="H366" s="1010"/>
      <c r="I366" s="1010"/>
      <c r="J366" s="936" t="s">
        <v>247</v>
      </c>
      <c r="K366" s="937"/>
      <c r="L366" s="858" t="s">
        <v>433</v>
      </c>
      <c r="M366" s="1011"/>
    </row>
    <row r="367" spans="2:13" ht="13.2" x14ac:dyDescent="0.2">
      <c r="B367" s="841">
        <f t="shared" si="4"/>
        <v>364</v>
      </c>
      <c r="C367" s="963"/>
      <c r="D367" s="1044"/>
      <c r="E367" s="942"/>
      <c r="F367" s="1044"/>
      <c r="G367" s="993" t="s">
        <v>519</v>
      </c>
      <c r="H367" s="985"/>
      <c r="I367" s="985"/>
      <c r="J367" s="900" t="s">
        <v>525</v>
      </c>
      <c r="K367" s="880"/>
      <c r="L367" s="881" t="s">
        <v>280</v>
      </c>
      <c r="M367" s="996"/>
    </row>
    <row r="368" spans="2:13" ht="15.6" x14ac:dyDescent="0.2">
      <c r="B368" s="841">
        <f t="shared" si="4"/>
        <v>365</v>
      </c>
      <c r="C368" s="963"/>
      <c r="D368" s="1044"/>
      <c r="E368" s="942"/>
      <c r="F368" s="1044"/>
      <c r="G368" s="1019" t="s">
        <v>521</v>
      </c>
      <c r="H368" s="985" t="s">
        <v>289</v>
      </c>
      <c r="I368" s="985"/>
      <c r="J368" s="900" t="s">
        <v>2278</v>
      </c>
      <c r="K368" s="880"/>
      <c r="L368" s="881" t="s">
        <v>2279</v>
      </c>
      <c r="M368" s="996"/>
    </row>
    <row r="369" spans="2:13" ht="13.2" x14ac:dyDescent="0.2">
      <c r="B369" s="841">
        <f t="shared" si="4"/>
        <v>366</v>
      </c>
      <c r="C369" s="963"/>
      <c r="D369" s="1044"/>
      <c r="E369" s="942"/>
      <c r="F369" s="1044"/>
      <c r="G369" s="1013" t="s">
        <v>522</v>
      </c>
      <c r="H369" s="985" t="s">
        <v>283</v>
      </c>
      <c r="I369" s="985"/>
      <c r="J369" s="900" t="s">
        <v>526</v>
      </c>
      <c r="K369" s="880"/>
      <c r="L369" s="881" t="s">
        <v>1177</v>
      </c>
      <c r="M369" s="996"/>
    </row>
    <row r="370" spans="2:13" ht="13.2" x14ac:dyDescent="0.2">
      <c r="B370" s="841">
        <f t="shared" si="4"/>
        <v>367</v>
      </c>
      <c r="C370" s="963"/>
      <c r="D370" s="1044"/>
      <c r="E370" s="942"/>
      <c r="F370" s="942"/>
      <c r="G370" s="1019" t="s">
        <v>294</v>
      </c>
      <c r="H370" s="985" t="s">
        <v>281</v>
      </c>
      <c r="I370" s="985"/>
      <c r="J370" s="900" t="s">
        <v>247</v>
      </c>
      <c r="K370" s="880"/>
      <c r="L370" s="881" t="s">
        <v>0</v>
      </c>
      <c r="M370" s="996"/>
    </row>
    <row r="371" spans="2:13" ht="13.2" x14ac:dyDescent="0.2">
      <c r="B371" s="841">
        <f t="shared" ref="B371:B434" si="5">B370+1</f>
        <v>368</v>
      </c>
      <c r="C371" s="963"/>
      <c r="D371" s="1044"/>
      <c r="E371" s="942"/>
      <c r="F371" s="942"/>
      <c r="G371" s="1013"/>
      <c r="H371" s="985" t="s">
        <v>285</v>
      </c>
      <c r="I371" s="985"/>
      <c r="J371" s="900" t="s">
        <v>247</v>
      </c>
      <c r="K371" s="880"/>
      <c r="L371" s="881" t="s">
        <v>0</v>
      </c>
      <c r="M371" s="996"/>
    </row>
    <row r="372" spans="2:13" ht="13.2" x14ac:dyDescent="0.2">
      <c r="B372" s="841">
        <f t="shared" si="5"/>
        <v>369</v>
      </c>
      <c r="C372" s="963"/>
      <c r="D372" s="1044"/>
      <c r="E372" s="942"/>
      <c r="F372" s="942"/>
      <c r="G372" s="1013"/>
      <c r="H372" s="985" t="s">
        <v>286</v>
      </c>
      <c r="I372" s="985"/>
      <c r="J372" s="900" t="s">
        <v>247</v>
      </c>
      <c r="K372" s="880"/>
      <c r="L372" s="881" t="s">
        <v>0</v>
      </c>
      <c r="M372" s="996"/>
    </row>
    <row r="373" spans="2:13" ht="39.6" x14ac:dyDescent="0.2">
      <c r="B373" s="841">
        <f t="shared" si="5"/>
        <v>370</v>
      </c>
      <c r="C373" s="963"/>
      <c r="D373" s="1044"/>
      <c r="E373" s="942"/>
      <c r="F373" s="942"/>
      <c r="G373" s="993" t="s">
        <v>243</v>
      </c>
      <c r="H373" s="1042"/>
      <c r="I373" s="1042"/>
      <c r="J373" s="900" t="s">
        <v>1173</v>
      </c>
      <c r="K373" s="870" t="s">
        <v>1173</v>
      </c>
      <c r="L373" s="946" t="s">
        <v>1179</v>
      </c>
      <c r="M373" s="992"/>
    </row>
    <row r="374" spans="2:13" ht="13.2" x14ac:dyDescent="0.2">
      <c r="B374" s="841">
        <f t="shared" si="5"/>
        <v>371</v>
      </c>
      <c r="C374" s="963"/>
      <c r="D374" s="1044"/>
      <c r="E374" s="942"/>
      <c r="F374" s="942"/>
      <c r="G374" s="1047" t="s">
        <v>239</v>
      </c>
      <c r="H374" s="1042"/>
      <c r="I374" s="1042"/>
      <c r="J374" s="900" t="s">
        <v>247</v>
      </c>
      <c r="K374" s="870"/>
      <c r="L374" s="881" t="s">
        <v>0</v>
      </c>
      <c r="M374" s="992"/>
    </row>
    <row r="375" spans="2:13" ht="26.4" x14ac:dyDescent="0.2">
      <c r="B375" s="841">
        <f t="shared" si="5"/>
        <v>372</v>
      </c>
      <c r="C375" s="963"/>
      <c r="D375" s="1044"/>
      <c r="E375" s="942"/>
      <c r="F375" s="1031"/>
      <c r="G375" s="1033" t="s">
        <v>523</v>
      </c>
      <c r="H375" s="1024"/>
      <c r="I375" s="1024"/>
      <c r="J375" s="904" t="s">
        <v>333</v>
      </c>
      <c r="K375" s="905"/>
      <c r="L375" s="206" t="s">
        <v>0</v>
      </c>
      <c r="M375" s="1027" t="s">
        <v>313</v>
      </c>
    </row>
    <row r="376" spans="2:13" ht="13.5" customHeight="1" x14ac:dyDescent="0.2">
      <c r="B376" s="841">
        <f t="shared" si="5"/>
        <v>373</v>
      </c>
      <c r="C376" s="854" t="s">
        <v>1062</v>
      </c>
      <c r="D376" s="965"/>
      <c r="E376" s="965"/>
      <c r="F376" s="960"/>
      <c r="G376" s="960"/>
      <c r="H376" s="960"/>
      <c r="I376" s="960"/>
      <c r="J376" s="850" t="s">
        <v>524</v>
      </c>
      <c r="K376" s="851" t="s">
        <v>524</v>
      </c>
      <c r="L376" s="852" t="s">
        <v>524</v>
      </c>
      <c r="M376" s="961"/>
    </row>
    <row r="377" spans="2:13" ht="13.5" customHeight="1" x14ac:dyDescent="0.2">
      <c r="B377" s="841">
        <f t="shared" si="5"/>
        <v>374</v>
      </c>
      <c r="C377" s="854" t="s">
        <v>1063</v>
      </c>
      <c r="D377" s="965"/>
      <c r="E377" s="965"/>
      <c r="F377" s="960"/>
      <c r="G377" s="960"/>
      <c r="H377" s="960"/>
      <c r="I377" s="960"/>
      <c r="J377" s="850" t="s">
        <v>524</v>
      </c>
      <c r="K377" s="851" t="s">
        <v>524</v>
      </c>
      <c r="L377" s="852" t="s">
        <v>524</v>
      </c>
      <c r="M377" s="961"/>
    </row>
    <row r="378" spans="2:13" ht="13.5" customHeight="1" x14ac:dyDescent="0.2">
      <c r="B378" s="841">
        <f t="shared" si="5"/>
        <v>375</v>
      </c>
      <c r="C378" s="854" t="s">
        <v>1064</v>
      </c>
      <c r="D378" s="965"/>
      <c r="E378" s="965"/>
      <c r="F378" s="960"/>
      <c r="G378" s="960"/>
      <c r="H378" s="960"/>
      <c r="I378" s="960"/>
      <c r="J378" s="850" t="s">
        <v>524</v>
      </c>
      <c r="K378" s="851" t="s">
        <v>524</v>
      </c>
      <c r="L378" s="852" t="s">
        <v>524</v>
      </c>
      <c r="M378" s="961"/>
    </row>
    <row r="379" spans="2:13" ht="13.5" customHeight="1" x14ac:dyDescent="0.2">
      <c r="B379" s="841">
        <f t="shared" si="5"/>
        <v>376</v>
      </c>
      <c r="C379" s="854" t="s">
        <v>1065</v>
      </c>
      <c r="D379" s="965"/>
      <c r="E379" s="965"/>
      <c r="F379" s="960"/>
      <c r="G379" s="960"/>
      <c r="H379" s="960"/>
      <c r="I379" s="960"/>
      <c r="J379" s="850" t="s">
        <v>524</v>
      </c>
      <c r="K379" s="851" t="s">
        <v>524</v>
      </c>
      <c r="L379" s="852" t="s">
        <v>524</v>
      </c>
      <c r="M379" s="961"/>
    </row>
    <row r="380" spans="2:13" ht="13.5" customHeight="1" x14ac:dyDescent="0.2">
      <c r="B380" s="841">
        <f t="shared" si="5"/>
        <v>377</v>
      </c>
      <c r="C380" s="860"/>
      <c r="D380" s="964" t="s">
        <v>527</v>
      </c>
      <c r="E380" s="965"/>
      <c r="F380" s="965"/>
      <c r="G380" s="965"/>
      <c r="H380" s="965"/>
      <c r="I380" s="965"/>
      <c r="J380" s="850" t="s">
        <v>524</v>
      </c>
      <c r="K380" s="851" t="s">
        <v>524</v>
      </c>
      <c r="L380" s="852" t="s">
        <v>524</v>
      </c>
      <c r="M380" s="966"/>
    </row>
    <row r="381" spans="2:13" ht="13.5" customHeight="1" x14ac:dyDescent="0.2">
      <c r="B381" s="841">
        <f t="shared" si="5"/>
        <v>378</v>
      </c>
      <c r="C381" s="963"/>
      <c r="D381" s="942"/>
      <c r="E381" s="1082"/>
      <c r="F381" s="1034"/>
      <c r="G381" s="1035" t="s">
        <v>517</v>
      </c>
      <c r="H381" s="1010"/>
      <c r="I381" s="1010"/>
      <c r="J381" s="936" t="s">
        <v>247</v>
      </c>
      <c r="K381" s="937"/>
      <c r="L381" s="858" t="s">
        <v>524</v>
      </c>
      <c r="M381" s="1011"/>
    </row>
    <row r="382" spans="2:13" ht="13.5" customHeight="1" x14ac:dyDescent="0.2">
      <c r="B382" s="841">
        <f t="shared" si="5"/>
        <v>379</v>
      </c>
      <c r="C382" s="963"/>
      <c r="D382" s="942"/>
      <c r="E382" s="1082"/>
      <c r="F382" s="1034"/>
      <c r="G382" s="993" t="s">
        <v>519</v>
      </c>
      <c r="H382" s="985"/>
      <c r="I382" s="985"/>
      <c r="J382" s="900" t="s">
        <v>315</v>
      </c>
      <c r="K382" s="880"/>
      <c r="L382" s="881" t="s">
        <v>280</v>
      </c>
      <c r="M382" s="996"/>
    </row>
    <row r="383" spans="2:13" ht="13.5" customHeight="1" x14ac:dyDescent="0.2">
      <c r="B383" s="841">
        <f t="shared" si="5"/>
        <v>380</v>
      </c>
      <c r="C383" s="963"/>
      <c r="D383" s="942"/>
      <c r="E383" s="1082"/>
      <c r="F383" s="1034"/>
      <c r="G383" s="993" t="s">
        <v>528</v>
      </c>
      <c r="H383" s="1042"/>
      <c r="I383" s="1042"/>
      <c r="J383" s="900" t="s">
        <v>529</v>
      </c>
      <c r="K383" s="870"/>
      <c r="L383" s="881" t="s">
        <v>530</v>
      </c>
      <c r="M383" s="992"/>
    </row>
    <row r="384" spans="2:13" ht="13.5" customHeight="1" x14ac:dyDescent="0.2">
      <c r="B384" s="841">
        <f t="shared" si="5"/>
        <v>381</v>
      </c>
      <c r="C384" s="963"/>
      <c r="D384" s="942"/>
      <c r="E384" s="1082"/>
      <c r="F384" s="1034"/>
      <c r="G384" s="1047" t="s">
        <v>531</v>
      </c>
      <c r="H384" s="1042"/>
      <c r="I384" s="1042"/>
      <c r="J384" s="900" t="s">
        <v>532</v>
      </c>
      <c r="K384" s="870"/>
      <c r="L384" s="881" t="s">
        <v>533</v>
      </c>
      <c r="M384" s="992"/>
    </row>
    <row r="385" spans="1:14" ht="13.5" customHeight="1" x14ac:dyDescent="0.2">
      <c r="B385" s="841">
        <f t="shared" si="5"/>
        <v>382</v>
      </c>
      <c r="C385" s="963"/>
      <c r="D385" s="942"/>
      <c r="E385" s="1082"/>
      <c r="F385" s="1034"/>
      <c r="G385" s="1047" t="s">
        <v>306</v>
      </c>
      <c r="H385" s="1042"/>
      <c r="I385" s="1042"/>
      <c r="J385" s="900" t="s">
        <v>534</v>
      </c>
      <c r="K385" s="870"/>
      <c r="L385" s="871" t="s">
        <v>0</v>
      </c>
      <c r="M385" s="992"/>
    </row>
    <row r="386" spans="1:14" ht="13.2" x14ac:dyDescent="0.2">
      <c r="B386" s="841">
        <f t="shared" si="5"/>
        <v>383</v>
      </c>
      <c r="C386" s="963"/>
      <c r="D386" s="942"/>
      <c r="E386" s="1082"/>
      <c r="F386" s="1038"/>
      <c r="G386" s="1047" t="s">
        <v>535</v>
      </c>
      <c r="H386" s="1042"/>
      <c r="I386" s="1042"/>
      <c r="J386" s="900" t="s">
        <v>1066</v>
      </c>
      <c r="K386" s="870"/>
      <c r="L386" s="871" t="s">
        <v>0</v>
      </c>
      <c r="M386" s="992"/>
    </row>
    <row r="387" spans="1:14" ht="13.5" customHeight="1" x14ac:dyDescent="0.2">
      <c r="B387" s="841">
        <f t="shared" si="5"/>
        <v>384</v>
      </c>
      <c r="C387" s="848" t="s">
        <v>1067</v>
      </c>
      <c r="D387" s="960"/>
      <c r="E387" s="960"/>
      <c r="F387" s="960"/>
      <c r="G387" s="960"/>
      <c r="H387" s="960"/>
      <c r="I387" s="960"/>
      <c r="J387" s="850" t="s">
        <v>524</v>
      </c>
      <c r="K387" s="851" t="s">
        <v>524</v>
      </c>
      <c r="L387" s="852" t="s">
        <v>524</v>
      </c>
      <c r="M387" s="961"/>
    </row>
    <row r="388" spans="1:14" ht="13.5" customHeight="1" x14ac:dyDescent="0.2">
      <c r="B388" s="841">
        <f t="shared" si="5"/>
        <v>385</v>
      </c>
      <c r="C388" s="854" t="s">
        <v>1068</v>
      </c>
      <c r="D388" s="965"/>
      <c r="E388" s="965"/>
      <c r="F388" s="960"/>
      <c r="G388" s="960"/>
      <c r="H388" s="960"/>
      <c r="I388" s="960"/>
      <c r="J388" s="850" t="s">
        <v>524</v>
      </c>
      <c r="K388" s="851" t="s">
        <v>524</v>
      </c>
      <c r="L388" s="852" t="s">
        <v>524</v>
      </c>
      <c r="M388" s="961"/>
      <c r="N388" s="835" t="s">
        <v>636</v>
      </c>
    </row>
    <row r="389" spans="1:14" ht="13.5" customHeight="1" x14ac:dyDescent="0.2">
      <c r="B389" s="841">
        <f t="shared" si="5"/>
        <v>386</v>
      </c>
      <c r="C389" s="854" t="s">
        <v>1069</v>
      </c>
      <c r="D389" s="965"/>
      <c r="E389" s="965"/>
      <c r="F389" s="960"/>
      <c r="G389" s="960"/>
      <c r="H389" s="960"/>
      <c r="I389" s="960"/>
      <c r="J389" s="850" t="s">
        <v>524</v>
      </c>
      <c r="K389" s="851" t="s">
        <v>524</v>
      </c>
      <c r="L389" s="852" t="s">
        <v>524</v>
      </c>
      <c r="M389" s="961"/>
      <c r="N389" s="835" t="s">
        <v>636</v>
      </c>
    </row>
    <row r="390" spans="1:14" ht="13.2" x14ac:dyDescent="0.2">
      <c r="A390" s="868"/>
      <c r="B390" s="841">
        <f t="shared" si="5"/>
        <v>387</v>
      </c>
      <c r="C390" s="1048" t="s">
        <v>1070</v>
      </c>
      <c r="D390" s="965"/>
      <c r="E390" s="965"/>
      <c r="F390" s="965"/>
      <c r="G390" s="965"/>
      <c r="H390" s="965"/>
      <c r="I390" s="965"/>
      <c r="J390" s="856" t="s">
        <v>435</v>
      </c>
      <c r="K390" s="857" t="s">
        <v>435</v>
      </c>
      <c r="L390" s="858" t="s">
        <v>435</v>
      </c>
      <c r="M390" s="966"/>
    </row>
    <row r="391" spans="1:14" s="869" customFormat="1" ht="13.2" x14ac:dyDescent="0.2">
      <c r="A391" s="1049"/>
      <c r="B391" s="841">
        <f t="shared" si="5"/>
        <v>388</v>
      </c>
      <c r="C391" s="186"/>
      <c r="D391" s="911" t="s">
        <v>1071</v>
      </c>
      <c r="E391" s="177"/>
      <c r="F391" s="180"/>
      <c r="G391" s="197"/>
      <c r="H391" s="180"/>
      <c r="I391" s="180"/>
      <c r="J391" s="850" t="s">
        <v>435</v>
      </c>
      <c r="K391" s="851" t="s">
        <v>435</v>
      </c>
      <c r="L391" s="852" t="s">
        <v>435</v>
      </c>
      <c r="M391" s="853"/>
    </row>
    <row r="392" spans="1:14" s="869" customFormat="1" ht="39.6" x14ac:dyDescent="0.2">
      <c r="A392" s="1049"/>
      <c r="B392" s="841">
        <f t="shared" si="5"/>
        <v>389</v>
      </c>
      <c r="C392" s="186"/>
      <c r="D392" s="883"/>
      <c r="E392" s="172"/>
      <c r="F392" s="1050" t="s">
        <v>536</v>
      </c>
      <c r="G392" s="788"/>
      <c r="H392" s="789"/>
      <c r="I392" s="789"/>
      <c r="J392" s="1015" t="s">
        <v>628</v>
      </c>
      <c r="K392" s="973" t="s">
        <v>629</v>
      </c>
      <c r="L392" s="1017" t="s">
        <v>1180</v>
      </c>
      <c r="M392" s="889"/>
    </row>
    <row r="393" spans="1:14" s="869" customFormat="1" ht="26.4" x14ac:dyDescent="0.2">
      <c r="B393" s="841">
        <f t="shared" si="5"/>
        <v>390</v>
      </c>
      <c r="C393" s="186"/>
      <c r="D393" s="187"/>
      <c r="E393" s="172"/>
      <c r="F393" s="955" t="s">
        <v>537</v>
      </c>
      <c r="G393" s="895"/>
      <c r="H393" s="173"/>
      <c r="I393" s="173"/>
      <c r="J393" s="941" t="s">
        <v>538</v>
      </c>
      <c r="K393" s="870" t="s">
        <v>539</v>
      </c>
      <c r="L393" s="1051" t="s">
        <v>1181</v>
      </c>
      <c r="M393" s="872"/>
    </row>
    <row r="394" spans="1:14" s="869" customFormat="1" ht="13.2" x14ac:dyDescent="0.2">
      <c r="B394" s="841">
        <f t="shared" si="5"/>
        <v>391</v>
      </c>
      <c r="C394" s="186"/>
      <c r="D394" s="212"/>
      <c r="E394" s="195"/>
      <c r="F394" s="1052" t="s">
        <v>540</v>
      </c>
      <c r="G394" s="196"/>
      <c r="H394" s="203"/>
      <c r="I394" s="203"/>
      <c r="J394" s="904" t="s">
        <v>974</v>
      </c>
      <c r="K394" s="905"/>
      <c r="L394" s="871" t="s">
        <v>542</v>
      </c>
      <c r="M394" s="929" t="s">
        <v>543</v>
      </c>
    </row>
    <row r="395" spans="1:14" s="869" customFormat="1" ht="13.2" x14ac:dyDescent="0.2">
      <c r="B395" s="841">
        <f t="shared" si="5"/>
        <v>392</v>
      </c>
      <c r="C395" s="186"/>
      <c r="D395" s="911" t="s">
        <v>1072</v>
      </c>
      <c r="E395" s="177"/>
      <c r="F395" s="184"/>
      <c r="G395" s="177"/>
      <c r="H395" s="177"/>
      <c r="I395" s="177"/>
      <c r="J395" s="856" t="s">
        <v>491</v>
      </c>
      <c r="K395" s="857" t="s">
        <v>491</v>
      </c>
      <c r="L395" s="858" t="s">
        <v>0</v>
      </c>
      <c r="M395" s="859"/>
    </row>
    <row r="396" spans="1:14" s="869" customFormat="1" ht="13.5" customHeight="1" x14ac:dyDescent="0.2">
      <c r="B396" s="841">
        <f t="shared" si="5"/>
        <v>393</v>
      </c>
      <c r="C396" s="186"/>
      <c r="D396" s="187"/>
      <c r="E396" s="172"/>
      <c r="F396" s="968" t="s">
        <v>544</v>
      </c>
      <c r="G396" s="178"/>
      <c r="H396" s="178"/>
      <c r="I396" s="178"/>
      <c r="J396" s="936" t="s">
        <v>545</v>
      </c>
      <c r="K396" s="937"/>
      <c r="L396" s="862" t="s">
        <v>468</v>
      </c>
      <c r="M396" s="863"/>
    </row>
    <row r="397" spans="1:14" s="869" customFormat="1" ht="13.5" customHeight="1" x14ac:dyDescent="0.2">
      <c r="B397" s="841">
        <f t="shared" si="5"/>
        <v>394</v>
      </c>
      <c r="C397" s="186"/>
      <c r="D397" s="187"/>
      <c r="E397" s="172"/>
      <c r="F397" s="1053" t="s">
        <v>546</v>
      </c>
      <c r="G397" s="179" t="s">
        <v>630</v>
      </c>
      <c r="H397" s="179"/>
      <c r="I397" s="179"/>
      <c r="J397" s="900" t="s">
        <v>641</v>
      </c>
      <c r="K397" s="880"/>
      <c r="L397" s="881" t="s">
        <v>459</v>
      </c>
      <c r="M397" s="875"/>
    </row>
    <row r="398" spans="1:14" s="869" customFormat="1" ht="13.5" customHeight="1" x14ac:dyDescent="0.2">
      <c r="B398" s="841">
        <f t="shared" si="5"/>
        <v>395</v>
      </c>
      <c r="C398" s="186"/>
      <c r="D398" s="187"/>
      <c r="E398" s="172"/>
      <c r="F398" s="1054"/>
      <c r="G398" s="173" t="s">
        <v>631</v>
      </c>
      <c r="H398" s="179"/>
      <c r="I398" s="179"/>
      <c r="J398" s="900" t="s">
        <v>642</v>
      </c>
      <c r="K398" s="880"/>
      <c r="L398" s="1017" t="s">
        <v>468</v>
      </c>
      <c r="M398" s="875"/>
    </row>
    <row r="399" spans="1:14" s="869" customFormat="1" ht="13.5" customHeight="1" x14ac:dyDescent="0.2">
      <c r="B399" s="841">
        <f t="shared" si="5"/>
        <v>396</v>
      </c>
      <c r="C399" s="186"/>
      <c r="D399" s="187"/>
      <c r="E399" s="172"/>
      <c r="F399" s="1150" t="s">
        <v>547</v>
      </c>
      <c r="G399" s="882" t="s">
        <v>548</v>
      </c>
      <c r="H399" s="179"/>
      <c r="I399" s="200"/>
      <c r="J399" s="900" t="s">
        <v>549</v>
      </c>
      <c r="K399" s="880"/>
      <c r="L399" s="881" t="s">
        <v>459</v>
      </c>
      <c r="M399" s="875"/>
    </row>
    <row r="400" spans="1:14" s="869" customFormat="1" ht="13.5" customHeight="1" x14ac:dyDescent="0.2">
      <c r="B400" s="841">
        <f t="shared" si="5"/>
        <v>397</v>
      </c>
      <c r="C400" s="186"/>
      <c r="D400" s="187"/>
      <c r="E400" s="172"/>
      <c r="F400" s="1151"/>
      <c r="G400" s="1056"/>
      <c r="H400" s="179" t="s">
        <v>550</v>
      </c>
      <c r="I400" s="200"/>
      <c r="J400" s="900" t="s">
        <v>551</v>
      </c>
      <c r="K400" s="880"/>
      <c r="L400" s="881" t="s">
        <v>468</v>
      </c>
      <c r="M400" s="875"/>
    </row>
    <row r="401" spans="2:13" s="869" customFormat="1" ht="13.5" customHeight="1" x14ac:dyDescent="0.2">
      <c r="B401" s="841">
        <f t="shared" si="5"/>
        <v>398</v>
      </c>
      <c r="C401" s="186"/>
      <c r="D401" s="187"/>
      <c r="E401" s="172"/>
      <c r="F401" s="1055"/>
      <c r="G401" s="1057"/>
      <c r="H401" s="179" t="s">
        <v>552</v>
      </c>
      <c r="I401" s="200"/>
      <c r="J401" s="900" t="s">
        <v>551</v>
      </c>
      <c r="K401" s="880"/>
      <c r="L401" s="881" t="s">
        <v>468</v>
      </c>
      <c r="M401" s="875"/>
    </row>
    <row r="402" spans="2:13" s="869" customFormat="1" ht="13.5" customHeight="1" x14ac:dyDescent="0.2">
      <c r="B402" s="841">
        <f t="shared" si="5"/>
        <v>399</v>
      </c>
      <c r="C402" s="186"/>
      <c r="D402" s="187"/>
      <c r="E402" s="172"/>
      <c r="F402" s="1055"/>
      <c r="G402" s="882" t="s">
        <v>548</v>
      </c>
      <c r="H402" s="179"/>
      <c r="I402" s="200"/>
      <c r="J402" s="900" t="s">
        <v>549</v>
      </c>
      <c r="K402" s="880"/>
      <c r="L402" s="881" t="s">
        <v>433</v>
      </c>
      <c r="M402" s="875"/>
    </row>
    <row r="403" spans="2:13" s="869" customFormat="1" ht="13.5" customHeight="1" x14ac:dyDescent="0.2">
      <c r="B403" s="841">
        <f t="shared" si="5"/>
        <v>400</v>
      </c>
      <c r="C403" s="186"/>
      <c r="D403" s="187"/>
      <c r="E403" s="172"/>
      <c r="F403" s="1055"/>
      <c r="G403" s="1056"/>
      <c r="H403" s="179" t="s">
        <v>550</v>
      </c>
      <c r="I403" s="200"/>
      <c r="J403" s="900" t="s">
        <v>553</v>
      </c>
      <c r="K403" s="880"/>
      <c r="L403" s="881" t="s">
        <v>468</v>
      </c>
      <c r="M403" s="875"/>
    </row>
    <row r="404" spans="2:13" s="869" customFormat="1" ht="13.5" customHeight="1" x14ac:dyDescent="0.2">
      <c r="B404" s="841">
        <f t="shared" si="5"/>
        <v>401</v>
      </c>
      <c r="C404" s="186"/>
      <c r="D404" s="187"/>
      <c r="E404" s="172"/>
      <c r="F404" s="1055"/>
      <c r="G404" s="1057"/>
      <c r="H404" s="179" t="s">
        <v>552</v>
      </c>
      <c r="I404" s="200"/>
      <c r="J404" s="900" t="s">
        <v>553</v>
      </c>
      <c r="K404" s="880"/>
      <c r="L404" s="881" t="s">
        <v>468</v>
      </c>
      <c r="M404" s="875"/>
    </row>
    <row r="405" spans="2:13" s="869" customFormat="1" ht="13.5" customHeight="1" x14ac:dyDescent="0.2">
      <c r="B405" s="841">
        <f t="shared" si="5"/>
        <v>402</v>
      </c>
      <c r="C405" s="186"/>
      <c r="D405" s="187"/>
      <c r="E405" s="172"/>
      <c r="F405" s="1055"/>
      <c r="G405" s="882" t="s">
        <v>548</v>
      </c>
      <c r="H405" s="179"/>
      <c r="I405" s="200"/>
      <c r="J405" s="900" t="s">
        <v>549</v>
      </c>
      <c r="K405" s="880"/>
      <c r="L405" s="881" t="s">
        <v>433</v>
      </c>
      <c r="M405" s="875"/>
    </row>
    <row r="406" spans="2:13" s="869" customFormat="1" ht="13.5" customHeight="1" x14ac:dyDescent="0.2">
      <c r="B406" s="841">
        <f t="shared" si="5"/>
        <v>403</v>
      </c>
      <c r="C406" s="186"/>
      <c r="D406" s="187"/>
      <c r="E406" s="172"/>
      <c r="F406" s="1055"/>
      <c r="G406" s="1056"/>
      <c r="H406" s="179" t="s">
        <v>550</v>
      </c>
      <c r="I406" s="200"/>
      <c r="J406" s="900" t="s">
        <v>553</v>
      </c>
      <c r="K406" s="880"/>
      <c r="L406" s="881" t="s">
        <v>468</v>
      </c>
      <c r="M406" s="875"/>
    </row>
    <row r="407" spans="2:13" s="869" customFormat="1" ht="13.5" customHeight="1" x14ac:dyDescent="0.2">
      <c r="B407" s="841">
        <f t="shared" si="5"/>
        <v>404</v>
      </c>
      <c r="C407" s="186"/>
      <c r="D407" s="187"/>
      <c r="E407" s="172"/>
      <c r="F407" s="1055"/>
      <c r="G407" s="1057"/>
      <c r="H407" s="179" t="s">
        <v>552</v>
      </c>
      <c r="I407" s="200"/>
      <c r="J407" s="900" t="s">
        <v>553</v>
      </c>
      <c r="K407" s="880"/>
      <c r="L407" s="881" t="s">
        <v>468</v>
      </c>
      <c r="M407" s="875"/>
    </row>
    <row r="408" spans="2:13" s="869" customFormat="1" ht="13.5" customHeight="1" x14ac:dyDescent="0.2">
      <c r="B408" s="841">
        <f t="shared" si="5"/>
        <v>405</v>
      </c>
      <c r="C408" s="186"/>
      <c r="D408" s="187"/>
      <c r="E408" s="172"/>
      <c r="F408" s="1055"/>
      <c r="G408" s="882" t="s">
        <v>548</v>
      </c>
      <c r="H408" s="179"/>
      <c r="I408" s="200"/>
      <c r="J408" s="900" t="s">
        <v>549</v>
      </c>
      <c r="K408" s="880"/>
      <c r="L408" s="881" t="s">
        <v>459</v>
      </c>
      <c r="M408" s="875"/>
    </row>
    <row r="409" spans="2:13" s="869" customFormat="1" ht="13.5" customHeight="1" x14ac:dyDescent="0.2">
      <c r="B409" s="841">
        <f t="shared" si="5"/>
        <v>406</v>
      </c>
      <c r="C409" s="186"/>
      <c r="D409" s="187"/>
      <c r="E409" s="172"/>
      <c r="F409" s="1055"/>
      <c r="G409" s="1056"/>
      <c r="H409" s="179" t="s">
        <v>550</v>
      </c>
      <c r="I409" s="200"/>
      <c r="J409" s="900" t="s">
        <v>553</v>
      </c>
      <c r="K409" s="880"/>
      <c r="L409" s="881" t="s">
        <v>468</v>
      </c>
      <c r="M409" s="875"/>
    </row>
    <row r="410" spans="2:13" s="869" customFormat="1" ht="13.5" customHeight="1" x14ac:dyDescent="0.2">
      <c r="B410" s="841">
        <f t="shared" si="5"/>
        <v>407</v>
      </c>
      <c r="C410" s="186"/>
      <c r="D410" s="187"/>
      <c r="E410" s="172"/>
      <c r="F410" s="1055"/>
      <c r="G410" s="1057"/>
      <c r="H410" s="179" t="s">
        <v>552</v>
      </c>
      <c r="I410" s="200"/>
      <c r="J410" s="900" t="s">
        <v>553</v>
      </c>
      <c r="K410" s="880"/>
      <c r="L410" s="881" t="s">
        <v>468</v>
      </c>
      <c r="M410" s="875"/>
    </row>
    <row r="411" spans="2:13" s="869" customFormat="1" ht="13.5" customHeight="1" x14ac:dyDescent="0.2">
      <c r="B411" s="841">
        <f t="shared" si="5"/>
        <v>408</v>
      </c>
      <c r="C411" s="186"/>
      <c r="D411" s="187"/>
      <c r="E411" s="172"/>
      <c r="F411" s="1055"/>
      <c r="G411" s="882" t="s">
        <v>548</v>
      </c>
      <c r="H411" s="179"/>
      <c r="I411" s="200"/>
      <c r="J411" s="900" t="s">
        <v>549</v>
      </c>
      <c r="K411" s="880"/>
      <c r="L411" s="881" t="s">
        <v>459</v>
      </c>
      <c r="M411" s="875"/>
    </row>
    <row r="412" spans="2:13" s="869" customFormat="1" ht="13.5" customHeight="1" x14ac:dyDescent="0.2">
      <c r="B412" s="841">
        <f t="shared" si="5"/>
        <v>409</v>
      </c>
      <c r="C412" s="186"/>
      <c r="D412" s="187"/>
      <c r="E412" s="172"/>
      <c r="F412" s="1055"/>
      <c r="G412" s="1056"/>
      <c r="H412" s="179" t="s">
        <v>550</v>
      </c>
      <c r="I412" s="200"/>
      <c r="J412" s="900" t="s">
        <v>553</v>
      </c>
      <c r="K412" s="880"/>
      <c r="L412" s="881" t="s">
        <v>468</v>
      </c>
      <c r="M412" s="875"/>
    </row>
    <row r="413" spans="2:13" s="869" customFormat="1" ht="13.5" customHeight="1" x14ac:dyDescent="0.2">
      <c r="B413" s="841">
        <f t="shared" si="5"/>
        <v>410</v>
      </c>
      <c r="C413" s="186"/>
      <c r="D413" s="187"/>
      <c r="E413" s="172"/>
      <c r="F413" s="1055"/>
      <c r="G413" s="1057"/>
      <c r="H413" s="179" t="s">
        <v>552</v>
      </c>
      <c r="I413" s="200"/>
      <c r="J413" s="900" t="s">
        <v>553</v>
      </c>
      <c r="K413" s="880"/>
      <c r="L413" s="881" t="s">
        <v>468</v>
      </c>
      <c r="M413" s="875"/>
    </row>
    <row r="414" spans="2:13" s="869" customFormat="1" ht="13.5" customHeight="1" x14ac:dyDescent="0.2">
      <c r="B414" s="841">
        <f t="shared" si="5"/>
        <v>411</v>
      </c>
      <c r="C414" s="186"/>
      <c r="D414" s="187"/>
      <c r="E414" s="172"/>
      <c r="F414" s="1055"/>
      <c r="G414" s="882" t="s">
        <v>548</v>
      </c>
      <c r="H414" s="179"/>
      <c r="I414" s="200"/>
      <c r="J414" s="900" t="s">
        <v>549</v>
      </c>
      <c r="K414" s="880"/>
      <c r="L414" s="881" t="s">
        <v>459</v>
      </c>
      <c r="M414" s="875"/>
    </row>
    <row r="415" spans="2:13" s="869" customFormat="1" ht="13.5" customHeight="1" x14ac:dyDescent="0.2">
      <c r="B415" s="841">
        <f t="shared" si="5"/>
        <v>412</v>
      </c>
      <c r="C415" s="186"/>
      <c r="D415" s="187"/>
      <c r="E415" s="172"/>
      <c r="F415" s="1055"/>
      <c r="G415" s="1056"/>
      <c r="H415" s="179" t="s">
        <v>550</v>
      </c>
      <c r="I415" s="200"/>
      <c r="J415" s="900" t="s">
        <v>553</v>
      </c>
      <c r="K415" s="880"/>
      <c r="L415" s="881" t="s">
        <v>468</v>
      </c>
      <c r="M415" s="875"/>
    </row>
    <row r="416" spans="2:13" s="869" customFormat="1" ht="13.5" customHeight="1" x14ac:dyDescent="0.2">
      <c r="B416" s="841">
        <f t="shared" si="5"/>
        <v>413</v>
      </c>
      <c r="C416" s="186"/>
      <c r="D416" s="187"/>
      <c r="E416" s="172"/>
      <c r="F416" s="1055"/>
      <c r="G416" s="1057"/>
      <c r="H416" s="179" t="s">
        <v>552</v>
      </c>
      <c r="I416" s="200"/>
      <c r="J416" s="900" t="s">
        <v>553</v>
      </c>
      <c r="K416" s="880"/>
      <c r="L416" s="881" t="s">
        <v>468</v>
      </c>
      <c r="M416" s="875"/>
    </row>
    <row r="417" spans="2:13" s="869" customFormat="1" ht="13.5" customHeight="1" x14ac:dyDescent="0.2">
      <c r="B417" s="841">
        <f t="shared" si="5"/>
        <v>414</v>
      </c>
      <c r="C417" s="186"/>
      <c r="D417" s="187"/>
      <c r="E417" s="172"/>
      <c r="F417" s="193"/>
      <c r="G417" s="882" t="s">
        <v>548</v>
      </c>
      <c r="H417" s="179"/>
      <c r="I417" s="200"/>
      <c r="J417" s="900" t="s">
        <v>554</v>
      </c>
      <c r="K417" s="880"/>
      <c r="L417" s="881" t="s">
        <v>459</v>
      </c>
      <c r="M417" s="875"/>
    </row>
    <row r="418" spans="2:13" s="869" customFormat="1" ht="13.5" customHeight="1" x14ac:dyDescent="0.2">
      <c r="B418" s="841">
        <f t="shared" si="5"/>
        <v>415</v>
      </c>
      <c r="C418" s="186"/>
      <c r="D418" s="187"/>
      <c r="E418" s="172"/>
      <c r="F418" s="193"/>
      <c r="G418" s="1056"/>
      <c r="H418" s="179" t="s">
        <v>550</v>
      </c>
      <c r="I418" s="200"/>
      <c r="J418" s="900" t="s">
        <v>551</v>
      </c>
      <c r="K418" s="880"/>
      <c r="L418" s="881" t="s">
        <v>468</v>
      </c>
      <c r="M418" s="872"/>
    </row>
    <row r="419" spans="2:13" s="869" customFormat="1" ht="13.5" customHeight="1" x14ac:dyDescent="0.2">
      <c r="B419" s="841">
        <f t="shared" si="5"/>
        <v>416</v>
      </c>
      <c r="C419" s="186"/>
      <c r="D419" s="187"/>
      <c r="E419" s="172"/>
      <c r="F419" s="1055"/>
      <c r="G419" s="1056"/>
      <c r="H419" s="173" t="s">
        <v>552</v>
      </c>
      <c r="I419" s="202"/>
      <c r="J419" s="941" t="s">
        <v>551</v>
      </c>
      <c r="K419" s="870"/>
      <c r="L419" s="871" t="s">
        <v>468</v>
      </c>
      <c r="M419" s="872"/>
    </row>
    <row r="420" spans="2:13" s="869" customFormat="1" ht="13.5" customHeight="1" x14ac:dyDescent="0.2">
      <c r="B420" s="841">
        <f t="shared" si="5"/>
        <v>417</v>
      </c>
      <c r="C420" s="186"/>
      <c r="D420" s="187"/>
      <c r="E420" s="172"/>
      <c r="F420" s="1058" t="s">
        <v>555</v>
      </c>
      <c r="G420" s="1059"/>
      <c r="H420" s="179"/>
      <c r="I420" s="179"/>
      <c r="J420" s="900" t="s">
        <v>974</v>
      </c>
      <c r="K420" s="880"/>
      <c r="L420" s="881" t="s">
        <v>295</v>
      </c>
      <c r="M420" s="875"/>
    </row>
    <row r="421" spans="2:13" s="869" customFormat="1" ht="39.6" x14ac:dyDescent="0.2">
      <c r="B421" s="841">
        <f t="shared" si="5"/>
        <v>418</v>
      </c>
      <c r="C421" s="186"/>
      <c r="D421" s="187"/>
      <c r="E421" s="172"/>
      <c r="F421" s="1052" t="s">
        <v>556</v>
      </c>
      <c r="G421" s="977"/>
      <c r="H421" s="203"/>
      <c r="I421" s="203"/>
      <c r="J421" s="904" t="s">
        <v>557</v>
      </c>
      <c r="K421" s="905"/>
      <c r="L421" s="206" t="s">
        <v>0</v>
      </c>
      <c r="M421" s="929"/>
    </row>
    <row r="422" spans="2:13" s="869" customFormat="1" ht="13.2" x14ac:dyDescent="0.2">
      <c r="B422" s="841">
        <f t="shared" si="5"/>
        <v>419</v>
      </c>
      <c r="C422" s="186"/>
      <c r="D422" s="911" t="s">
        <v>1073</v>
      </c>
      <c r="E422" s="177"/>
      <c r="F422" s="177"/>
      <c r="G422" s="790"/>
      <c r="H422" s="178"/>
      <c r="I422" s="201"/>
      <c r="J422" s="850" t="s">
        <v>524</v>
      </c>
      <c r="K422" s="851" t="s">
        <v>524</v>
      </c>
      <c r="L422" s="862" t="s">
        <v>524</v>
      </c>
      <c r="M422" s="863"/>
    </row>
    <row r="423" spans="2:13" s="869" customFormat="1" ht="26.4" x14ac:dyDescent="0.2">
      <c r="B423" s="841">
        <f t="shared" si="5"/>
        <v>420</v>
      </c>
      <c r="C423" s="186"/>
      <c r="D423" s="883"/>
      <c r="E423" s="172"/>
      <c r="F423" s="1060" t="s">
        <v>558</v>
      </c>
      <c r="G423" s="790" t="s">
        <v>300</v>
      </c>
      <c r="H423" s="178"/>
      <c r="I423" s="178"/>
      <c r="J423" s="936" t="s">
        <v>559</v>
      </c>
      <c r="K423" s="937"/>
      <c r="L423" s="862" t="s">
        <v>524</v>
      </c>
      <c r="M423" s="863"/>
    </row>
    <row r="424" spans="2:13" s="869" customFormat="1" ht="26.4" x14ac:dyDescent="0.2">
      <c r="B424" s="841">
        <f t="shared" si="5"/>
        <v>421</v>
      </c>
      <c r="C424" s="186"/>
      <c r="D424" s="883"/>
      <c r="E424" s="172"/>
      <c r="F424" s="1061"/>
      <c r="G424" s="789" t="s">
        <v>301</v>
      </c>
      <c r="H424" s="789"/>
      <c r="I424" s="789"/>
      <c r="J424" s="1015" t="s">
        <v>560</v>
      </c>
      <c r="K424" s="973" t="s">
        <v>561</v>
      </c>
      <c r="L424" s="1017" t="s">
        <v>1182</v>
      </c>
      <c r="M424" s="889"/>
    </row>
    <row r="425" spans="2:13" s="869" customFormat="1" ht="13.5" customHeight="1" x14ac:dyDescent="0.2">
      <c r="B425" s="841">
        <f t="shared" si="5"/>
        <v>422</v>
      </c>
      <c r="C425" s="186"/>
      <c r="D425" s="187"/>
      <c r="E425" s="172"/>
      <c r="F425" s="193" t="s">
        <v>562</v>
      </c>
      <c r="G425" s="874" t="s">
        <v>300</v>
      </c>
      <c r="H425" s="179"/>
      <c r="I425" s="789"/>
      <c r="J425" s="1015" t="s">
        <v>563</v>
      </c>
      <c r="K425" s="973"/>
      <c r="L425" s="1017" t="s">
        <v>524</v>
      </c>
      <c r="M425" s="889"/>
    </row>
    <row r="426" spans="2:13" s="869" customFormat="1" ht="13.5" customHeight="1" x14ac:dyDescent="0.2">
      <c r="B426" s="841">
        <f t="shared" si="5"/>
        <v>423</v>
      </c>
      <c r="C426" s="186"/>
      <c r="D426" s="187"/>
      <c r="E426" s="172"/>
      <c r="F426" s="193"/>
      <c r="G426" s="945" t="s">
        <v>301</v>
      </c>
      <c r="H426" s="789"/>
      <c r="I426" s="789"/>
      <c r="J426" s="1015" t="s">
        <v>564</v>
      </c>
      <c r="K426" s="973"/>
      <c r="L426" s="1017" t="s">
        <v>565</v>
      </c>
      <c r="M426" s="889"/>
    </row>
    <row r="427" spans="2:13" s="869" customFormat="1" ht="13.5" customHeight="1" x14ac:dyDescent="0.2">
      <c r="B427" s="841">
        <f t="shared" si="5"/>
        <v>424</v>
      </c>
      <c r="C427" s="186"/>
      <c r="D427" s="187"/>
      <c r="E427" s="172"/>
      <c r="F427" s="1062" t="s">
        <v>566</v>
      </c>
      <c r="G427" s="945" t="s">
        <v>567</v>
      </c>
      <c r="H427" s="789"/>
      <c r="I427" s="789"/>
      <c r="J427" s="1015" t="s">
        <v>1074</v>
      </c>
      <c r="K427" s="973"/>
      <c r="L427" s="1017" t="s">
        <v>568</v>
      </c>
      <c r="M427" s="889"/>
    </row>
    <row r="428" spans="2:13" s="869" customFormat="1" ht="13.5" customHeight="1" x14ac:dyDescent="0.2">
      <c r="B428" s="841">
        <f t="shared" si="5"/>
        <v>425</v>
      </c>
      <c r="C428" s="186"/>
      <c r="D428" s="187"/>
      <c r="E428" s="172"/>
      <c r="F428" s="1063"/>
      <c r="G428" s="945" t="s">
        <v>569</v>
      </c>
      <c r="H428" s="789"/>
      <c r="I428" s="789"/>
      <c r="J428" s="1015" t="s">
        <v>570</v>
      </c>
      <c r="K428" s="973"/>
      <c r="L428" s="1017" t="s">
        <v>565</v>
      </c>
      <c r="M428" s="889"/>
    </row>
    <row r="429" spans="2:13" s="869" customFormat="1" ht="13.5" customHeight="1" x14ac:dyDescent="0.2">
      <c r="B429" s="841">
        <f t="shared" si="5"/>
        <v>426</v>
      </c>
      <c r="C429" s="186"/>
      <c r="D429" s="187"/>
      <c r="E429" s="172"/>
      <c r="F429" s="1150" t="s">
        <v>571</v>
      </c>
      <c r="G429" s="882" t="s">
        <v>548</v>
      </c>
      <c r="H429" s="179"/>
      <c r="I429" s="200"/>
      <c r="J429" s="900" t="s">
        <v>572</v>
      </c>
      <c r="K429" s="880"/>
      <c r="L429" s="881" t="s">
        <v>568</v>
      </c>
      <c r="M429" s="875"/>
    </row>
    <row r="430" spans="2:13" s="869" customFormat="1" ht="13.5" customHeight="1" x14ac:dyDescent="0.2">
      <c r="B430" s="841">
        <f t="shared" si="5"/>
        <v>427</v>
      </c>
      <c r="C430" s="186"/>
      <c r="D430" s="187"/>
      <c r="E430" s="172"/>
      <c r="F430" s="1151"/>
      <c r="G430" s="1056"/>
      <c r="H430" s="179" t="s">
        <v>412</v>
      </c>
      <c r="I430" s="200"/>
      <c r="J430" s="900" t="s">
        <v>573</v>
      </c>
      <c r="K430" s="880"/>
      <c r="L430" s="881" t="s">
        <v>468</v>
      </c>
      <c r="M430" s="875"/>
    </row>
    <row r="431" spans="2:13" s="869" customFormat="1" ht="13.5" customHeight="1" x14ac:dyDescent="0.2">
      <c r="B431" s="841">
        <f t="shared" si="5"/>
        <v>428</v>
      </c>
      <c r="C431" s="186"/>
      <c r="D431" s="187"/>
      <c r="E431" s="172"/>
      <c r="F431" s="1055"/>
      <c r="G431" s="1057"/>
      <c r="H431" s="179" t="s">
        <v>300</v>
      </c>
      <c r="I431" s="200"/>
      <c r="J431" s="900" t="s">
        <v>549</v>
      </c>
      <c r="K431" s="880"/>
      <c r="L431" s="881" t="s">
        <v>0</v>
      </c>
      <c r="M431" s="875"/>
    </row>
    <row r="432" spans="2:13" s="869" customFormat="1" ht="13.5" customHeight="1" x14ac:dyDescent="0.2">
      <c r="B432" s="841">
        <f t="shared" si="5"/>
        <v>429</v>
      </c>
      <c r="C432" s="186"/>
      <c r="D432" s="187"/>
      <c r="E432" s="172"/>
      <c r="F432" s="1055"/>
      <c r="G432" s="882" t="s">
        <v>548</v>
      </c>
      <c r="H432" s="179"/>
      <c r="I432" s="200"/>
      <c r="J432" s="900" t="s">
        <v>549</v>
      </c>
      <c r="K432" s="880"/>
      <c r="L432" s="881" t="s">
        <v>459</v>
      </c>
      <c r="M432" s="875"/>
    </row>
    <row r="433" spans="2:13" s="869" customFormat="1" ht="13.5" customHeight="1" x14ac:dyDescent="0.2">
      <c r="B433" s="841">
        <f t="shared" si="5"/>
        <v>430</v>
      </c>
      <c r="C433" s="186"/>
      <c r="D433" s="187"/>
      <c r="E433" s="172"/>
      <c r="F433" s="1055"/>
      <c r="G433" s="1056"/>
      <c r="H433" s="179" t="s">
        <v>412</v>
      </c>
      <c r="I433" s="200"/>
      <c r="J433" s="900" t="s">
        <v>551</v>
      </c>
      <c r="K433" s="880"/>
      <c r="L433" s="881" t="s">
        <v>468</v>
      </c>
      <c r="M433" s="875"/>
    </row>
    <row r="434" spans="2:13" s="869" customFormat="1" ht="13.5" customHeight="1" x14ac:dyDescent="0.2">
      <c r="B434" s="841">
        <f t="shared" si="5"/>
        <v>431</v>
      </c>
      <c r="C434" s="186"/>
      <c r="D434" s="187"/>
      <c r="E434" s="172"/>
      <c r="F434" s="1055"/>
      <c r="G434" s="1057"/>
      <c r="H434" s="179" t="s">
        <v>300</v>
      </c>
      <c r="I434" s="200"/>
      <c r="J434" s="900" t="s">
        <v>549</v>
      </c>
      <c r="K434" s="880"/>
      <c r="L434" s="881" t="s">
        <v>0</v>
      </c>
      <c r="M434" s="875"/>
    </row>
    <row r="435" spans="2:13" s="869" customFormat="1" ht="13.5" customHeight="1" x14ac:dyDescent="0.2">
      <c r="B435" s="841">
        <f t="shared" ref="B435:B465" si="6">B434+1</f>
        <v>432</v>
      </c>
      <c r="C435" s="186"/>
      <c r="D435" s="187"/>
      <c r="E435" s="172"/>
      <c r="F435" s="1055"/>
      <c r="G435" s="882" t="s">
        <v>548</v>
      </c>
      <c r="H435" s="179"/>
      <c r="I435" s="200"/>
      <c r="J435" s="900" t="s">
        <v>549</v>
      </c>
      <c r="K435" s="880"/>
      <c r="L435" s="881" t="s">
        <v>459</v>
      </c>
      <c r="M435" s="875"/>
    </row>
    <row r="436" spans="2:13" s="869" customFormat="1" ht="13.5" customHeight="1" x14ac:dyDescent="0.2">
      <c r="B436" s="841">
        <f t="shared" si="6"/>
        <v>433</v>
      </c>
      <c r="C436" s="186"/>
      <c r="D436" s="187"/>
      <c r="E436" s="172"/>
      <c r="F436" s="1055"/>
      <c r="G436" s="1056"/>
      <c r="H436" s="179" t="s">
        <v>412</v>
      </c>
      <c r="I436" s="200"/>
      <c r="J436" s="900" t="s">
        <v>551</v>
      </c>
      <c r="K436" s="880"/>
      <c r="L436" s="881" t="s">
        <v>468</v>
      </c>
      <c r="M436" s="875"/>
    </row>
    <row r="437" spans="2:13" s="869" customFormat="1" ht="13.5" customHeight="1" x14ac:dyDescent="0.2">
      <c r="B437" s="841">
        <f t="shared" si="6"/>
        <v>434</v>
      </c>
      <c r="C437" s="186"/>
      <c r="D437" s="187"/>
      <c r="E437" s="172"/>
      <c r="F437" s="1055"/>
      <c r="G437" s="1057"/>
      <c r="H437" s="179" t="s">
        <v>300</v>
      </c>
      <c r="I437" s="200"/>
      <c r="J437" s="900" t="s">
        <v>549</v>
      </c>
      <c r="K437" s="880"/>
      <c r="L437" s="881" t="s">
        <v>0</v>
      </c>
      <c r="M437" s="875"/>
    </row>
    <row r="438" spans="2:13" s="869" customFormat="1" ht="13.5" customHeight="1" x14ac:dyDescent="0.2">
      <c r="B438" s="841">
        <f t="shared" si="6"/>
        <v>435</v>
      </c>
      <c r="C438" s="186"/>
      <c r="D438" s="187"/>
      <c r="E438" s="172"/>
      <c r="F438" s="1055"/>
      <c r="G438" s="882" t="s">
        <v>548</v>
      </c>
      <c r="H438" s="179"/>
      <c r="I438" s="200"/>
      <c r="J438" s="900" t="s">
        <v>549</v>
      </c>
      <c r="K438" s="880"/>
      <c r="L438" s="881" t="s">
        <v>459</v>
      </c>
      <c r="M438" s="875"/>
    </row>
    <row r="439" spans="2:13" s="869" customFormat="1" ht="13.5" customHeight="1" x14ac:dyDescent="0.2">
      <c r="B439" s="841">
        <f t="shared" si="6"/>
        <v>436</v>
      </c>
      <c r="C439" s="186"/>
      <c r="D439" s="187"/>
      <c r="E439" s="172"/>
      <c r="F439" s="1055"/>
      <c r="G439" s="1056"/>
      <c r="H439" s="179" t="s">
        <v>412</v>
      </c>
      <c r="I439" s="200"/>
      <c r="J439" s="900" t="s">
        <v>551</v>
      </c>
      <c r="K439" s="880"/>
      <c r="L439" s="881" t="s">
        <v>468</v>
      </c>
      <c r="M439" s="875"/>
    </row>
    <row r="440" spans="2:13" s="869" customFormat="1" ht="13.5" customHeight="1" x14ac:dyDescent="0.2">
      <c r="B440" s="841">
        <f t="shared" si="6"/>
        <v>437</v>
      </c>
      <c r="C440" s="186"/>
      <c r="D440" s="187"/>
      <c r="E440" s="172"/>
      <c r="F440" s="1055"/>
      <c r="G440" s="1057"/>
      <c r="H440" s="179" t="s">
        <v>300</v>
      </c>
      <c r="I440" s="200"/>
      <c r="J440" s="900" t="s">
        <v>549</v>
      </c>
      <c r="K440" s="880"/>
      <c r="L440" s="881" t="s">
        <v>0</v>
      </c>
      <c r="M440" s="875"/>
    </row>
    <row r="441" spans="2:13" s="869" customFormat="1" ht="13.5" customHeight="1" x14ac:dyDescent="0.2">
      <c r="B441" s="841">
        <f t="shared" si="6"/>
        <v>438</v>
      </c>
      <c r="C441" s="186"/>
      <c r="D441" s="187"/>
      <c r="E441" s="172"/>
      <c r="F441" s="193"/>
      <c r="G441" s="882" t="s">
        <v>548</v>
      </c>
      <c r="H441" s="179"/>
      <c r="I441" s="200"/>
      <c r="J441" s="900" t="s">
        <v>554</v>
      </c>
      <c r="K441" s="880"/>
      <c r="L441" s="881" t="s">
        <v>459</v>
      </c>
      <c r="M441" s="875"/>
    </row>
    <row r="442" spans="2:13" s="869" customFormat="1" ht="13.5" customHeight="1" x14ac:dyDescent="0.2">
      <c r="B442" s="841">
        <f t="shared" si="6"/>
        <v>439</v>
      </c>
      <c r="C442" s="186"/>
      <c r="D442" s="187"/>
      <c r="E442" s="172"/>
      <c r="F442" s="193"/>
      <c r="G442" s="1056"/>
      <c r="H442" s="874" t="s">
        <v>412</v>
      </c>
      <c r="I442" s="200"/>
      <c r="J442" s="941" t="s">
        <v>553</v>
      </c>
      <c r="K442" s="870"/>
      <c r="L442" s="871" t="s">
        <v>468</v>
      </c>
      <c r="M442" s="872"/>
    </row>
    <row r="443" spans="2:13" s="869" customFormat="1" ht="13.5" customHeight="1" x14ac:dyDescent="0.2">
      <c r="B443" s="841">
        <f t="shared" si="6"/>
        <v>440</v>
      </c>
      <c r="C443" s="186"/>
      <c r="D443" s="187"/>
      <c r="E443" s="172"/>
      <c r="F443" s="1055"/>
      <c r="G443" s="1064"/>
      <c r="H443" s="1004" t="s">
        <v>300</v>
      </c>
      <c r="I443" s="211"/>
      <c r="J443" s="900" t="s">
        <v>554</v>
      </c>
      <c r="K443" s="880"/>
      <c r="L443" s="206" t="s">
        <v>0</v>
      </c>
      <c r="M443" s="875"/>
    </row>
    <row r="444" spans="2:13" s="869" customFormat="1" ht="13.2" x14ac:dyDescent="0.2">
      <c r="B444" s="841">
        <f t="shared" si="6"/>
        <v>441</v>
      </c>
      <c r="C444" s="186"/>
      <c r="D444" s="911" t="s">
        <v>1075</v>
      </c>
      <c r="E444" s="177"/>
      <c r="F444" s="177"/>
      <c r="G444" s="790"/>
      <c r="H444" s="178"/>
      <c r="I444" s="201"/>
      <c r="J444" s="850" t="s">
        <v>459</v>
      </c>
      <c r="K444" s="851" t="s">
        <v>459</v>
      </c>
      <c r="L444" s="862" t="s">
        <v>459</v>
      </c>
      <c r="M444" s="863"/>
    </row>
    <row r="445" spans="2:13" s="869" customFormat="1" ht="13.5" customHeight="1" x14ac:dyDescent="0.2">
      <c r="B445" s="841">
        <f t="shared" si="6"/>
        <v>442</v>
      </c>
      <c r="C445" s="186"/>
      <c r="D445" s="187"/>
      <c r="E445" s="172"/>
      <c r="F445" s="797"/>
      <c r="G445" s="968" t="s">
        <v>261</v>
      </c>
      <c r="H445" s="178"/>
      <c r="I445" s="178"/>
      <c r="J445" s="936" t="s">
        <v>574</v>
      </c>
      <c r="K445" s="937"/>
      <c r="L445" s="862" t="s">
        <v>459</v>
      </c>
      <c r="M445" s="863"/>
    </row>
    <row r="446" spans="2:13" s="869" customFormat="1" ht="13.5" customHeight="1" x14ac:dyDescent="0.2">
      <c r="B446" s="841">
        <f t="shared" si="6"/>
        <v>443</v>
      </c>
      <c r="C446" s="186"/>
      <c r="D446" s="212"/>
      <c r="E446" s="195"/>
      <c r="F446" s="975"/>
      <c r="G446" s="212" t="s">
        <v>575</v>
      </c>
      <c r="H446" s="195"/>
      <c r="I446" s="195"/>
      <c r="J446" s="1025" t="s">
        <v>1076</v>
      </c>
      <c r="K446" s="866"/>
      <c r="L446" s="867" t="s">
        <v>459</v>
      </c>
      <c r="M446" s="868"/>
    </row>
    <row r="447" spans="2:13" s="869" customFormat="1" ht="13.2" x14ac:dyDescent="0.2">
      <c r="B447" s="841">
        <f t="shared" si="6"/>
        <v>444</v>
      </c>
      <c r="C447" s="186"/>
      <c r="D447" s="911" t="s">
        <v>1077</v>
      </c>
      <c r="E447" s="177"/>
      <c r="F447" s="177"/>
      <c r="G447" s="790"/>
      <c r="H447" s="178"/>
      <c r="I447" s="201"/>
      <c r="J447" s="850" t="s">
        <v>459</v>
      </c>
      <c r="K447" s="851" t="s">
        <v>459</v>
      </c>
      <c r="L447" s="862" t="s">
        <v>459</v>
      </c>
      <c r="M447" s="863"/>
    </row>
    <row r="448" spans="2:13" s="869" customFormat="1" ht="13.5" customHeight="1" x14ac:dyDescent="0.2">
      <c r="B448" s="841">
        <f t="shared" si="6"/>
        <v>445</v>
      </c>
      <c r="C448" s="186"/>
      <c r="D448" s="187"/>
      <c r="E448" s="172"/>
      <c r="F448" s="797"/>
      <c r="G448" s="968" t="s">
        <v>576</v>
      </c>
      <c r="H448" s="178"/>
      <c r="I448" s="178"/>
      <c r="J448" s="936" t="s">
        <v>577</v>
      </c>
      <c r="K448" s="937"/>
      <c r="L448" s="862" t="s">
        <v>459</v>
      </c>
      <c r="M448" s="863"/>
    </row>
    <row r="449" spans="2:13" s="869" customFormat="1" ht="13.2" x14ac:dyDescent="0.2">
      <c r="B449" s="841">
        <f t="shared" si="6"/>
        <v>446</v>
      </c>
      <c r="C449" s="186"/>
      <c r="D449" s="187"/>
      <c r="E449" s="172"/>
      <c r="F449" s="975"/>
      <c r="G449" s="1058" t="s">
        <v>578</v>
      </c>
      <c r="H449" s="179"/>
      <c r="I449" s="179"/>
      <c r="J449" s="900" t="s">
        <v>579</v>
      </c>
      <c r="K449" s="880"/>
      <c r="L449" s="881" t="s">
        <v>580</v>
      </c>
      <c r="M449" s="875"/>
    </row>
    <row r="450" spans="2:13" s="869" customFormat="1" ht="13.2" x14ac:dyDescent="0.2">
      <c r="B450" s="841">
        <f t="shared" si="6"/>
        <v>447</v>
      </c>
      <c r="C450" s="186"/>
      <c r="D450" s="911" t="s">
        <v>1078</v>
      </c>
      <c r="E450" s="177"/>
      <c r="F450" s="177"/>
      <c r="G450" s="790"/>
      <c r="H450" s="178"/>
      <c r="I450" s="201"/>
      <c r="J450" s="850" t="s">
        <v>581</v>
      </c>
      <c r="K450" s="851" t="s">
        <v>581</v>
      </c>
      <c r="L450" s="862" t="s">
        <v>581</v>
      </c>
      <c r="M450" s="863"/>
    </row>
    <row r="451" spans="2:13" s="869" customFormat="1" ht="13.5" customHeight="1" x14ac:dyDescent="0.2">
      <c r="B451" s="841">
        <f t="shared" si="6"/>
        <v>448</v>
      </c>
      <c r="C451" s="186"/>
      <c r="D451" s="187"/>
      <c r="E451" s="172"/>
      <c r="F451" s="797"/>
      <c r="G451" s="968" t="s">
        <v>582</v>
      </c>
      <c r="H451" s="178"/>
      <c r="I451" s="178"/>
      <c r="J451" s="936" t="s">
        <v>583</v>
      </c>
      <c r="K451" s="937"/>
      <c r="L451" s="862" t="s">
        <v>581</v>
      </c>
      <c r="M451" s="863"/>
    </row>
    <row r="452" spans="2:13" s="869" customFormat="1" ht="13.2" x14ac:dyDescent="0.2">
      <c r="B452" s="841">
        <f t="shared" si="6"/>
        <v>449</v>
      </c>
      <c r="C452" s="186"/>
      <c r="D452" s="187"/>
      <c r="E452" s="172"/>
      <c r="F452" s="975"/>
      <c r="G452" s="1058" t="s">
        <v>578</v>
      </c>
      <c r="H452" s="179"/>
      <c r="I452" s="179"/>
      <c r="J452" s="900" t="s">
        <v>584</v>
      </c>
      <c r="K452" s="880"/>
      <c r="L452" s="881" t="s">
        <v>0</v>
      </c>
      <c r="M452" s="875"/>
    </row>
    <row r="453" spans="2:13" s="869" customFormat="1" ht="13.2" x14ac:dyDescent="0.2">
      <c r="B453" s="841">
        <f t="shared" si="6"/>
        <v>450</v>
      </c>
      <c r="C453" s="186"/>
      <c r="D453" s="911" t="s">
        <v>1079</v>
      </c>
      <c r="E453" s="177"/>
      <c r="F453" s="177"/>
      <c r="G453" s="790"/>
      <c r="H453" s="178"/>
      <c r="I453" s="201"/>
      <c r="J453" s="850" t="s">
        <v>581</v>
      </c>
      <c r="K453" s="851" t="s">
        <v>581</v>
      </c>
      <c r="L453" s="862" t="s">
        <v>581</v>
      </c>
      <c r="M453" s="863"/>
    </row>
    <row r="454" spans="2:13" s="869" customFormat="1" ht="13.5" customHeight="1" x14ac:dyDescent="0.2">
      <c r="B454" s="841">
        <f t="shared" si="6"/>
        <v>451</v>
      </c>
      <c r="C454" s="186"/>
      <c r="D454" s="187"/>
      <c r="E454" s="172"/>
      <c r="F454" s="797"/>
      <c r="G454" s="968" t="s">
        <v>582</v>
      </c>
      <c r="H454" s="178"/>
      <c r="I454" s="178"/>
      <c r="J454" s="936" t="s">
        <v>585</v>
      </c>
      <c r="K454" s="937"/>
      <c r="L454" s="862" t="s">
        <v>581</v>
      </c>
      <c r="M454" s="863"/>
    </row>
    <row r="455" spans="2:13" s="869" customFormat="1" ht="13.5" customHeight="1" x14ac:dyDescent="0.2">
      <c r="B455" s="841">
        <f t="shared" si="6"/>
        <v>452</v>
      </c>
      <c r="C455" s="186"/>
      <c r="D455" s="187"/>
      <c r="E455" s="172"/>
      <c r="F455" s="797"/>
      <c r="G455" s="971" t="s">
        <v>586</v>
      </c>
      <c r="H455" s="789"/>
      <c r="I455" s="789"/>
      <c r="J455" s="1015" t="s">
        <v>587</v>
      </c>
      <c r="K455" s="973"/>
      <c r="L455" s="1017" t="s">
        <v>280</v>
      </c>
      <c r="M455" s="889"/>
    </row>
    <row r="456" spans="2:13" s="869" customFormat="1" ht="13.2" x14ac:dyDescent="0.2">
      <c r="B456" s="841">
        <f t="shared" si="6"/>
        <v>453</v>
      </c>
      <c r="C456" s="186"/>
      <c r="D456" s="187"/>
      <c r="E456" s="172"/>
      <c r="F456" s="975"/>
      <c r="G456" s="1058" t="s">
        <v>1080</v>
      </c>
      <c r="H456" s="179"/>
      <c r="I456" s="179"/>
      <c r="J456" s="900" t="s">
        <v>315</v>
      </c>
      <c r="K456" s="880"/>
      <c r="L456" s="881" t="s">
        <v>280</v>
      </c>
      <c r="M456" s="875"/>
    </row>
    <row r="457" spans="2:13" s="869" customFormat="1" ht="13.2" x14ac:dyDescent="0.2">
      <c r="B457" s="841">
        <f t="shared" si="6"/>
        <v>454</v>
      </c>
      <c r="C457" s="186"/>
      <c r="D457" s="911" t="s">
        <v>1081</v>
      </c>
      <c r="E457" s="177"/>
      <c r="F457" s="177"/>
      <c r="G457" s="790"/>
      <c r="H457" s="178"/>
      <c r="I457" s="201"/>
      <c r="J457" s="850" t="s">
        <v>524</v>
      </c>
      <c r="K457" s="851" t="s">
        <v>524</v>
      </c>
      <c r="L457" s="862" t="s">
        <v>524</v>
      </c>
      <c r="M457" s="863"/>
    </row>
    <row r="458" spans="2:13" s="869" customFormat="1" ht="13.5" customHeight="1" x14ac:dyDescent="0.2">
      <c r="B458" s="841">
        <f t="shared" si="6"/>
        <v>455</v>
      </c>
      <c r="C458" s="186"/>
      <c r="D458" s="187"/>
      <c r="E458" s="172"/>
      <c r="F458" s="797"/>
      <c r="G458" s="968" t="s">
        <v>588</v>
      </c>
      <c r="H458" s="178"/>
      <c r="I458" s="178"/>
      <c r="J458" s="936" t="s">
        <v>1082</v>
      </c>
      <c r="K458" s="937"/>
      <c r="L458" s="862" t="s">
        <v>542</v>
      </c>
      <c r="M458" s="863"/>
    </row>
    <row r="459" spans="2:13" s="869" customFormat="1" ht="13.5" customHeight="1" x14ac:dyDescent="0.2">
      <c r="B459" s="841">
        <f t="shared" si="6"/>
        <v>456</v>
      </c>
      <c r="C459" s="186"/>
      <c r="D459" s="187"/>
      <c r="E459" s="172"/>
      <c r="F459" s="975"/>
      <c r="G459" s="971" t="s">
        <v>589</v>
      </c>
      <c r="H459" s="789"/>
      <c r="I459" s="789"/>
      <c r="J459" s="1015" t="s">
        <v>1083</v>
      </c>
      <c r="K459" s="973"/>
      <c r="L459" s="1017" t="s">
        <v>295</v>
      </c>
      <c r="M459" s="889"/>
    </row>
    <row r="460" spans="2:13" s="869" customFormat="1" ht="13.2" x14ac:dyDescent="0.2">
      <c r="B460" s="841">
        <f t="shared" si="6"/>
        <v>457</v>
      </c>
      <c r="C460" s="186"/>
      <c r="D460" s="911" t="s">
        <v>1084</v>
      </c>
      <c r="E460" s="177"/>
      <c r="F460" s="177"/>
      <c r="G460" s="790"/>
      <c r="H460" s="178"/>
      <c r="I460" s="201"/>
      <c r="J460" s="850" t="s">
        <v>491</v>
      </c>
      <c r="K460" s="851" t="s">
        <v>491</v>
      </c>
      <c r="L460" s="862" t="s">
        <v>491</v>
      </c>
      <c r="M460" s="863"/>
    </row>
    <row r="461" spans="2:13" s="869" customFormat="1" ht="13.5" customHeight="1" x14ac:dyDescent="0.2">
      <c r="B461" s="841">
        <f t="shared" si="6"/>
        <v>458</v>
      </c>
      <c r="C461" s="186"/>
      <c r="D461" s="187"/>
      <c r="E461" s="172"/>
      <c r="F461" s="797"/>
      <c r="G461" s="968" t="s">
        <v>517</v>
      </c>
      <c r="H461" s="178"/>
      <c r="I461" s="178"/>
      <c r="J461" s="936" t="s">
        <v>634</v>
      </c>
      <c r="K461" s="937"/>
      <c r="L461" s="862" t="s">
        <v>491</v>
      </c>
      <c r="M461" s="863"/>
    </row>
    <row r="462" spans="2:13" s="869" customFormat="1" ht="13.2" x14ac:dyDescent="0.2">
      <c r="B462" s="841">
        <f t="shared" si="6"/>
        <v>459</v>
      </c>
      <c r="C462" s="186"/>
      <c r="D462" s="187"/>
      <c r="E462" s="172"/>
      <c r="F462" s="975"/>
      <c r="G462" s="1058" t="s">
        <v>519</v>
      </c>
      <c r="H462" s="179"/>
      <c r="I462" s="179"/>
      <c r="J462" s="900" t="s">
        <v>541</v>
      </c>
      <c r="K462" s="880"/>
      <c r="L462" s="881" t="s">
        <v>295</v>
      </c>
      <c r="M462" s="875"/>
    </row>
    <row r="463" spans="2:13" s="869" customFormat="1" ht="13.2" x14ac:dyDescent="0.2">
      <c r="B463" s="841">
        <f t="shared" si="6"/>
        <v>460</v>
      </c>
      <c r="C463" s="186"/>
      <c r="D463" s="911" t="s">
        <v>1085</v>
      </c>
      <c r="E463" s="177"/>
      <c r="F463" s="177"/>
      <c r="G463" s="790"/>
      <c r="H463" s="178"/>
      <c r="I463" s="201"/>
      <c r="J463" s="850" t="s">
        <v>491</v>
      </c>
      <c r="K463" s="851" t="s">
        <v>491</v>
      </c>
      <c r="L463" s="862" t="s">
        <v>491</v>
      </c>
      <c r="M463" s="863"/>
    </row>
    <row r="464" spans="2:13" s="869" customFormat="1" ht="13.5" customHeight="1" x14ac:dyDescent="0.2">
      <c r="B464" s="841">
        <f t="shared" si="6"/>
        <v>461</v>
      </c>
      <c r="C464" s="186"/>
      <c r="D464" s="187"/>
      <c r="E464" s="172"/>
      <c r="F464" s="975"/>
      <c r="G464" s="198" t="s">
        <v>632</v>
      </c>
      <c r="H464" s="177"/>
      <c r="I464" s="177"/>
      <c r="J464" s="936" t="s">
        <v>633</v>
      </c>
      <c r="K464" s="937"/>
      <c r="L464" s="862" t="s">
        <v>491</v>
      </c>
      <c r="M464" s="863"/>
    </row>
    <row r="465" spans="2:13" s="869" customFormat="1" ht="13.8" thickBot="1" x14ac:dyDescent="0.25">
      <c r="B465" s="1065">
        <f t="shared" si="6"/>
        <v>462</v>
      </c>
      <c r="C465" s="1066" t="s">
        <v>1086</v>
      </c>
      <c r="D465" s="1067"/>
      <c r="E465" s="1068"/>
      <c r="F465" s="1068"/>
      <c r="G465" s="1067"/>
      <c r="H465" s="1068"/>
      <c r="I465" s="1069"/>
      <c r="J465" s="1070" t="s">
        <v>63</v>
      </c>
      <c r="K465" s="1071" t="s">
        <v>491</v>
      </c>
      <c r="L465" s="1072" t="s">
        <v>0</v>
      </c>
      <c r="M465" s="1073"/>
    </row>
  </sheetData>
  <mergeCells count="2">
    <mergeCell ref="F429:F430"/>
    <mergeCell ref="F399:F400"/>
  </mergeCells>
  <phoneticPr fontId="2"/>
  <printOptions horizontalCentered="1"/>
  <pageMargins left="0.19685039370078741" right="0.19685039370078741" top="0.59055118110236227" bottom="0.39370078740157483" header="0.59055118110236227" footer="0.11811023622047245"/>
  <pageSetup paperSize="9" scale="51" fitToHeight="0" orientation="portrait" r:id="rId1"/>
  <headerFooter scaleWithDoc="0" alignWithMargins="0">
    <oddHeader>&amp;R&amp;"HGｺﾞｼｯｸM,ﾒﾃﾞｨｳﾑ"&amp;12様式第16-2号</oddHeader>
    <oddFooter>&amp;C&amp;"HGｺﾞｼｯｸM,ﾒﾃﾞｨｳﾑ"&amp;9様式第16-2号　&amp;P/&amp;N</oddFooter>
  </headerFooter>
  <ignoredErrors>
    <ignoredError sqref="I173:I18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25"/>
  <sheetViews>
    <sheetView showGridLines="0" view="pageBreakPreview" zoomScale="60" zoomScaleNormal="85" workbookViewId="0">
      <selection activeCell="D18" sqref="D18:D19"/>
    </sheetView>
  </sheetViews>
  <sheetFormatPr defaultColWidth="9" defaultRowHeight="13.2" x14ac:dyDescent="0.2"/>
  <cols>
    <col min="1" max="1" width="2.33203125" style="506" customWidth="1"/>
    <col min="2" max="2" width="4.109375" style="506" bestFit="1" customWidth="1"/>
    <col min="3" max="3" width="12.77734375" style="506" bestFit="1" customWidth="1"/>
    <col min="4" max="4" width="7.44140625" style="506" customWidth="1"/>
    <col min="5" max="5" width="15" style="506" customWidth="1"/>
    <col min="6" max="6" width="11.6640625" style="506" bestFit="1" customWidth="1"/>
    <col min="7" max="7" width="56" style="506" customWidth="1"/>
    <col min="8" max="16384" width="9" style="506"/>
  </cols>
  <sheetData>
    <row r="1" spans="2:8" ht="16.2" x14ac:dyDescent="0.2">
      <c r="B1" s="504" t="s">
        <v>1203</v>
      </c>
      <c r="C1" s="505"/>
      <c r="D1" s="505"/>
      <c r="E1" s="505"/>
      <c r="F1" s="505"/>
      <c r="G1" s="505"/>
    </row>
    <row r="2" spans="2:8" x14ac:dyDescent="0.2">
      <c r="B2" s="507" t="s">
        <v>47</v>
      </c>
      <c r="C2" s="507" t="s">
        <v>48</v>
      </c>
      <c r="D2" s="507"/>
      <c r="E2" s="507" t="s">
        <v>1302</v>
      </c>
      <c r="F2" s="507" t="s">
        <v>1298</v>
      </c>
      <c r="G2" s="507" t="s">
        <v>1305</v>
      </c>
    </row>
    <row r="3" spans="2:8" ht="26.4" x14ac:dyDescent="0.2">
      <c r="B3" s="508" t="s">
        <v>50</v>
      </c>
      <c r="C3" s="509" t="s">
        <v>1304</v>
      </c>
      <c r="D3" s="515">
        <v>93</v>
      </c>
      <c r="E3" s="509" t="s">
        <v>1204</v>
      </c>
      <c r="F3" s="642" t="s">
        <v>1300</v>
      </c>
      <c r="G3" s="509" t="s">
        <v>1226</v>
      </c>
      <c r="H3" s="510"/>
    </row>
    <row r="4" spans="2:8" ht="39.6" x14ac:dyDescent="0.2">
      <c r="B4" s="508" t="s">
        <v>50</v>
      </c>
      <c r="C4" s="509"/>
      <c r="D4" s="515"/>
      <c r="E4" s="509" t="s">
        <v>1299</v>
      </c>
      <c r="F4" s="642" t="s">
        <v>1301</v>
      </c>
      <c r="G4" s="509" t="s">
        <v>1306</v>
      </c>
      <c r="H4" s="510"/>
    </row>
    <row r="5" spans="2:8" ht="26.25" customHeight="1" x14ac:dyDescent="0.2">
      <c r="B5" s="511">
        <v>1</v>
      </c>
      <c r="C5" s="512"/>
      <c r="D5" s="513"/>
      <c r="E5" s="512"/>
      <c r="F5" s="511"/>
      <c r="G5" s="512"/>
    </row>
    <row r="6" spans="2:8" ht="26.25" customHeight="1" x14ac:dyDescent="0.2">
      <c r="B6" s="511">
        <f>B5+1</f>
        <v>2</v>
      </c>
      <c r="C6" s="512"/>
      <c r="D6" s="513"/>
      <c r="E6" s="512"/>
      <c r="F6" s="511"/>
      <c r="G6" s="512"/>
    </row>
    <row r="7" spans="2:8" ht="26.25" customHeight="1" x14ac:dyDescent="0.2">
      <c r="B7" s="511">
        <f t="shared" ref="B7:B24" si="0">B6+1</f>
        <v>3</v>
      </c>
      <c r="C7" s="512"/>
      <c r="D7" s="513"/>
      <c r="E7" s="512"/>
      <c r="F7" s="511"/>
      <c r="G7" s="512"/>
    </row>
    <row r="8" spans="2:8" ht="26.25" customHeight="1" x14ac:dyDescent="0.2">
      <c r="B8" s="511">
        <f t="shared" si="0"/>
        <v>4</v>
      </c>
      <c r="C8" s="512"/>
      <c r="D8" s="513"/>
      <c r="E8" s="512"/>
      <c r="F8" s="511"/>
      <c r="G8" s="512"/>
    </row>
    <row r="9" spans="2:8" ht="26.25" customHeight="1" x14ac:dyDescent="0.2">
      <c r="B9" s="511">
        <f t="shared" si="0"/>
        <v>5</v>
      </c>
      <c r="C9" s="512"/>
      <c r="D9" s="513"/>
      <c r="E9" s="512"/>
      <c r="F9" s="511"/>
      <c r="G9" s="512"/>
    </row>
    <row r="10" spans="2:8" ht="26.25" customHeight="1" x14ac:dyDescent="0.2">
      <c r="B10" s="511">
        <f t="shared" si="0"/>
        <v>6</v>
      </c>
      <c r="C10" s="512"/>
      <c r="D10" s="513"/>
      <c r="E10" s="512"/>
      <c r="F10" s="511"/>
      <c r="G10" s="512"/>
    </row>
    <row r="11" spans="2:8" ht="26.25" customHeight="1" x14ac:dyDescent="0.2">
      <c r="B11" s="511">
        <f t="shared" si="0"/>
        <v>7</v>
      </c>
      <c r="C11" s="512"/>
      <c r="D11" s="513"/>
      <c r="E11" s="512"/>
      <c r="F11" s="511"/>
      <c r="G11" s="512"/>
    </row>
    <row r="12" spans="2:8" ht="26.25" customHeight="1" x14ac:dyDescent="0.2">
      <c r="B12" s="511">
        <f t="shared" si="0"/>
        <v>8</v>
      </c>
      <c r="C12" s="512"/>
      <c r="D12" s="513"/>
      <c r="E12" s="512"/>
      <c r="F12" s="511"/>
      <c r="G12" s="512"/>
    </row>
    <row r="13" spans="2:8" ht="26.25" customHeight="1" x14ac:dyDescent="0.2">
      <c r="B13" s="511">
        <f t="shared" si="0"/>
        <v>9</v>
      </c>
      <c r="C13" s="512"/>
      <c r="D13" s="513"/>
      <c r="E13" s="512"/>
      <c r="F13" s="511"/>
      <c r="G13" s="512"/>
    </row>
    <row r="14" spans="2:8" ht="26.25" customHeight="1" x14ac:dyDescent="0.2">
      <c r="B14" s="511">
        <f t="shared" si="0"/>
        <v>10</v>
      </c>
      <c r="C14" s="512"/>
      <c r="D14" s="513"/>
      <c r="E14" s="512"/>
      <c r="F14" s="511"/>
      <c r="G14" s="512"/>
    </row>
    <row r="15" spans="2:8" ht="26.25" customHeight="1" x14ac:dyDescent="0.2">
      <c r="B15" s="511">
        <f t="shared" si="0"/>
        <v>11</v>
      </c>
      <c r="C15" s="512"/>
      <c r="D15" s="513"/>
      <c r="E15" s="512"/>
      <c r="F15" s="511"/>
      <c r="G15" s="512"/>
    </row>
    <row r="16" spans="2:8" ht="26.25" customHeight="1" x14ac:dyDescent="0.2">
      <c r="B16" s="511">
        <f t="shared" si="0"/>
        <v>12</v>
      </c>
      <c r="C16" s="512"/>
      <c r="D16" s="513"/>
      <c r="E16" s="512"/>
      <c r="F16" s="511"/>
      <c r="G16" s="512"/>
    </row>
    <row r="17" spans="2:7" ht="26.25" customHeight="1" x14ac:dyDescent="0.2">
      <c r="B17" s="511">
        <f t="shared" si="0"/>
        <v>13</v>
      </c>
      <c r="C17" s="512"/>
      <c r="D17" s="513"/>
      <c r="E17" s="512"/>
      <c r="F17" s="511"/>
      <c r="G17" s="512"/>
    </row>
    <row r="18" spans="2:7" ht="26.25" customHeight="1" x14ac:dyDescent="0.2">
      <c r="B18" s="511">
        <f t="shared" si="0"/>
        <v>14</v>
      </c>
      <c r="C18" s="512"/>
      <c r="D18" s="513"/>
      <c r="E18" s="512"/>
      <c r="F18" s="511"/>
      <c r="G18" s="512"/>
    </row>
    <row r="19" spans="2:7" ht="26.25" customHeight="1" x14ac:dyDescent="0.2">
      <c r="B19" s="511">
        <f t="shared" si="0"/>
        <v>15</v>
      </c>
      <c r="C19" s="512"/>
      <c r="D19" s="513"/>
      <c r="E19" s="512"/>
      <c r="F19" s="511"/>
      <c r="G19" s="512"/>
    </row>
    <row r="20" spans="2:7" ht="26.25" customHeight="1" x14ac:dyDescent="0.2">
      <c r="B20" s="511">
        <f t="shared" si="0"/>
        <v>16</v>
      </c>
      <c r="C20" s="512"/>
      <c r="D20" s="513"/>
      <c r="E20" s="512"/>
      <c r="F20" s="511"/>
      <c r="G20" s="512"/>
    </row>
    <row r="21" spans="2:7" ht="26.25" customHeight="1" x14ac:dyDescent="0.2">
      <c r="B21" s="511">
        <f t="shared" si="0"/>
        <v>17</v>
      </c>
      <c r="C21" s="512"/>
      <c r="D21" s="513"/>
      <c r="E21" s="512"/>
      <c r="F21" s="511"/>
      <c r="G21" s="512"/>
    </row>
    <row r="22" spans="2:7" ht="26.25" customHeight="1" x14ac:dyDescent="0.2">
      <c r="B22" s="511">
        <f t="shared" si="0"/>
        <v>18</v>
      </c>
      <c r="C22" s="512"/>
      <c r="D22" s="513"/>
      <c r="E22" s="512"/>
      <c r="F22" s="511"/>
      <c r="G22" s="512"/>
    </row>
    <row r="23" spans="2:7" ht="26.25" customHeight="1" x14ac:dyDescent="0.2">
      <c r="B23" s="511">
        <f t="shared" si="0"/>
        <v>19</v>
      </c>
      <c r="C23" s="512"/>
      <c r="D23" s="513"/>
      <c r="E23" s="512"/>
      <c r="F23" s="511"/>
      <c r="G23" s="512"/>
    </row>
    <row r="24" spans="2:7" ht="26.25" customHeight="1" x14ac:dyDescent="0.2">
      <c r="B24" s="511">
        <f t="shared" si="0"/>
        <v>20</v>
      </c>
      <c r="C24" s="512"/>
      <c r="D24" s="513"/>
      <c r="E24" s="512"/>
      <c r="F24" s="511"/>
      <c r="G24" s="512"/>
    </row>
    <row r="25" spans="2:7" x14ac:dyDescent="0.2">
      <c r="D25" s="514"/>
    </row>
  </sheetData>
  <phoneticPr fontId="1"/>
  <dataValidations disablePrompts="1" count="1">
    <dataValidation type="list" allowBlank="1" showInputMessage="1" showErrorMessage="1" sqref="F3:F24" xr:uid="{080A7BD0-F77D-40EC-9BC0-9DC3A8FC5D55}">
      <formula1>"追加,不要"</formula1>
    </dataValidation>
  </dataValidations>
  <pageMargins left="0.70866141732283472" right="0.70866141732283472" top="1.0236220472440944" bottom="0.74803149606299213" header="0.51181102362204722" footer="0.31496062992125984"/>
  <pageSetup paperSize="9" scale="81" orientation="portrait" horizontalDpi="4294967293" r:id="rId1"/>
  <headerFooter scaleWithDoc="0">
    <oddHeader>&amp;R&amp;"HGｺﾞｼｯｸM,ﾒﾃﾞｨｳﾑ"様式第16-3号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20"/>
  <sheetViews>
    <sheetView showGridLines="0" view="pageBreakPreview" zoomScale="60" zoomScaleNormal="85" workbookViewId="0">
      <selection activeCell="O19" sqref="O19"/>
    </sheetView>
  </sheetViews>
  <sheetFormatPr defaultRowHeight="13.2" x14ac:dyDescent="0.2"/>
  <cols>
    <col min="1" max="1" width="3.21875" style="13" customWidth="1"/>
    <col min="2" max="2" width="4.44140625" style="13" bestFit="1" customWidth="1"/>
    <col min="3" max="3" width="9.6640625" style="13" customWidth="1"/>
    <col min="4" max="4" width="9.33203125" style="13" customWidth="1"/>
    <col min="5" max="5" width="25" style="13" customWidth="1"/>
    <col min="6" max="6" width="9.44140625" style="13" bestFit="1" customWidth="1"/>
    <col min="7" max="8" width="10.88671875" style="13" customWidth="1"/>
    <col min="9" max="9" width="17.44140625" style="13" customWidth="1"/>
    <col min="10" max="258" width="9" style="13"/>
    <col min="259" max="259" width="6.6640625" style="13" customWidth="1"/>
    <col min="260" max="260" width="4.6640625" style="13" customWidth="1"/>
    <col min="261" max="261" width="8.6640625" style="13" customWidth="1"/>
    <col min="262" max="262" width="28.44140625" style="13" customWidth="1"/>
    <col min="263" max="263" width="23.88671875" style="13" customWidth="1"/>
    <col min="264" max="264" width="17.44140625" style="13" customWidth="1"/>
    <col min="265" max="265" width="23.6640625" style="13" customWidth="1"/>
    <col min="266" max="514" width="9" style="13"/>
    <col min="515" max="515" width="6.6640625" style="13" customWidth="1"/>
    <col min="516" max="516" width="4.6640625" style="13" customWidth="1"/>
    <col min="517" max="517" width="8.6640625" style="13" customWidth="1"/>
    <col min="518" max="518" width="28.44140625" style="13" customWidth="1"/>
    <col min="519" max="519" width="23.88671875" style="13" customWidth="1"/>
    <col min="520" max="520" width="17.44140625" style="13" customWidth="1"/>
    <col min="521" max="521" width="23.6640625" style="13" customWidth="1"/>
    <col min="522" max="770" width="9" style="13"/>
    <col min="771" max="771" width="6.6640625" style="13" customWidth="1"/>
    <col min="772" max="772" width="4.6640625" style="13" customWidth="1"/>
    <col min="773" max="773" width="8.6640625" style="13" customWidth="1"/>
    <col min="774" max="774" width="28.44140625" style="13" customWidth="1"/>
    <col min="775" max="775" width="23.88671875" style="13" customWidth="1"/>
    <col min="776" max="776" width="17.44140625" style="13" customWidth="1"/>
    <col min="777" max="777" width="23.6640625" style="13" customWidth="1"/>
    <col min="778" max="1026" width="9" style="13"/>
    <col min="1027" max="1027" width="6.6640625" style="13" customWidth="1"/>
    <col min="1028" max="1028" width="4.6640625" style="13" customWidth="1"/>
    <col min="1029" max="1029" width="8.6640625" style="13" customWidth="1"/>
    <col min="1030" max="1030" width="28.44140625" style="13" customWidth="1"/>
    <col min="1031" max="1031" width="23.88671875" style="13" customWidth="1"/>
    <col min="1032" max="1032" width="17.44140625" style="13" customWidth="1"/>
    <col min="1033" max="1033" width="23.6640625" style="13" customWidth="1"/>
    <col min="1034" max="1282" width="9" style="13"/>
    <col min="1283" max="1283" width="6.6640625" style="13" customWidth="1"/>
    <col min="1284" max="1284" width="4.6640625" style="13" customWidth="1"/>
    <col min="1285" max="1285" width="8.6640625" style="13" customWidth="1"/>
    <col min="1286" max="1286" width="28.44140625" style="13" customWidth="1"/>
    <col min="1287" max="1287" width="23.88671875" style="13" customWidth="1"/>
    <col min="1288" max="1288" width="17.44140625" style="13" customWidth="1"/>
    <col min="1289" max="1289" width="23.6640625" style="13" customWidth="1"/>
    <col min="1290" max="1538" width="9" style="13"/>
    <col min="1539" max="1539" width="6.6640625" style="13" customWidth="1"/>
    <col min="1540" max="1540" width="4.6640625" style="13" customWidth="1"/>
    <col min="1541" max="1541" width="8.6640625" style="13" customWidth="1"/>
    <col min="1542" max="1542" width="28.44140625" style="13" customWidth="1"/>
    <col min="1543" max="1543" width="23.88671875" style="13" customWidth="1"/>
    <col min="1544" max="1544" width="17.44140625" style="13" customWidth="1"/>
    <col min="1545" max="1545" width="23.6640625" style="13" customWidth="1"/>
    <col min="1546" max="1794" width="9" style="13"/>
    <col min="1795" max="1795" width="6.6640625" style="13" customWidth="1"/>
    <col min="1796" max="1796" width="4.6640625" style="13" customWidth="1"/>
    <col min="1797" max="1797" width="8.6640625" style="13" customWidth="1"/>
    <col min="1798" max="1798" width="28.44140625" style="13" customWidth="1"/>
    <col min="1799" max="1799" width="23.88671875" style="13" customWidth="1"/>
    <col min="1800" max="1800" width="17.44140625" style="13" customWidth="1"/>
    <col min="1801" max="1801" width="23.6640625" style="13" customWidth="1"/>
    <col min="1802" max="2050" width="9" style="13"/>
    <col min="2051" max="2051" width="6.6640625" style="13" customWidth="1"/>
    <col min="2052" max="2052" width="4.6640625" style="13" customWidth="1"/>
    <col min="2053" max="2053" width="8.6640625" style="13" customWidth="1"/>
    <col min="2054" max="2054" width="28.44140625" style="13" customWidth="1"/>
    <col min="2055" max="2055" width="23.88671875" style="13" customWidth="1"/>
    <col min="2056" max="2056" width="17.44140625" style="13" customWidth="1"/>
    <col min="2057" max="2057" width="23.6640625" style="13" customWidth="1"/>
    <col min="2058" max="2306" width="9" style="13"/>
    <col min="2307" max="2307" width="6.6640625" style="13" customWidth="1"/>
    <col min="2308" max="2308" width="4.6640625" style="13" customWidth="1"/>
    <col min="2309" max="2309" width="8.6640625" style="13" customWidth="1"/>
    <col min="2310" max="2310" width="28.44140625" style="13" customWidth="1"/>
    <col min="2311" max="2311" width="23.88671875" style="13" customWidth="1"/>
    <col min="2312" max="2312" width="17.44140625" style="13" customWidth="1"/>
    <col min="2313" max="2313" width="23.6640625" style="13" customWidth="1"/>
    <col min="2314" max="2562" width="9" style="13"/>
    <col min="2563" max="2563" width="6.6640625" style="13" customWidth="1"/>
    <col min="2564" max="2564" width="4.6640625" style="13" customWidth="1"/>
    <col min="2565" max="2565" width="8.6640625" style="13" customWidth="1"/>
    <col min="2566" max="2566" width="28.44140625" style="13" customWidth="1"/>
    <col min="2567" max="2567" width="23.88671875" style="13" customWidth="1"/>
    <col min="2568" max="2568" width="17.44140625" style="13" customWidth="1"/>
    <col min="2569" max="2569" width="23.6640625" style="13" customWidth="1"/>
    <col min="2570" max="2818" width="9" style="13"/>
    <col min="2819" max="2819" width="6.6640625" style="13" customWidth="1"/>
    <col min="2820" max="2820" width="4.6640625" style="13" customWidth="1"/>
    <col min="2821" max="2821" width="8.6640625" style="13" customWidth="1"/>
    <col min="2822" max="2822" width="28.44140625" style="13" customWidth="1"/>
    <col min="2823" max="2823" width="23.88671875" style="13" customWidth="1"/>
    <col min="2824" max="2824" width="17.44140625" style="13" customWidth="1"/>
    <col min="2825" max="2825" width="23.6640625" style="13" customWidth="1"/>
    <col min="2826" max="3074" width="9" style="13"/>
    <col min="3075" max="3075" width="6.6640625" style="13" customWidth="1"/>
    <col min="3076" max="3076" width="4.6640625" style="13" customWidth="1"/>
    <col min="3077" max="3077" width="8.6640625" style="13" customWidth="1"/>
    <col min="3078" max="3078" width="28.44140625" style="13" customWidth="1"/>
    <col min="3079" max="3079" width="23.88671875" style="13" customWidth="1"/>
    <col min="3080" max="3080" width="17.44140625" style="13" customWidth="1"/>
    <col min="3081" max="3081" width="23.6640625" style="13" customWidth="1"/>
    <col min="3082" max="3330" width="9" style="13"/>
    <col min="3331" max="3331" width="6.6640625" style="13" customWidth="1"/>
    <col min="3332" max="3332" width="4.6640625" style="13" customWidth="1"/>
    <col min="3333" max="3333" width="8.6640625" style="13" customWidth="1"/>
    <col min="3334" max="3334" width="28.44140625" style="13" customWidth="1"/>
    <col min="3335" max="3335" width="23.88671875" style="13" customWidth="1"/>
    <col min="3336" max="3336" width="17.44140625" style="13" customWidth="1"/>
    <col min="3337" max="3337" width="23.6640625" style="13" customWidth="1"/>
    <col min="3338" max="3586" width="9" style="13"/>
    <col min="3587" max="3587" width="6.6640625" style="13" customWidth="1"/>
    <col min="3588" max="3588" width="4.6640625" style="13" customWidth="1"/>
    <col min="3589" max="3589" width="8.6640625" style="13" customWidth="1"/>
    <col min="3590" max="3590" width="28.44140625" style="13" customWidth="1"/>
    <col min="3591" max="3591" width="23.88671875" style="13" customWidth="1"/>
    <col min="3592" max="3592" width="17.44140625" style="13" customWidth="1"/>
    <col min="3593" max="3593" width="23.6640625" style="13" customWidth="1"/>
    <col min="3594" max="3842" width="9" style="13"/>
    <col min="3843" max="3843" width="6.6640625" style="13" customWidth="1"/>
    <col min="3844" max="3844" width="4.6640625" style="13" customWidth="1"/>
    <col min="3845" max="3845" width="8.6640625" style="13" customWidth="1"/>
    <col min="3846" max="3846" width="28.44140625" style="13" customWidth="1"/>
    <col min="3847" max="3847" width="23.88671875" style="13" customWidth="1"/>
    <col min="3848" max="3848" width="17.44140625" style="13" customWidth="1"/>
    <col min="3849" max="3849" width="23.6640625" style="13" customWidth="1"/>
    <col min="3850" max="4098" width="9" style="13"/>
    <col min="4099" max="4099" width="6.6640625" style="13" customWidth="1"/>
    <col min="4100" max="4100" width="4.6640625" style="13" customWidth="1"/>
    <col min="4101" max="4101" width="8.6640625" style="13" customWidth="1"/>
    <col min="4102" max="4102" width="28.44140625" style="13" customWidth="1"/>
    <col min="4103" max="4103" width="23.88671875" style="13" customWidth="1"/>
    <col min="4104" max="4104" width="17.44140625" style="13" customWidth="1"/>
    <col min="4105" max="4105" width="23.6640625" style="13" customWidth="1"/>
    <col min="4106" max="4354" width="9" style="13"/>
    <col min="4355" max="4355" width="6.6640625" style="13" customWidth="1"/>
    <col min="4356" max="4356" width="4.6640625" style="13" customWidth="1"/>
    <col min="4357" max="4357" width="8.6640625" style="13" customWidth="1"/>
    <col min="4358" max="4358" width="28.44140625" style="13" customWidth="1"/>
    <col min="4359" max="4359" width="23.88671875" style="13" customWidth="1"/>
    <col min="4360" max="4360" width="17.44140625" style="13" customWidth="1"/>
    <col min="4361" max="4361" width="23.6640625" style="13" customWidth="1"/>
    <col min="4362" max="4610" width="9" style="13"/>
    <col min="4611" max="4611" width="6.6640625" style="13" customWidth="1"/>
    <col min="4612" max="4612" width="4.6640625" style="13" customWidth="1"/>
    <col min="4613" max="4613" width="8.6640625" style="13" customWidth="1"/>
    <col min="4614" max="4614" width="28.44140625" style="13" customWidth="1"/>
    <col min="4615" max="4615" width="23.88671875" style="13" customWidth="1"/>
    <col min="4616" max="4616" width="17.44140625" style="13" customWidth="1"/>
    <col min="4617" max="4617" width="23.6640625" style="13" customWidth="1"/>
    <col min="4618" max="4866" width="9" style="13"/>
    <col min="4867" max="4867" width="6.6640625" style="13" customWidth="1"/>
    <col min="4868" max="4868" width="4.6640625" style="13" customWidth="1"/>
    <col min="4869" max="4869" width="8.6640625" style="13" customWidth="1"/>
    <col min="4870" max="4870" width="28.44140625" style="13" customWidth="1"/>
    <col min="4871" max="4871" width="23.88671875" style="13" customWidth="1"/>
    <col min="4872" max="4872" width="17.44140625" style="13" customWidth="1"/>
    <col min="4873" max="4873" width="23.6640625" style="13" customWidth="1"/>
    <col min="4874" max="5122" width="9" style="13"/>
    <col min="5123" max="5123" width="6.6640625" style="13" customWidth="1"/>
    <col min="5124" max="5124" width="4.6640625" style="13" customWidth="1"/>
    <col min="5125" max="5125" width="8.6640625" style="13" customWidth="1"/>
    <col min="5126" max="5126" width="28.44140625" style="13" customWidth="1"/>
    <col min="5127" max="5127" width="23.88671875" style="13" customWidth="1"/>
    <col min="5128" max="5128" width="17.44140625" style="13" customWidth="1"/>
    <col min="5129" max="5129" width="23.6640625" style="13" customWidth="1"/>
    <col min="5130" max="5378" width="9" style="13"/>
    <col min="5379" max="5379" width="6.6640625" style="13" customWidth="1"/>
    <col min="5380" max="5380" width="4.6640625" style="13" customWidth="1"/>
    <col min="5381" max="5381" width="8.6640625" style="13" customWidth="1"/>
    <col min="5382" max="5382" width="28.44140625" style="13" customWidth="1"/>
    <col min="5383" max="5383" width="23.88671875" style="13" customWidth="1"/>
    <col min="5384" max="5384" width="17.44140625" style="13" customWidth="1"/>
    <col min="5385" max="5385" width="23.6640625" style="13" customWidth="1"/>
    <col min="5386" max="5634" width="9" style="13"/>
    <col min="5635" max="5635" width="6.6640625" style="13" customWidth="1"/>
    <col min="5636" max="5636" width="4.6640625" style="13" customWidth="1"/>
    <col min="5637" max="5637" width="8.6640625" style="13" customWidth="1"/>
    <col min="5638" max="5638" width="28.44140625" style="13" customWidth="1"/>
    <col min="5639" max="5639" width="23.88671875" style="13" customWidth="1"/>
    <col min="5640" max="5640" width="17.44140625" style="13" customWidth="1"/>
    <col min="5641" max="5641" width="23.6640625" style="13" customWidth="1"/>
    <col min="5642" max="5890" width="9" style="13"/>
    <col min="5891" max="5891" width="6.6640625" style="13" customWidth="1"/>
    <col min="5892" max="5892" width="4.6640625" style="13" customWidth="1"/>
    <col min="5893" max="5893" width="8.6640625" style="13" customWidth="1"/>
    <col min="5894" max="5894" width="28.44140625" style="13" customWidth="1"/>
    <col min="5895" max="5895" width="23.88671875" style="13" customWidth="1"/>
    <col min="5896" max="5896" width="17.44140625" style="13" customWidth="1"/>
    <col min="5897" max="5897" width="23.6640625" style="13" customWidth="1"/>
    <col min="5898" max="6146" width="9" style="13"/>
    <col min="6147" max="6147" width="6.6640625" style="13" customWidth="1"/>
    <col min="6148" max="6148" width="4.6640625" style="13" customWidth="1"/>
    <col min="6149" max="6149" width="8.6640625" style="13" customWidth="1"/>
    <col min="6150" max="6150" width="28.44140625" style="13" customWidth="1"/>
    <col min="6151" max="6151" width="23.88671875" style="13" customWidth="1"/>
    <col min="6152" max="6152" width="17.44140625" style="13" customWidth="1"/>
    <col min="6153" max="6153" width="23.6640625" style="13" customWidth="1"/>
    <col min="6154" max="6402" width="9" style="13"/>
    <col min="6403" max="6403" width="6.6640625" style="13" customWidth="1"/>
    <col min="6404" max="6404" width="4.6640625" style="13" customWidth="1"/>
    <col min="6405" max="6405" width="8.6640625" style="13" customWidth="1"/>
    <col min="6406" max="6406" width="28.44140625" style="13" customWidth="1"/>
    <col min="6407" max="6407" width="23.88671875" style="13" customWidth="1"/>
    <col min="6408" max="6408" width="17.44140625" style="13" customWidth="1"/>
    <col min="6409" max="6409" width="23.6640625" style="13" customWidth="1"/>
    <col min="6410" max="6658" width="9" style="13"/>
    <col min="6659" max="6659" width="6.6640625" style="13" customWidth="1"/>
    <col min="6660" max="6660" width="4.6640625" style="13" customWidth="1"/>
    <col min="6661" max="6661" width="8.6640625" style="13" customWidth="1"/>
    <col min="6662" max="6662" width="28.44140625" style="13" customWidth="1"/>
    <col min="6663" max="6663" width="23.88671875" style="13" customWidth="1"/>
    <col min="6664" max="6664" width="17.44140625" style="13" customWidth="1"/>
    <col min="6665" max="6665" width="23.6640625" style="13" customWidth="1"/>
    <col min="6666" max="6914" width="9" style="13"/>
    <col min="6915" max="6915" width="6.6640625" style="13" customWidth="1"/>
    <col min="6916" max="6916" width="4.6640625" style="13" customWidth="1"/>
    <col min="6917" max="6917" width="8.6640625" style="13" customWidth="1"/>
    <col min="6918" max="6918" width="28.44140625" style="13" customWidth="1"/>
    <col min="6919" max="6919" width="23.88671875" style="13" customWidth="1"/>
    <col min="6920" max="6920" width="17.44140625" style="13" customWidth="1"/>
    <col min="6921" max="6921" width="23.6640625" style="13" customWidth="1"/>
    <col min="6922" max="7170" width="9" style="13"/>
    <col min="7171" max="7171" width="6.6640625" style="13" customWidth="1"/>
    <col min="7172" max="7172" width="4.6640625" style="13" customWidth="1"/>
    <col min="7173" max="7173" width="8.6640625" style="13" customWidth="1"/>
    <col min="7174" max="7174" width="28.44140625" style="13" customWidth="1"/>
    <col min="7175" max="7175" width="23.88671875" style="13" customWidth="1"/>
    <col min="7176" max="7176" width="17.44140625" style="13" customWidth="1"/>
    <col min="7177" max="7177" width="23.6640625" style="13" customWidth="1"/>
    <col min="7178" max="7426" width="9" style="13"/>
    <col min="7427" max="7427" width="6.6640625" style="13" customWidth="1"/>
    <col min="7428" max="7428" width="4.6640625" style="13" customWidth="1"/>
    <col min="7429" max="7429" width="8.6640625" style="13" customWidth="1"/>
    <col min="7430" max="7430" width="28.44140625" style="13" customWidth="1"/>
    <col min="7431" max="7431" width="23.88671875" style="13" customWidth="1"/>
    <col min="7432" max="7432" width="17.44140625" style="13" customWidth="1"/>
    <col min="7433" max="7433" width="23.6640625" style="13" customWidth="1"/>
    <col min="7434" max="7682" width="9" style="13"/>
    <col min="7683" max="7683" width="6.6640625" style="13" customWidth="1"/>
    <col min="7684" max="7684" width="4.6640625" style="13" customWidth="1"/>
    <col min="7685" max="7685" width="8.6640625" style="13" customWidth="1"/>
    <col min="7686" max="7686" width="28.44140625" style="13" customWidth="1"/>
    <col min="7687" max="7687" width="23.88671875" style="13" customWidth="1"/>
    <col min="7688" max="7688" width="17.44140625" style="13" customWidth="1"/>
    <col min="7689" max="7689" width="23.6640625" style="13" customWidth="1"/>
    <col min="7690" max="7938" width="9" style="13"/>
    <col min="7939" max="7939" width="6.6640625" style="13" customWidth="1"/>
    <col min="7940" max="7940" width="4.6640625" style="13" customWidth="1"/>
    <col min="7941" max="7941" width="8.6640625" style="13" customWidth="1"/>
    <col min="7942" max="7942" width="28.44140625" style="13" customWidth="1"/>
    <col min="7943" max="7943" width="23.88671875" style="13" customWidth="1"/>
    <col min="7944" max="7944" width="17.44140625" style="13" customWidth="1"/>
    <col min="7945" max="7945" width="23.6640625" style="13" customWidth="1"/>
    <col min="7946" max="8194" width="9" style="13"/>
    <col min="8195" max="8195" width="6.6640625" style="13" customWidth="1"/>
    <col min="8196" max="8196" width="4.6640625" style="13" customWidth="1"/>
    <col min="8197" max="8197" width="8.6640625" style="13" customWidth="1"/>
    <col min="8198" max="8198" width="28.44140625" style="13" customWidth="1"/>
    <col min="8199" max="8199" width="23.88671875" style="13" customWidth="1"/>
    <col min="8200" max="8200" width="17.44140625" style="13" customWidth="1"/>
    <col min="8201" max="8201" width="23.6640625" style="13" customWidth="1"/>
    <col min="8202" max="8450" width="9" style="13"/>
    <col min="8451" max="8451" width="6.6640625" style="13" customWidth="1"/>
    <col min="8452" max="8452" width="4.6640625" style="13" customWidth="1"/>
    <col min="8453" max="8453" width="8.6640625" style="13" customWidth="1"/>
    <col min="8454" max="8454" width="28.44140625" style="13" customWidth="1"/>
    <col min="8455" max="8455" width="23.88671875" style="13" customWidth="1"/>
    <col min="8456" max="8456" width="17.44140625" style="13" customWidth="1"/>
    <col min="8457" max="8457" width="23.6640625" style="13" customWidth="1"/>
    <col min="8458" max="8706" width="9" style="13"/>
    <col min="8707" max="8707" width="6.6640625" style="13" customWidth="1"/>
    <col min="8708" max="8708" width="4.6640625" style="13" customWidth="1"/>
    <col min="8709" max="8709" width="8.6640625" style="13" customWidth="1"/>
    <col min="8710" max="8710" width="28.44140625" style="13" customWidth="1"/>
    <col min="8711" max="8711" width="23.88671875" style="13" customWidth="1"/>
    <col min="8712" max="8712" width="17.44140625" style="13" customWidth="1"/>
    <col min="8713" max="8713" width="23.6640625" style="13" customWidth="1"/>
    <col min="8714" max="8962" width="9" style="13"/>
    <col min="8963" max="8963" width="6.6640625" style="13" customWidth="1"/>
    <col min="8964" max="8964" width="4.6640625" style="13" customWidth="1"/>
    <col min="8965" max="8965" width="8.6640625" style="13" customWidth="1"/>
    <col min="8966" max="8966" width="28.44140625" style="13" customWidth="1"/>
    <col min="8967" max="8967" width="23.88671875" style="13" customWidth="1"/>
    <col min="8968" max="8968" width="17.44140625" style="13" customWidth="1"/>
    <col min="8969" max="8969" width="23.6640625" style="13" customWidth="1"/>
    <col min="8970" max="9218" width="9" style="13"/>
    <col min="9219" max="9219" width="6.6640625" style="13" customWidth="1"/>
    <col min="9220" max="9220" width="4.6640625" style="13" customWidth="1"/>
    <col min="9221" max="9221" width="8.6640625" style="13" customWidth="1"/>
    <col min="9222" max="9222" width="28.44140625" style="13" customWidth="1"/>
    <col min="9223" max="9223" width="23.88671875" style="13" customWidth="1"/>
    <col min="9224" max="9224" width="17.44140625" style="13" customWidth="1"/>
    <col min="9225" max="9225" width="23.6640625" style="13" customWidth="1"/>
    <col min="9226" max="9474" width="9" style="13"/>
    <col min="9475" max="9475" width="6.6640625" style="13" customWidth="1"/>
    <col min="9476" max="9476" width="4.6640625" style="13" customWidth="1"/>
    <col min="9477" max="9477" width="8.6640625" style="13" customWidth="1"/>
    <col min="9478" max="9478" width="28.44140625" style="13" customWidth="1"/>
    <col min="9479" max="9479" width="23.88671875" style="13" customWidth="1"/>
    <col min="9480" max="9480" width="17.44140625" style="13" customWidth="1"/>
    <col min="9481" max="9481" width="23.6640625" style="13" customWidth="1"/>
    <col min="9482" max="9730" width="9" style="13"/>
    <col min="9731" max="9731" width="6.6640625" style="13" customWidth="1"/>
    <col min="9732" max="9732" width="4.6640625" style="13" customWidth="1"/>
    <col min="9733" max="9733" width="8.6640625" style="13" customWidth="1"/>
    <col min="9734" max="9734" width="28.44140625" style="13" customWidth="1"/>
    <col min="9735" max="9735" width="23.88671875" style="13" customWidth="1"/>
    <col min="9736" max="9736" width="17.44140625" style="13" customWidth="1"/>
    <col min="9737" max="9737" width="23.6640625" style="13" customWidth="1"/>
    <col min="9738" max="9986" width="9" style="13"/>
    <col min="9987" max="9987" width="6.6640625" style="13" customWidth="1"/>
    <col min="9988" max="9988" width="4.6640625" style="13" customWidth="1"/>
    <col min="9989" max="9989" width="8.6640625" style="13" customWidth="1"/>
    <col min="9990" max="9990" width="28.44140625" style="13" customWidth="1"/>
    <col min="9991" max="9991" width="23.88671875" style="13" customWidth="1"/>
    <col min="9992" max="9992" width="17.44140625" style="13" customWidth="1"/>
    <col min="9993" max="9993" width="23.6640625" style="13" customWidth="1"/>
    <col min="9994" max="10242" width="9" style="13"/>
    <col min="10243" max="10243" width="6.6640625" style="13" customWidth="1"/>
    <col min="10244" max="10244" width="4.6640625" style="13" customWidth="1"/>
    <col min="10245" max="10245" width="8.6640625" style="13" customWidth="1"/>
    <col min="10246" max="10246" width="28.44140625" style="13" customWidth="1"/>
    <col min="10247" max="10247" width="23.88671875" style="13" customWidth="1"/>
    <col min="10248" max="10248" width="17.44140625" style="13" customWidth="1"/>
    <col min="10249" max="10249" width="23.6640625" style="13" customWidth="1"/>
    <col min="10250" max="10498" width="9" style="13"/>
    <col min="10499" max="10499" width="6.6640625" style="13" customWidth="1"/>
    <col min="10500" max="10500" width="4.6640625" style="13" customWidth="1"/>
    <col min="10501" max="10501" width="8.6640625" style="13" customWidth="1"/>
    <col min="10502" max="10502" width="28.44140625" style="13" customWidth="1"/>
    <col min="10503" max="10503" width="23.88671875" style="13" customWidth="1"/>
    <col min="10504" max="10504" width="17.44140625" style="13" customWidth="1"/>
    <col min="10505" max="10505" width="23.6640625" style="13" customWidth="1"/>
    <col min="10506" max="10754" width="9" style="13"/>
    <col min="10755" max="10755" width="6.6640625" style="13" customWidth="1"/>
    <col min="10756" max="10756" width="4.6640625" style="13" customWidth="1"/>
    <col min="10757" max="10757" width="8.6640625" style="13" customWidth="1"/>
    <col min="10758" max="10758" width="28.44140625" style="13" customWidth="1"/>
    <col min="10759" max="10759" width="23.88671875" style="13" customWidth="1"/>
    <col min="10760" max="10760" width="17.44140625" style="13" customWidth="1"/>
    <col min="10761" max="10761" width="23.6640625" style="13" customWidth="1"/>
    <col min="10762" max="11010" width="9" style="13"/>
    <col min="11011" max="11011" width="6.6640625" style="13" customWidth="1"/>
    <col min="11012" max="11012" width="4.6640625" style="13" customWidth="1"/>
    <col min="11013" max="11013" width="8.6640625" style="13" customWidth="1"/>
    <col min="11014" max="11014" width="28.44140625" style="13" customWidth="1"/>
    <col min="11015" max="11015" width="23.88671875" style="13" customWidth="1"/>
    <col min="11016" max="11016" width="17.44140625" style="13" customWidth="1"/>
    <col min="11017" max="11017" width="23.6640625" style="13" customWidth="1"/>
    <col min="11018" max="11266" width="9" style="13"/>
    <col min="11267" max="11267" width="6.6640625" style="13" customWidth="1"/>
    <col min="11268" max="11268" width="4.6640625" style="13" customWidth="1"/>
    <col min="11269" max="11269" width="8.6640625" style="13" customWidth="1"/>
    <col min="11270" max="11270" width="28.44140625" style="13" customWidth="1"/>
    <col min="11271" max="11271" width="23.88671875" style="13" customWidth="1"/>
    <col min="11272" max="11272" width="17.44140625" style="13" customWidth="1"/>
    <col min="11273" max="11273" width="23.6640625" style="13" customWidth="1"/>
    <col min="11274" max="11522" width="9" style="13"/>
    <col min="11523" max="11523" width="6.6640625" style="13" customWidth="1"/>
    <col min="11524" max="11524" width="4.6640625" style="13" customWidth="1"/>
    <col min="11525" max="11525" width="8.6640625" style="13" customWidth="1"/>
    <col min="11526" max="11526" width="28.44140625" style="13" customWidth="1"/>
    <col min="11527" max="11527" width="23.88671875" style="13" customWidth="1"/>
    <col min="11528" max="11528" width="17.44140625" style="13" customWidth="1"/>
    <col min="11529" max="11529" width="23.6640625" style="13" customWidth="1"/>
    <col min="11530" max="11778" width="9" style="13"/>
    <col min="11779" max="11779" width="6.6640625" style="13" customWidth="1"/>
    <col min="11780" max="11780" width="4.6640625" style="13" customWidth="1"/>
    <col min="11781" max="11781" width="8.6640625" style="13" customWidth="1"/>
    <col min="11782" max="11782" width="28.44140625" style="13" customWidth="1"/>
    <col min="11783" max="11783" width="23.88671875" style="13" customWidth="1"/>
    <col min="11784" max="11784" width="17.44140625" style="13" customWidth="1"/>
    <col min="11785" max="11785" width="23.6640625" style="13" customWidth="1"/>
    <col min="11786" max="12034" width="9" style="13"/>
    <col min="12035" max="12035" width="6.6640625" style="13" customWidth="1"/>
    <col min="12036" max="12036" width="4.6640625" style="13" customWidth="1"/>
    <col min="12037" max="12037" width="8.6640625" style="13" customWidth="1"/>
    <col min="12038" max="12038" width="28.44140625" style="13" customWidth="1"/>
    <col min="12039" max="12039" width="23.88671875" style="13" customWidth="1"/>
    <col min="12040" max="12040" width="17.44140625" style="13" customWidth="1"/>
    <col min="12041" max="12041" width="23.6640625" style="13" customWidth="1"/>
    <col min="12042" max="12290" width="9" style="13"/>
    <col min="12291" max="12291" width="6.6640625" style="13" customWidth="1"/>
    <col min="12292" max="12292" width="4.6640625" style="13" customWidth="1"/>
    <col min="12293" max="12293" width="8.6640625" style="13" customWidth="1"/>
    <col min="12294" max="12294" width="28.44140625" style="13" customWidth="1"/>
    <col min="12295" max="12295" width="23.88671875" style="13" customWidth="1"/>
    <col min="12296" max="12296" width="17.44140625" style="13" customWidth="1"/>
    <col min="12297" max="12297" width="23.6640625" style="13" customWidth="1"/>
    <col min="12298" max="12546" width="9" style="13"/>
    <col min="12547" max="12547" width="6.6640625" style="13" customWidth="1"/>
    <col min="12548" max="12548" width="4.6640625" style="13" customWidth="1"/>
    <col min="12549" max="12549" width="8.6640625" style="13" customWidth="1"/>
    <col min="12550" max="12550" width="28.44140625" style="13" customWidth="1"/>
    <col min="12551" max="12551" width="23.88671875" style="13" customWidth="1"/>
    <col min="12552" max="12552" width="17.44140625" style="13" customWidth="1"/>
    <col min="12553" max="12553" width="23.6640625" style="13" customWidth="1"/>
    <col min="12554" max="12802" width="9" style="13"/>
    <col min="12803" max="12803" width="6.6640625" style="13" customWidth="1"/>
    <col min="12804" max="12804" width="4.6640625" style="13" customWidth="1"/>
    <col min="12805" max="12805" width="8.6640625" style="13" customWidth="1"/>
    <col min="12806" max="12806" width="28.44140625" style="13" customWidth="1"/>
    <col min="12807" max="12807" width="23.88671875" style="13" customWidth="1"/>
    <col min="12808" max="12808" width="17.44140625" style="13" customWidth="1"/>
    <col min="12809" max="12809" width="23.6640625" style="13" customWidth="1"/>
    <col min="12810" max="13058" width="9" style="13"/>
    <col min="13059" max="13059" width="6.6640625" style="13" customWidth="1"/>
    <col min="13060" max="13060" width="4.6640625" style="13" customWidth="1"/>
    <col min="13061" max="13061" width="8.6640625" style="13" customWidth="1"/>
    <col min="13062" max="13062" width="28.44140625" style="13" customWidth="1"/>
    <col min="13063" max="13063" width="23.88671875" style="13" customWidth="1"/>
    <col min="13064" max="13064" width="17.44140625" style="13" customWidth="1"/>
    <col min="13065" max="13065" width="23.6640625" style="13" customWidth="1"/>
    <col min="13066" max="13314" width="9" style="13"/>
    <col min="13315" max="13315" width="6.6640625" style="13" customWidth="1"/>
    <col min="13316" max="13316" width="4.6640625" style="13" customWidth="1"/>
    <col min="13317" max="13317" width="8.6640625" style="13" customWidth="1"/>
    <col min="13318" max="13318" width="28.44140625" style="13" customWidth="1"/>
    <col min="13319" max="13319" width="23.88671875" style="13" customWidth="1"/>
    <col min="13320" max="13320" width="17.44140625" style="13" customWidth="1"/>
    <col min="13321" max="13321" width="23.6640625" style="13" customWidth="1"/>
    <col min="13322" max="13570" width="9" style="13"/>
    <col min="13571" max="13571" width="6.6640625" style="13" customWidth="1"/>
    <col min="13572" max="13572" width="4.6640625" style="13" customWidth="1"/>
    <col min="13573" max="13573" width="8.6640625" style="13" customWidth="1"/>
    <col min="13574" max="13574" width="28.44140625" style="13" customWidth="1"/>
    <col min="13575" max="13575" width="23.88671875" style="13" customWidth="1"/>
    <col min="13576" max="13576" width="17.44140625" style="13" customWidth="1"/>
    <col min="13577" max="13577" width="23.6640625" style="13" customWidth="1"/>
    <col min="13578" max="13826" width="9" style="13"/>
    <col min="13827" max="13827" width="6.6640625" style="13" customWidth="1"/>
    <col min="13828" max="13828" width="4.6640625" style="13" customWidth="1"/>
    <col min="13829" max="13829" width="8.6640625" style="13" customWidth="1"/>
    <col min="13830" max="13830" width="28.44140625" style="13" customWidth="1"/>
    <col min="13831" max="13831" width="23.88671875" style="13" customWidth="1"/>
    <col min="13832" max="13832" width="17.44140625" style="13" customWidth="1"/>
    <col min="13833" max="13833" width="23.6640625" style="13" customWidth="1"/>
    <col min="13834" max="14082" width="9" style="13"/>
    <col min="14083" max="14083" width="6.6640625" style="13" customWidth="1"/>
    <col min="14084" max="14084" width="4.6640625" style="13" customWidth="1"/>
    <col min="14085" max="14085" width="8.6640625" style="13" customWidth="1"/>
    <col min="14086" max="14086" width="28.44140625" style="13" customWidth="1"/>
    <col min="14087" max="14087" width="23.88671875" style="13" customWidth="1"/>
    <col min="14088" max="14088" width="17.44140625" style="13" customWidth="1"/>
    <col min="14089" max="14089" width="23.6640625" style="13" customWidth="1"/>
    <col min="14090" max="14338" width="9" style="13"/>
    <col min="14339" max="14339" width="6.6640625" style="13" customWidth="1"/>
    <col min="14340" max="14340" width="4.6640625" style="13" customWidth="1"/>
    <col min="14341" max="14341" width="8.6640625" style="13" customWidth="1"/>
    <col min="14342" max="14342" width="28.44140625" style="13" customWidth="1"/>
    <col min="14343" max="14343" width="23.88671875" style="13" customWidth="1"/>
    <col min="14344" max="14344" width="17.44140625" style="13" customWidth="1"/>
    <col min="14345" max="14345" width="23.6640625" style="13" customWidth="1"/>
    <col min="14346" max="14594" width="9" style="13"/>
    <col min="14595" max="14595" width="6.6640625" style="13" customWidth="1"/>
    <col min="14596" max="14596" width="4.6640625" style="13" customWidth="1"/>
    <col min="14597" max="14597" width="8.6640625" style="13" customWidth="1"/>
    <col min="14598" max="14598" width="28.44140625" style="13" customWidth="1"/>
    <col min="14599" max="14599" width="23.88671875" style="13" customWidth="1"/>
    <col min="14600" max="14600" width="17.44140625" style="13" customWidth="1"/>
    <col min="14601" max="14601" width="23.6640625" style="13" customWidth="1"/>
    <col min="14602" max="14850" width="9" style="13"/>
    <col min="14851" max="14851" width="6.6640625" style="13" customWidth="1"/>
    <col min="14852" max="14852" width="4.6640625" style="13" customWidth="1"/>
    <col min="14853" max="14853" width="8.6640625" style="13" customWidth="1"/>
    <col min="14854" max="14854" width="28.44140625" style="13" customWidth="1"/>
    <col min="14855" max="14855" width="23.88671875" style="13" customWidth="1"/>
    <col min="14856" max="14856" width="17.44140625" style="13" customWidth="1"/>
    <col min="14857" max="14857" width="23.6640625" style="13" customWidth="1"/>
    <col min="14858" max="15106" width="9" style="13"/>
    <col min="15107" max="15107" width="6.6640625" style="13" customWidth="1"/>
    <col min="15108" max="15108" width="4.6640625" style="13" customWidth="1"/>
    <col min="15109" max="15109" width="8.6640625" style="13" customWidth="1"/>
    <col min="15110" max="15110" width="28.44140625" style="13" customWidth="1"/>
    <col min="15111" max="15111" width="23.88671875" style="13" customWidth="1"/>
    <col min="15112" max="15112" width="17.44140625" style="13" customWidth="1"/>
    <col min="15113" max="15113" width="23.6640625" style="13" customWidth="1"/>
    <col min="15114" max="15362" width="9" style="13"/>
    <col min="15363" max="15363" width="6.6640625" style="13" customWidth="1"/>
    <col min="15364" max="15364" width="4.6640625" style="13" customWidth="1"/>
    <col min="15365" max="15365" width="8.6640625" style="13" customWidth="1"/>
    <col min="15366" max="15366" width="28.44140625" style="13" customWidth="1"/>
    <col min="15367" max="15367" width="23.88671875" style="13" customWidth="1"/>
    <col min="15368" max="15368" width="17.44140625" style="13" customWidth="1"/>
    <col min="15369" max="15369" width="23.6640625" style="13" customWidth="1"/>
    <col min="15370" max="15618" width="9" style="13"/>
    <col min="15619" max="15619" width="6.6640625" style="13" customWidth="1"/>
    <col min="15620" max="15620" width="4.6640625" style="13" customWidth="1"/>
    <col min="15621" max="15621" width="8.6640625" style="13" customWidth="1"/>
    <col min="15622" max="15622" width="28.44140625" style="13" customWidth="1"/>
    <col min="15623" max="15623" width="23.88671875" style="13" customWidth="1"/>
    <col min="15624" max="15624" width="17.44140625" style="13" customWidth="1"/>
    <col min="15625" max="15625" width="23.6640625" style="13" customWidth="1"/>
    <col min="15626" max="15874" width="9" style="13"/>
    <col min="15875" max="15875" width="6.6640625" style="13" customWidth="1"/>
    <col min="15876" max="15876" width="4.6640625" style="13" customWidth="1"/>
    <col min="15877" max="15877" width="8.6640625" style="13" customWidth="1"/>
    <col min="15878" max="15878" width="28.44140625" style="13" customWidth="1"/>
    <col min="15879" max="15879" width="23.88671875" style="13" customWidth="1"/>
    <col min="15880" max="15880" width="17.44140625" style="13" customWidth="1"/>
    <col min="15881" max="15881" width="23.6640625" style="13" customWidth="1"/>
    <col min="15882" max="16130" width="9" style="13"/>
    <col min="16131" max="16131" width="6.6640625" style="13" customWidth="1"/>
    <col min="16132" max="16132" width="4.6640625" style="13" customWidth="1"/>
    <col min="16133" max="16133" width="8.6640625" style="13" customWidth="1"/>
    <col min="16134" max="16134" width="28.44140625" style="13" customWidth="1"/>
    <col min="16135" max="16135" width="23.88671875" style="13" customWidth="1"/>
    <col min="16136" max="16136" width="17.44140625" style="13" customWidth="1"/>
    <col min="16137" max="16137" width="23.6640625" style="13" customWidth="1"/>
    <col min="16138" max="16384" width="9" style="13"/>
  </cols>
  <sheetData>
    <row r="1" spans="2:9" ht="16.2" x14ac:dyDescent="0.2">
      <c r="B1" s="11" t="s">
        <v>1205</v>
      </c>
      <c r="C1" s="12"/>
      <c r="D1" s="12"/>
      <c r="E1" s="12"/>
      <c r="F1" s="12"/>
      <c r="G1" s="12"/>
      <c r="H1" s="12"/>
      <c r="I1" s="12"/>
    </row>
    <row r="2" spans="2:9" ht="7.5" customHeight="1" x14ac:dyDescent="0.2">
      <c r="B2" s="11"/>
      <c r="C2" s="12"/>
      <c r="D2" s="12"/>
      <c r="E2" s="12"/>
      <c r="F2" s="12"/>
      <c r="G2" s="12"/>
      <c r="H2" s="12"/>
      <c r="I2" s="12"/>
    </row>
    <row r="3" spans="2:9" ht="20.100000000000001" customHeight="1" x14ac:dyDescent="0.2">
      <c r="B3" s="15" t="s">
        <v>51</v>
      </c>
      <c r="C3" s="14" t="s">
        <v>49</v>
      </c>
      <c r="D3" s="14"/>
      <c r="E3" s="14"/>
      <c r="F3" s="14" t="s">
        <v>1241</v>
      </c>
      <c r="G3" s="14" t="s">
        <v>52</v>
      </c>
      <c r="H3" s="14" t="s">
        <v>53</v>
      </c>
      <c r="I3" s="15" t="s">
        <v>54</v>
      </c>
    </row>
    <row r="4" spans="2:9" ht="20.100000000000001" customHeight="1" x14ac:dyDescent="0.2">
      <c r="B4" s="15">
        <v>1</v>
      </c>
      <c r="C4" s="302" t="s">
        <v>55</v>
      </c>
      <c r="D4" s="16" t="s">
        <v>56</v>
      </c>
      <c r="E4" s="16"/>
      <c r="F4" s="18" t="s">
        <v>1264</v>
      </c>
      <c r="G4" s="18" t="s">
        <v>1242</v>
      </c>
      <c r="H4" s="630"/>
      <c r="I4" s="633" t="s">
        <v>57</v>
      </c>
    </row>
    <row r="5" spans="2:9" ht="20.100000000000001" customHeight="1" x14ac:dyDescent="0.2">
      <c r="B5" s="1164">
        <v>2</v>
      </c>
      <c r="C5" s="1165" t="s">
        <v>58</v>
      </c>
      <c r="D5" s="16" t="s">
        <v>66</v>
      </c>
      <c r="E5" s="16"/>
      <c r="F5" s="18" t="s">
        <v>1263</v>
      </c>
      <c r="G5" s="18" t="s">
        <v>1243</v>
      </c>
      <c r="H5" s="630"/>
      <c r="I5" s="1165" t="s">
        <v>59</v>
      </c>
    </row>
    <row r="6" spans="2:9" ht="20.100000000000001" customHeight="1" x14ac:dyDescent="0.2">
      <c r="B6" s="1153"/>
      <c r="C6" s="1155"/>
      <c r="D6" s="16" t="s">
        <v>65</v>
      </c>
      <c r="E6" s="16"/>
      <c r="F6" s="18" t="s">
        <v>1263</v>
      </c>
      <c r="G6" s="18" t="s">
        <v>1244</v>
      </c>
      <c r="H6" s="630"/>
      <c r="I6" s="1154"/>
    </row>
    <row r="7" spans="2:9" ht="20.100000000000001" customHeight="1" x14ac:dyDescent="0.2">
      <c r="B7" s="1164">
        <v>3</v>
      </c>
      <c r="C7" s="1165" t="s">
        <v>60</v>
      </c>
      <c r="D7" s="16" t="s">
        <v>66</v>
      </c>
      <c r="E7" s="16"/>
      <c r="F7" s="18" t="s">
        <v>1263</v>
      </c>
      <c r="G7" s="18" t="s">
        <v>1243</v>
      </c>
      <c r="H7" s="630"/>
      <c r="I7" s="1154"/>
    </row>
    <row r="8" spans="2:9" ht="20.100000000000001" customHeight="1" x14ac:dyDescent="0.2">
      <c r="B8" s="1153"/>
      <c r="C8" s="1155"/>
      <c r="D8" s="16" t="s">
        <v>65</v>
      </c>
      <c r="E8" s="16"/>
      <c r="F8" s="18" t="s">
        <v>1263</v>
      </c>
      <c r="G8" s="18" t="s">
        <v>1244</v>
      </c>
      <c r="H8" s="630"/>
      <c r="I8" s="1155"/>
    </row>
    <row r="9" spans="2:9" ht="20.100000000000001" customHeight="1" x14ac:dyDescent="0.2">
      <c r="B9" s="1152">
        <v>4</v>
      </c>
      <c r="C9" s="1154" t="s">
        <v>62</v>
      </c>
      <c r="D9" s="19" t="s">
        <v>68</v>
      </c>
      <c r="E9" s="301"/>
      <c r="F9" s="18" t="s">
        <v>69</v>
      </c>
      <c r="G9" s="18" t="s">
        <v>1245</v>
      </c>
      <c r="H9" s="630"/>
      <c r="I9" s="302" t="s">
        <v>1258</v>
      </c>
    </row>
    <row r="10" spans="2:9" ht="20.100000000000001" customHeight="1" x14ac:dyDescent="0.2">
      <c r="B10" s="1152"/>
      <c r="C10" s="1154"/>
      <c r="D10" s="19" t="s">
        <v>1267</v>
      </c>
      <c r="E10" s="301"/>
      <c r="F10" s="18" t="s">
        <v>61</v>
      </c>
      <c r="G10" s="18" t="s">
        <v>1257</v>
      </c>
      <c r="H10" s="630"/>
      <c r="I10" s="302" t="s">
        <v>1259</v>
      </c>
    </row>
    <row r="11" spans="2:9" ht="20.100000000000001" customHeight="1" x14ac:dyDescent="0.2">
      <c r="B11" s="1153"/>
      <c r="C11" s="1155"/>
      <c r="D11" s="19" t="s">
        <v>67</v>
      </c>
      <c r="E11" s="21"/>
      <c r="F11" s="18" t="s">
        <v>61</v>
      </c>
      <c r="G11" s="18" t="s">
        <v>1246</v>
      </c>
      <c r="H11" s="630"/>
      <c r="I11" s="302" t="s">
        <v>1260</v>
      </c>
    </row>
    <row r="12" spans="2:9" s="17" customFormat="1" ht="20.100000000000001" customHeight="1" x14ac:dyDescent="0.2">
      <c r="B12" s="1163">
        <v>5</v>
      </c>
      <c r="C12" s="1162" t="s">
        <v>1231</v>
      </c>
      <c r="D12" s="1156" t="s">
        <v>1232</v>
      </c>
      <c r="E12" s="631" t="s">
        <v>1234</v>
      </c>
      <c r="F12" s="628" t="s">
        <v>1240</v>
      </c>
      <c r="G12" s="629" t="s">
        <v>1252</v>
      </c>
      <c r="H12" s="630"/>
      <c r="I12" s="1159" t="s">
        <v>1251</v>
      </c>
    </row>
    <row r="13" spans="2:9" s="17" customFormat="1" ht="20.100000000000001" customHeight="1" x14ac:dyDescent="0.2">
      <c r="B13" s="1163"/>
      <c r="C13" s="1162"/>
      <c r="D13" s="1157"/>
      <c r="E13" s="631" t="s">
        <v>1235</v>
      </c>
      <c r="F13" s="628" t="s">
        <v>1237</v>
      </c>
      <c r="G13" s="629" t="s">
        <v>1242</v>
      </c>
      <c r="H13" s="630"/>
      <c r="I13" s="1160"/>
    </row>
    <row r="14" spans="2:9" s="17" customFormat="1" ht="20.100000000000001" customHeight="1" x14ac:dyDescent="0.2">
      <c r="B14" s="1163"/>
      <c r="C14" s="1162"/>
      <c r="D14" s="1157"/>
      <c r="E14" s="631" t="s">
        <v>1236</v>
      </c>
      <c r="F14" s="628" t="s">
        <v>1237</v>
      </c>
      <c r="G14" s="629" t="s">
        <v>1253</v>
      </c>
      <c r="H14" s="630"/>
      <c r="I14" s="1160"/>
    </row>
    <row r="15" spans="2:9" s="17" customFormat="1" ht="20.100000000000001" customHeight="1" x14ac:dyDescent="0.2">
      <c r="B15" s="1163"/>
      <c r="C15" s="1162"/>
      <c r="D15" s="1157"/>
      <c r="E15" s="631" t="s">
        <v>1233</v>
      </c>
      <c r="F15" s="628" t="s">
        <v>643</v>
      </c>
      <c r="G15" s="629" t="s">
        <v>1254</v>
      </c>
      <c r="H15" s="630"/>
      <c r="I15" s="1160"/>
    </row>
    <row r="16" spans="2:9" s="17" customFormat="1" ht="20.100000000000001" customHeight="1" x14ac:dyDescent="0.2">
      <c r="B16" s="1163"/>
      <c r="C16" s="1162"/>
      <c r="D16" s="1157"/>
      <c r="E16" s="631" t="s">
        <v>487</v>
      </c>
      <c r="F16" s="628" t="s">
        <v>643</v>
      </c>
      <c r="G16" s="629" t="s">
        <v>1255</v>
      </c>
      <c r="H16" s="630"/>
      <c r="I16" s="1160"/>
    </row>
    <row r="17" spans="2:9" s="17" customFormat="1" ht="20.100000000000001" customHeight="1" x14ac:dyDescent="0.2">
      <c r="B17" s="1163"/>
      <c r="C17" s="1162"/>
      <c r="D17" s="1158"/>
      <c r="E17" s="631" t="s">
        <v>1238</v>
      </c>
      <c r="F17" s="628" t="s">
        <v>1239</v>
      </c>
      <c r="G17" s="629" t="s">
        <v>1256</v>
      </c>
      <c r="H17" s="630"/>
      <c r="I17" s="1161"/>
    </row>
    <row r="18" spans="2:9" s="17" customFormat="1" ht="20.100000000000001" customHeight="1" x14ac:dyDescent="0.2">
      <c r="B18" s="1163"/>
      <c r="C18" s="1162"/>
      <c r="D18" s="1159" t="s">
        <v>1247</v>
      </c>
      <c r="E18" s="632" t="s">
        <v>1248</v>
      </c>
      <c r="F18" s="628" t="s">
        <v>1249</v>
      </c>
      <c r="G18" s="18" t="s">
        <v>1250</v>
      </c>
      <c r="H18" s="630"/>
      <c r="I18" s="631"/>
    </row>
    <row r="19" spans="2:9" s="17" customFormat="1" ht="20.100000000000001" customHeight="1" x14ac:dyDescent="0.2">
      <c r="B19" s="1163"/>
      <c r="C19" s="1162"/>
      <c r="D19" s="1161"/>
      <c r="E19" s="632" t="s">
        <v>1261</v>
      </c>
      <c r="F19" s="628" t="s">
        <v>1263</v>
      </c>
      <c r="G19" s="18" t="s">
        <v>1262</v>
      </c>
      <c r="H19" s="630"/>
      <c r="I19" s="631"/>
    </row>
    <row r="20" spans="2:9" x14ac:dyDescent="0.2">
      <c r="B20" s="609" t="s">
        <v>1268</v>
      </c>
    </row>
  </sheetData>
  <mergeCells count="12">
    <mergeCell ref="B5:B6"/>
    <mergeCell ref="C5:C6"/>
    <mergeCell ref="I5:I8"/>
    <mergeCell ref="B7:B8"/>
    <mergeCell ref="C7:C8"/>
    <mergeCell ref="B9:B11"/>
    <mergeCell ref="C9:C11"/>
    <mergeCell ref="D12:D17"/>
    <mergeCell ref="I12:I17"/>
    <mergeCell ref="D18:D19"/>
    <mergeCell ref="C12:C19"/>
    <mergeCell ref="B12:B19"/>
  </mergeCells>
  <phoneticPr fontId="1"/>
  <printOptions horizontalCentered="1"/>
  <pageMargins left="0.78740157480314965" right="0.59055118110236227" top="1.0236220472440944" bottom="0.6692913385826772" header="0.51181102362204722" footer="0.51181102362204722"/>
  <pageSetup paperSize="9" scale="89" orientation="portrait" horizontalDpi="4294967293" r:id="rId1"/>
  <headerFooter scaleWithDoc="0" alignWithMargins="0">
    <oddHeader xml:space="preserve">&amp;R&amp;"HGｺﾞｼｯｸM,ﾒﾃﾞｨｳﾑ"様式第16-4号&amp;"ＭＳ 明朝,標準"&amp;14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55"/>
  <sheetViews>
    <sheetView showGridLines="0" view="pageBreakPreview" zoomScale="60" zoomScaleNormal="100" workbookViewId="0">
      <selection activeCell="D18" sqref="D18:D19"/>
    </sheetView>
  </sheetViews>
  <sheetFormatPr defaultColWidth="9" defaultRowHeight="13.2" x14ac:dyDescent="0.2"/>
  <cols>
    <col min="1" max="1" width="0.77734375" style="13" customWidth="1"/>
    <col min="2" max="11" width="9" style="13"/>
    <col min="12" max="12" width="0.77734375" style="13" customWidth="1"/>
    <col min="13" max="16384" width="9" style="13"/>
  </cols>
  <sheetData>
    <row r="1" spans="2:11" ht="16.2" x14ac:dyDescent="0.2">
      <c r="B1" s="11" t="s">
        <v>1087</v>
      </c>
      <c r="C1" s="11"/>
      <c r="D1" s="11"/>
      <c r="E1" s="11"/>
      <c r="F1" s="11"/>
      <c r="G1" s="11"/>
      <c r="H1" s="11"/>
      <c r="I1" s="11"/>
      <c r="J1" s="11"/>
      <c r="K1" s="11"/>
    </row>
    <row r="2" spans="2:11" x14ac:dyDescent="0.2">
      <c r="B2" s="518"/>
      <c r="C2" s="519"/>
      <c r="D2" s="519"/>
      <c r="E2" s="519"/>
      <c r="F2" s="519"/>
      <c r="G2" s="519"/>
      <c r="H2" s="519"/>
      <c r="I2" s="519"/>
      <c r="J2" s="519"/>
      <c r="K2" s="520"/>
    </row>
    <row r="3" spans="2:11" x14ac:dyDescent="0.2">
      <c r="B3" s="521"/>
      <c r="C3" s="522"/>
      <c r="D3" s="522"/>
      <c r="E3" s="522"/>
      <c r="F3" s="522"/>
      <c r="G3" s="522"/>
      <c r="H3" s="522"/>
      <c r="I3" s="522"/>
      <c r="J3" s="522"/>
      <c r="K3" s="523"/>
    </row>
    <row r="4" spans="2:11" x14ac:dyDescent="0.2">
      <c r="B4" s="521"/>
      <c r="C4" s="522"/>
      <c r="D4" s="522"/>
      <c r="E4" s="522"/>
      <c r="F4" s="522"/>
      <c r="G4" s="522"/>
      <c r="H4" s="522"/>
      <c r="I4" s="522"/>
      <c r="J4" s="522"/>
      <c r="K4" s="523"/>
    </row>
    <row r="5" spans="2:11" x14ac:dyDescent="0.2">
      <c r="B5" s="521"/>
      <c r="C5" s="522"/>
      <c r="D5" s="522"/>
      <c r="E5" s="522"/>
      <c r="F5" s="522"/>
      <c r="G5" s="522"/>
      <c r="H5" s="522"/>
      <c r="I5" s="522"/>
      <c r="J5" s="522"/>
      <c r="K5" s="523"/>
    </row>
    <row r="6" spans="2:11" x14ac:dyDescent="0.2">
      <c r="B6" s="521"/>
      <c r="C6" s="522"/>
      <c r="D6" s="522"/>
      <c r="E6" s="522"/>
      <c r="F6" s="522"/>
      <c r="G6" s="522"/>
      <c r="H6" s="522"/>
      <c r="I6" s="522"/>
      <c r="J6" s="522"/>
      <c r="K6" s="523"/>
    </row>
    <row r="7" spans="2:11" x14ac:dyDescent="0.2">
      <c r="B7" s="521"/>
      <c r="C7" s="522"/>
      <c r="D7" s="522"/>
      <c r="E7" s="522"/>
      <c r="F7" s="522"/>
      <c r="G7" s="522"/>
      <c r="H7" s="522"/>
      <c r="I7" s="522"/>
      <c r="J7" s="522"/>
      <c r="K7" s="523"/>
    </row>
    <row r="8" spans="2:11" x14ac:dyDescent="0.2">
      <c r="B8" s="521"/>
      <c r="C8" s="522"/>
      <c r="D8" s="522"/>
      <c r="E8" s="522"/>
      <c r="F8" s="522"/>
      <c r="G8" s="522"/>
      <c r="H8" s="522"/>
      <c r="I8" s="522"/>
      <c r="J8" s="522"/>
      <c r="K8" s="523"/>
    </row>
    <row r="9" spans="2:11" x14ac:dyDescent="0.2">
      <c r="B9" s="521"/>
      <c r="C9" s="522"/>
      <c r="D9" s="522"/>
      <c r="E9" s="522"/>
      <c r="F9" s="522"/>
      <c r="G9" s="522"/>
      <c r="H9" s="522"/>
      <c r="I9" s="522"/>
      <c r="J9" s="522"/>
      <c r="K9" s="523"/>
    </row>
    <row r="10" spans="2:11" x14ac:dyDescent="0.2">
      <c r="B10" s="521"/>
      <c r="C10" s="522"/>
      <c r="D10" s="522"/>
      <c r="E10" s="522"/>
      <c r="F10" s="522"/>
      <c r="G10" s="522"/>
      <c r="H10" s="522"/>
      <c r="I10" s="522"/>
      <c r="J10" s="522"/>
      <c r="K10" s="523"/>
    </row>
    <row r="11" spans="2:11" x14ac:dyDescent="0.2">
      <c r="B11" s="521"/>
      <c r="C11" s="522"/>
      <c r="D11" s="522"/>
      <c r="E11" s="522"/>
      <c r="F11" s="522"/>
      <c r="G11" s="522"/>
      <c r="H11" s="522"/>
      <c r="I11" s="522"/>
      <c r="J11" s="522"/>
      <c r="K11" s="523"/>
    </row>
    <row r="12" spans="2:11" x14ac:dyDescent="0.2">
      <c r="B12" s="521"/>
      <c r="C12" s="522"/>
      <c r="D12" s="522"/>
      <c r="E12" s="522"/>
      <c r="F12" s="522"/>
      <c r="G12" s="522"/>
      <c r="H12" s="522"/>
      <c r="I12" s="522"/>
      <c r="J12" s="522"/>
      <c r="K12" s="523"/>
    </row>
    <row r="13" spans="2:11" x14ac:dyDescent="0.2">
      <c r="B13" s="521"/>
      <c r="C13" s="522"/>
      <c r="D13" s="522"/>
      <c r="E13" s="522"/>
      <c r="F13" s="522"/>
      <c r="G13" s="522"/>
      <c r="H13" s="522"/>
      <c r="I13" s="522"/>
      <c r="J13" s="522"/>
      <c r="K13" s="523"/>
    </row>
    <row r="14" spans="2:11" x14ac:dyDescent="0.2">
      <c r="B14" s="521"/>
      <c r="C14" s="522"/>
      <c r="D14" s="522"/>
      <c r="E14" s="522"/>
      <c r="F14" s="522"/>
      <c r="G14" s="522"/>
      <c r="H14" s="522"/>
      <c r="I14" s="522"/>
      <c r="J14" s="522"/>
      <c r="K14" s="523"/>
    </row>
    <row r="15" spans="2:11" x14ac:dyDescent="0.2">
      <c r="B15" s="521"/>
      <c r="C15" s="522"/>
      <c r="D15" s="522"/>
      <c r="E15" s="522"/>
      <c r="F15" s="522"/>
      <c r="G15" s="522"/>
      <c r="H15" s="522"/>
      <c r="I15" s="522"/>
      <c r="J15" s="522"/>
      <c r="K15" s="523"/>
    </row>
    <row r="16" spans="2:11" x14ac:dyDescent="0.2">
      <c r="B16" s="521"/>
      <c r="C16" s="522"/>
      <c r="D16" s="522"/>
      <c r="E16" s="522"/>
      <c r="F16" s="522"/>
      <c r="G16" s="522"/>
      <c r="H16" s="522"/>
      <c r="I16" s="522"/>
      <c r="J16" s="522"/>
      <c r="K16" s="523"/>
    </row>
    <row r="17" spans="2:11" x14ac:dyDescent="0.2">
      <c r="B17" s="521"/>
      <c r="C17" s="522"/>
      <c r="D17" s="522"/>
      <c r="E17" s="522"/>
      <c r="F17" s="522"/>
      <c r="G17" s="522"/>
      <c r="H17" s="522"/>
      <c r="I17" s="522"/>
      <c r="J17" s="522"/>
      <c r="K17" s="523"/>
    </row>
    <row r="18" spans="2:11" x14ac:dyDescent="0.2">
      <c r="B18" s="521"/>
      <c r="C18" s="522"/>
      <c r="D18" s="522"/>
      <c r="E18" s="522"/>
      <c r="F18" s="522"/>
      <c r="G18" s="522"/>
      <c r="H18" s="522"/>
      <c r="I18" s="522"/>
      <c r="J18" s="522"/>
      <c r="K18" s="523"/>
    </row>
    <row r="19" spans="2:11" x14ac:dyDescent="0.2">
      <c r="B19" s="521"/>
      <c r="C19" s="522"/>
      <c r="D19" s="522"/>
      <c r="E19" s="522"/>
      <c r="F19" s="522"/>
      <c r="G19" s="522"/>
      <c r="H19" s="522"/>
      <c r="I19" s="522"/>
      <c r="J19" s="522"/>
      <c r="K19" s="523"/>
    </row>
    <row r="20" spans="2:11" x14ac:dyDescent="0.2">
      <c r="B20" s="521"/>
      <c r="C20" s="522"/>
      <c r="D20" s="522"/>
      <c r="E20" s="522"/>
      <c r="F20" s="522"/>
      <c r="G20" s="522"/>
      <c r="H20" s="522"/>
      <c r="I20" s="522"/>
      <c r="J20" s="522"/>
      <c r="K20" s="523"/>
    </row>
    <row r="21" spans="2:11" x14ac:dyDescent="0.2">
      <c r="B21" s="521"/>
      <c r="C21" s="522"/>
      <c r="D21" s="522"/>
      <c r="E21" s="522"/>
      <c r="F21" s="522"/>
      <c r="G21" s="522"/>
      <c r="H21" s="522"/>
      <c r="I21" s="522"/>
      <c r="J21" s="522"/>
      <c r="K21" s="523"/>
    </row>
    <row r="22" spans="2:11" x14ac:dyDescent="0.2">
      <c r="B22" s="521"/>
      <c r="C22" s="522"/>
      <c r="D22" s="522"/>
      <c r="E22" s="522"/>
      <c r="F22" s="522"/>
      <c r="G22" s="522"/>
      <c r="H22" s="522"/>
      <c r="I22" s="522"/>
      <c r="J22" s="522"/>
      <c r="K22" s="523"/>
    </row>
    <row r="23" spans="2:11" x14ac:dyDescent="0.2">
      <c r="B23" s="521"/>
      <c r="C23" s="522"/>
      <c r="D23" s="522"/>
      <c r="E23" s="522"/>
      <c r="F23" s="522"/>
      <c r="G23" s="522"/>
      <c r="H23" s="522"/>
      <c r="I23" s="522"/>
      <c r="J23" s="522"/>
      <c r="K23" s="523"/>
    </row>
    <row r="24" spans="2:11" x14ac:dyDescent="0.2">
      <c r="B24" s="521"/>
      <c r="C24" s="522"/>
      <c r="D24" s="522"/>
      <c r="E24" s="522"/>
      <c r="F24" s="522"/>
      <c r="G24" s="522"/>
      <c r="H24" s="522"/>
      <c r="I24" s="522"/>
      <c r="J24" s="522"/>
      <c r="K24" s="523"/>
    </row>
    <row r="25" spans="2:11" x14ac:dyDescent="0.2">
      <c r="B25" s="521"/>
      <c r="C25" s="522"/>
      <c r="D25" s="522"/>
      <c r="E25" s="522"/>
      <c r="F25" s="522"/>
      <c r="G25" s="522"/>
      <c r="H25" s="522"/>
      <c r="I25" s="522"/>
      <c r="J25" s="522"/>
      <c r="K25" s="523"/>
    </row>
    <row r="26" spans="2:11" x14ac:dyDescent="0.2">
      <c r="B26" s="521"/>
      <c r="C26" s="522"/>
      <c r="D26" s="522"/>
      <c r="E26" s="522"/>
      <c r="F26" s="522"/>
      <c r="G26" s="522"/>
      <c r="H26" s="522"/>
      <c r="I26" s="522"/>
      <c r="J26" s="522"/>
      <c r="K26" s="523"/>
    </row>
    <row r="27" spans="2:11" x14ac:dyDescent="0.2">
      <c r="B27" s="521"/>
      <c r="C27" s="522"/>
      <c r="D27" s="522"/>
      <c r="E27" s="522"/>
      <c r="F27" s="522"/>
      <c r="G27" s="522"/>
      <c r="H27" s="522"/>
      <c r="I27" s="522"/>
      <c r="J27" s="522"/>
      <c r="K27" s="523"/>
    </row>
    <row r="28" spans="2:11" x14ac:dyDescent="0.2">
      <c r="B28" s="521"/>
      <c r="C28" s="522"/>
      <c r="D28" s="522"/>
      <c r="E28" s="522"/>
      <c r="F28" s="522"/>
      <c r="G28" s="522"/>
      <c r="H28" s="522"/>
      <c r="I28" s="522"/>
      <c r="J28" s="522"/>
      <c r="K28" s="523"/>
    </row>
    <row r="29" spans="2:11" x14ac:dyDescent="0.2">
      <c r="B29" s="521"/>
      <c r="C29" s="522"/>
      <c r="D29" s="522"/>
      <c r="E29" s="522"/>
      <c r="F29" s="522"/>
      <c r="G29" s="522"/>
      <c r="H29" s="522"/>
      <c r="I29" s="522"/>
      <c r="J29" s="522"/>
      <c r="K29" s="523"/>
    </row>
    <row r="30" spans="2:11" x14ac:dyDescent="0.2">
      <c r="B30" s="521"/>
      <c r="C30" s="522"/>
      <c r="D30" s="522"/>
      <c r="E30" s="522"/>
      <c r="F30" s="522"/>
      <c r="G30" s="522"/>
      <c r="H30" s="522"/>
      <c r="I30" s="522"/>
      <c r="J30" s="522"/>
      <c r="K30" s="523"/>
    </row>
    <row r="31" spans="2:11" x14ac:dyDescent="0.2">
      <c r="B31" s="521"/>
      <c r="C31" s="522"/>
      <c r="D31" s="522"/>
      <c r="E31" s="522"/>
      <c r="F31" s="522"/>
      <c r="G31" s="522"/>
      <c r="H31" s="522"/>
      <c r="I31" s="522"/>
      <c r="J31" s="522"/>
      <c r="K31" s="523"/>
    </row>
    <row r="32" spans="2:11" x14ac:dyDescent="0.2">
      <c r="B32" s="521"/>
      <c r="C32" s="522"/>
      <c r="D32" s="522"/>
      <c r="E32" s="522"/>
      <c r="F32" s="522"/>
      <c r="G32" s="522"/>
      <c r="H32" s="522"/>
      <c r="I32" s="522"/>
      <c r="J32" s="522"/>
      <c r="K32" s="523"/>
    </row>
    <row r="33" spans="2:11" x14ac:dyDescent="0.2">
      <c r="B33" s="521"/>
      <c r="C33" s="522"/>
      <c r="D33" s="522"/>
      <c r="E33" s="522"/>
      <c r="F33" s="522"/>
      <c r="G33" s="522"/>
      <c r="H33" s="522"/>
      <c r="I33" s="522"/>
      <c r="J33" s="522"/>
      <c r="K33" s="523"/>
    </row>
    <row r="34" spans="2:11" x14ac:dyDescent="0.2">
      <c r="B34" s="521"/>
      <c r="C34" s="522"/>
      <c r="D34" s="522"/>
      <c r="E34" s="522"/>
      <c r="F34" s="522"/>
      <c r="G34" s="522"/>
      <c r="H34" s="522"/>
      <c r="I34" s="522"/>
      <c r="J34" s="522"/>
      <c r="K34" s="523"/>
    </row>
    <row r="35" spans="2:11" x14ac:dyDescent="0.2">
      <c r="B35" s="521"/>
      <c r="C35" s="522"/>
      <c r="D35" s="522"/>
      <c r="E35" s="522"/>
      <c r="F35" s="522"/>
      <c r="G35" s="522"/>
      <c r="H35" s="522"/>
      <c r="I35" s="522"/>
      <c r="J35" s="522"/>
      <c r="K35" s="523"/>
    </row>
    <row r="36" spans="2:11" x14ac:dyDescent="0.2">
      <c r="B36" s="521"/>
      <c r="C36" s="522"/>
      <c r="D36" s="522"/>
      <c r="E36" s="522"/>
      <c r="F36" s="522"/>
      <c r="G36" s="522"/>
      <c r="H36" s="522"/>
      <c r="I36" s="522"/>
      <c r="J36" s="522"/>
      <c r="K36" s="523"/>
    </row>
    <row r="37" spans="2:11" x14ac:dyDescent="0.2">
      <c r="B37" s="521"/>
      <c r="C37" s="522"/>
      <c r="D37" s="522"/>
      <c r="E37" s="522"/>
      <c r="F37" s="522"/>
      <c r="G37" s="522"/>
      <c r="H37" s="522"/>
      <c r="I37" s="522"/>
      <c r="J37" s="522"/>
      <c r="K37" s="523"/>
    </row>
    <row r="38" spans="2:11" x14ac:dyDescent="0.2">
      <c r="B38" s="521"/>
      <c r="C38" s="522"/>
      <c r="D38" s="522"/>
      <c r="E38" s="522"/>
      <c r="F38" s="522"/>
      <c r="G38" s="522"/>
      <c r="H38" s="522"/>
      <c r="I38" s="522"/>
      <c r="J38" s="522"/>
      <c r="K38" s="523"/>
    </row>
    <row r="39" spans="2:11" x14ac:dyDescent="0.2">
      <c r="B39" s="521"/>
      <c r="C39" s="522"/>
      <c r="D39" s="522"/>
      <c r="E39" s="522"/>
      <c r="F39" s="522"/>
      <c r="G39" s="522"/>
      <c r="H39" s="522"/>
      <c r="I39" s="522"/>
      <c r="J39" s="522"/>
      <c r="K39" s="523"/>
    </row>
    <row r="40" spans="2:11" x14ac:dyDescent="0.2">
      <c r="B40" s="521"/>
      <c r="C40" s="522"/>
      <c r="D40" s="522"/>
      <c r="E40" s="522"/>
      <c r="F40" s="522"/>
      <c r="G40" s="522"/>
      <c r="H40" s="522"/>
      <c r="I40" s="522"/>
      <c r="J40" s="522"/>
      <c r="K40" s="523"/>
    </row>
    <row r="41" spans="2:11" x14ac:dyDescent="0.2">
      <c r="B41" s="521"/>
      <c r="C41" s="522"/>
      <c r="D41" s="522"/>
      <c r="E41" s="522"/>
      <c r="F41" s="522"/>
      <c r="G41" s="522"/>
      <c r="H41" s="522"/>
      <c r="I41" s="522"/>
      <c r="J41" s="522"/>
      <c r="K41" s="523"/>
    </row>
    <row r="42" spans="2:11" x14ac:dyDescent="0.2">
      <c r="B42" s="521"/>
      <c r="C42" s="522"/>
      <c r="D42" s="522"/>
      <c r="E42" s="522"/>
      <c r="F42" s="522"/>
      <c r="G42" s="522"/>
      <c r="H42" s="522"/>
      <c r="I42" s="522"/>
      <c r="J42" s="522"/>
      <c r="K42" s="523"/>
    </row>
    <row r="43" spans="2:11" x14ac:dyDescent="0.2">
      <c r="B43" s="521"/>
      <c r="C43" s="522"/>
      <c r="D43" s="522"/>
      <c r="E43" s="522"/>
      <c r="F43" s="522"/>
      <c r="G43" s="522"/>
      <c r="H43" s="522"/>
      <c r="I43" s="522"/>
      <c r="J43" s="522"/>
      <c r="K43" s="523"/>
    </row>
    <row r="44" spans="2:11" x14ac:dyDescent="0.2">
      <c r="B44" s="521"/>
      <c r="C44" s="522"/>
      <c r="D44" s="522"/>
      <c r="E44" s="522"/>
      <c r="F44" s="522"/>
      <c r="G44" s="522"/>
      <c r="H44" s="522"/>
      <c r="I44" s="522"/>
      <c r="J44" s="522"/>
      <c r="K44" s="523"/>
    </row>
    <row r="45" spans="2:11" x14ac:dyDescent="0.2">
      <c r="B45" s="521"/>
      <c r="C45" s="522"/>
      <c r="D45" s="522"/>
      <c r="E45" s="522"/>
      <c r="F45" s="522"/>
      <c r="G45" s="522"/>
      <c r="H45" s="522"/>
      <c r="I45" s="522"/>
      <c r="J45" s="522"/>
      <c r="K45" s="523"/>
    </row>
    <row r="46" spans="2:11" x14ac:dyDescent="0.2">
      <c r="B46" s="521"/>
      <c r="C46" s="522"/>
      <c r="D46" s="522"/>
      <c r="E46" s="522"/>
      <c r="F46" s="522"/>
      <c r="G46" s="522"/>
      <c r="H46" s="522"/>
      <c r="I46" s="522"/>
      <c r="J46" s="522"/>
      <c r="K46" s="523"/>
    </row>
    <row r="47" spans="2:11" x14ac:dyDescent="0.2">
      <c r="B47" s="521"/>
      <c r="C47" s="522"/>
      <c r="D47" s="522"/>
      <c r="E47" s="522"/>
      <c r="F47" s="522"/>
      <c r="G47" s="522"/>
      <c r="H47" s="522"/>
      <c r="I47" s="522"/>
      <c r="J47" s="522"/>
      <c r="K47" s="523"/>
    </row>
    <row r="48" spans="2:11" x14ac:dyDescent="0.2">
      <c r="B48" s="521"/>
      <c r="C48" s="522"/>
      <c r="D48" s="522"/>
      <c r="E48" s="522"/>
      <c r="F48" s="522"/>
      <c r="G48" s="522"/>
      <c r="H48" s="522"/>
      <c r="I48" s="522"/>
      <c r="J48" s="522"/>
      <c r="K48" s="523"/>
    </row>
    <row r="49" spans="2:11" x14ac:dyDescent="0.2">
      <c r="B49" s="521"/>
      <c r="C49" s="522"/>
      <c r="D49" s="522"/>
      <c r="E49" s="522"/>
      <c r="F49" s="522"/>
      <c r="G49" s="522"/>
      <c r="H49" s="522"/>
      <c r="I49" s="522"/>
      <c r="J49" s="522"/>
      <c r="K49" s="523"/>
    </row>
    <row r="50" spans="2:11" x14ac:dyDescent="0.2">
      <c r="B50" s="521"/>
      <c r="C50" s="522"/>
      <c r="D50" s="522"/>
      <c r="E50" s="522"/>
      <c r="F50" s="522"/>
      <c r="G50" s="522"/>
      <c r="H50" s="522"/>
      <c r="I50" s="522"/>
      <c r="J50" s="522"/>
      <c r="K50" s="523"/>
    </row>
    <row r="51" spans="2:11" x14ac:dyDescent="0.2">
      <c r="B51" s="521"/>
      <c r="C51" s="522"/>
      <c r="D51" s="522"/>
      <c r="E51" s="522"/>
      <c r="F51" s="522"/>
      <c r="G51" s="522"/>
      <c r="H51" s="522"/>
      <c r="I51" s="522"/>
      <c r="J51" s="522"/>
      <c r="K51" s="523"/>
    </row>
    <row r="52" spans="2:11" x14ac:dyDescent="0.2">
      <c r="B52" s="521"/>
      <c r="C52" s="522"/>
      <c r="D52" s="522"/>
      <c r="E52" s="522"/>
      <c r="F52" s="522"/>
      <c r="G52" s="522"/>
      <c r="H52" s="522"/>
      <c r="I52" s="522"/>
      <c r="J52" s="522"/>
      <c r="K52" s="523"/>
    </row>
    <row r="53" spans="2:11" x14ac:dyDescent="0.2">
      <c r="B53" s="521"/>
      <c r="C53" s="522"/>
      <c r="D53" s="522"/>
      <c r="E53" s="522"/>
      <c r="F53" s="522"/>
      <c r="G53" s="522"/>
      <c r="H53" s="522"/>
      <c r="I53" s="522"/>
      <c r="J53" s="522"/>
      <c r="K53" s="523"/>
    </row>
    <row r="54" spans="2:11" x14ac:dyDescent="0.2">
      <c r="B54" s="524" t="s">
        <v>1266</v>
      </c>
      <c r="C54" s="525"/>
      <c r="D54" s="525"/>
      <c r="E54" s="525"/>
      <c r="F54" s="525"/>
      <c r="G54" s="525"/>
      <c r="H54" s="525"/>
      <c r="I54" s="525"/>
      <c r="J54" s="525"/>
      <c r="K54" s="526"/>
    </row>
    <row r="55" spans="2:11" ht="54.6" customHeight="1" x14ac:dyDescent="0.2">
      <c r="B55" s="1166" t="s">
        <v>1265</v>
      </c>
      <c r="C55" s="1166"/>
      <c r="D55" s="1166"/>
      <c r="E55" s="1166"/>
      <c r="F55" s="1166"/>
      <c r="G55" s="1166"/>
      <c r="H55" s="1166"/>
      <c r="I55" s="1166"/>
      <c r="J55" s="1166"/>
      <c r="K55" s="1166"/>
    </row>
  </sheetData>
  <mergeCells count="1">
    <mergeCell ref="B55:K55"/>
  </mergeCells>
  <phoneticPr fontId="1"/>
  <printOptions horizontalCentered="1"/>
  <pageMargins left="0.62992125984251968" right="0.59055118110236227" top="1.0236220472440944" bottom="0.74803149606299213" header="0.51181102362204722" footer="0.31496062992125984"/>
  <pageSetup paperSize="9" orientation="portrait" horizontalDpi="4294967293" r:id="rId1"/>
  <headerFooter scaleWithDoc="0">
    <oddHeader>&amp;R&amp;"HGｺﾞｼｯｸM,ﾒﾃﾞｨｳﾑ"様式第16-5号</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R22"/>
  <sheetViews>
    <sheetView showGridLines="0" view="pageBreakPreview" zoomScale="60" zoomScaleNormal="100" workbookViewId="0">
      <selection activeCell="D18" sqref="D18:D19"/>
    </sheetView>
  </sheetViews>
  <sheetFormatPr defaultColWidth="9" defaultRowHeight="13.2" x14ac:dyDescent="0.2"/>
  <cols>
    <col min="1" max="1" width="2.6640625" style="13" customWidth="1"/>
    <col min="2" max="2" width="5.33203125" style="13" bestFit="1" customWidth="1"/>
    <col min="3" max="3" width="19.21875" style="13" customWidth="1"/>
    <col min="4" max="18" width="4.44140625" style="13" customWidth="1"/>
    <col min="19" max="16384" width="9" style="13"/>
  </cols>
  <sheetData>
    <row r="1" spans="2:18" ht="16.2" x14ac:dyDescent="0.2">
      <c r="B1" s="11" t="s">
        <v>72</v>
      </c>
      <c r="C1" s="11"/>
      <c r="D1" s="11"/>
      <c r="E1" s="11"/>
      <c r="F1" s="11"/>
      <c r="G1" s="11"/>
      <c r="H1" s="11"/>
      <c r="I1" s="11"/>
      <c r="J1" s="11"/>
      <c r="K1" s="11"/>
      <c r="L1" s="11"/>
      <c r="M1" s="11"/>
      <c r="N1" s="11"/>
      <c r="O1" s="11"/>
      <c r="P1" s="11"/>
      <c r="Q1" s="11"/>
      <c r="R1" s="11"/>
    </row>
    <row r="2" spans="2:18" x14ac:dyDescent="0.2">
      <c r="B2" s="1170" t="s">
        <v>73</v>
      </c>
      <c r="C2" s="1171" t="s">
        <v>74</v>
      </c>
      <c r="D2" s="1171" t="s">
        <v>75</v>
      </c>
      <c r="E2" s="1171"/>
      <c r="F2" s="1171"/>
      <c r="G2" s="1171" t="s">
        <v>76</v>
      </c>
      <c r="H2" s="1171"/>
      <c r="I2" s="1171"/>
      <c r="J2" s="1171"/>
      <c r="K2" s="1171"/>
      <c r="L2" s="1171"/>
      <c r="M2" s="1171"/>
      <c r="N2" s="1171"/>
      <c r="O2" s="1171"/>
      <c r="P2" s="1171"/>
      <c r="Q2" s="1171"/>
      <c r="R2" s="1170" t="s">
        <v>77</v>
      </c>
    </row>
    <row r="3" spans="2:18" x14ac:dyDescent="0.2">
      <c r="B3" s="1170"/>
      <c r="C3" s="1171"/>
      <c r="D3" s="1170" t="s">
        <v>78</v>
      </c>
      <c r="E3" s="1171" t="s">
        <v>79</v>
      </c>
      <c r="F3" s="1171"/>
      <c r="G3" s="1171" t="s">
        <v>80</v>
      </c>
      <c r="H3" s="1171"/>
      <c r="I3" s="1171"/>
      <c r="J3" s="1171"/>
      <c r="K3" s="1171" t="s">
        <v>81</v>
      </c>
      <c r="L3" s="1171"/>
      <c r="M3" s="1171"/>
      <c r="N3" s="1171"/>
      <c r="O3" s="1171" t="s">
        <v>82</v>
      </c>
      <c r="P3" s="1171"/>
      <c r="Q3" s="1171"/>
      <c r="R3" s="1170"/>
    </row>
    <row r="4" spans="2:18" ht="52.8" x14ac:dyDescent="0.2">
      <c r="B4" s="1170"/>
      <c r="C4" s="1171"/>
      <c r="D4" s="1170"/>
      <c r="E4" s="516" t="s">
        <v>83</v>
      </c>
      <c r="F4" s="516" t="s">
        <v>84</v>
      </c>
      <c r="G4" s="516" t="s">
        <v>85</v>
      </c>
      <c r="H4" s="516" t="s">
        <v>86</v>
      </c>
      <c r="I4" s="516" t="s">
        <v>71</v>
      </c>
      <c r="J4" s="516" t="s">
        <v>87</v>
      </c>
      <c r="K4" s="516" t="s">
        <v>85</v>
      </c>
      <c r="L4" s="516" t="s">
        <v>71</v>
      </c>
      <c r="M4" s="516" t="s">
        <v>87</v>
      </c>
      <c r="N4" s="516" t="s">
        <v>88</v>
      </c>
      <c r="O4" s="516" t="s">
        <v>85</v>
      </c>
      <c r="P4" s="516" t="s">
        <v>71</v>
      </c>
      <c r="Q4" s="516" t="s">
        <v>87</v>
      </c>
      <c r="R4" s="1170"/>
    </row>
    <row r="5" spans="2:18" ht="15.75" customHeight="1" x14ac:dyDescent="0.2">
      <c r="B5" s="517"/>
      <c r="C5" s="517"/>
      <c r="D5" s="517"/>
      <c r="E5" s="517"/>
      <c r="F5" s="517"/>
      <c r="G5" s="517"/>
      <c r="H5" s="517"/>
      <c r="I5" s="517"/>
      <c r="J5" s="517"/>
      <c r="K5" s="517"/>
      <c r="L5" s="517"/>
      <c r="M5" s="517"/>
      <c r="N5" s="517"/>
      <c r="O5" s="517"/>
      <c r="P5" s="517"/>
      <c r="Q5" s="517"/>
      <c r="R5" s="517"/>
    </row>
    <row r="6" spans="2:18" ht="15.75" customHeight="1" x14ac:dyDescent="0.2">
      <c r="B6" s="517"/>
      <c r="C6" s="517"/>
      <c r="D6" s="517"/>
      <c r="E6" s="517"/>
      <c r="F6" s="517"/>
      <c r="G6" s="517"/>
      <c r="H6" s="517"/>
      <c r="I6" s="517"/>
      <c r="J6" s="517"/>
      <c r="K6" s="517"/>
      <c r="L6" s="517"/>
      <c r="M6" s="517"/>
      <c r="N6" s="517"/>
      <c r="O6" s="517"/>
      <c r="P6" s="517"/>
      <c r="Q6" s="517"/>
      <c r="R6" s="517"/>
    </row>
    <row r="7" spans="2:18" ht="15.75" customHeight="1" x14ac:dyDescent="0.2">
      <c r="B7" s="517"/>
      <c r="C7" s="517"/>
      <c r="D7" s="517"/>
      <c r="E7" s="517"/>
      <c r="F7" s="517"/>
      <c r="G7" s="517"/>
      <c r="H7" s="517"/>
      <c r="I7" s="517"/>
      <c r="J7" s="517"/>
      <c r="K7" s="517"/>
      <c r="L7" s="517"/>
      <c r="M7" s="517"/>
      <c r="N7" s="517"/>
      <c r="O7" s="517"/>
      <c r="P7" s="517"/>
      <c r="Q7" s="517"/>
      <c r="R7" s="517"/>
    </row>
    <row r="8" spans="2:18" ht="15.75" customHeight="1" x14ac:dyDescent="0.2">
      <c r="B8" s="517"/>
      <c r="C8" s="517"/>
      <c r="D8" s="517"/>
      <c r="E8" s="517"/>
      <c r="F8" s="517"/>
      <c r="G8" s="517"/>
      <c r="H8" s="517"/>
      <c r="I8" s="517"/>
      <c r="J8" s="517"/>
      <c r="K8" s="517"/>
      <c r="L8" s="517"/>
      <c r="M8" s="517"/>
      <c r="N8" s="517"/>
      <c r="O8" s="517"/>
      <c r="P8" s="517"/>
      <c r="Q8" s="517"/>
      <c r="R8" s="517"/>
    </row>
    <row r="9" spans="2:18" ht="15.75" customHeight="1" x14ac:dyDescent="0.2">
      <c r="B9" s="517"/>
      <c r="C9" s="517"/>
      <c r="D9" s="517"/>
      <c r="E9" s="517"/>
      <c r="F9" s="517"/>
      <c r="G9" s="517"/>
      <c r="H9" s="517"/>
      <c r="I9" s="517"/>
      <c r="J9" s="517"/>
      <c r="K9" s="517"/>
      <c r="L9" s="517"/>
      <c r="M9" s="517"/>
      <c r="N9" s="517"/>
      <c r="O9" s="517"/>
      <c r="P9" s="517"/>
      <c r="Q9" s="517"/>
      <c r="R9" s="517"/>
    </row>
    <row r="10" spans="2:18" ht="15.75" customHeight="1" x14ac:dyDescent="0.2">
      <c r="B10" s="517"/>
      <c r="C10" s="517"/>
      <c r="D10" s="517"/>
      <c r="E10" s="517"/>
      <c r="F10" s="517"/>
      <c r="G10" s="517"/>
      <c r="H10" s="517"/>
      <c r="I10" s="517"/>
      <c r="J10" s="517"/>
      <c r="K10" s="517"/>
      <c r="L10" s="517"/>
      <c r="M10" s="517"/>
      <c r="N10" s="517"/>
      <c r="O10" s="517"/>
      <c r="P10" s="517"/>
      <c r="Q10" s="517"/>
      <c r="R10" s="517"/>
    </row>
    <row r="11" spans="2:18" ht="15.75" customHeight="1" x14ac:dyDescent="0.2">
      <c r="B11" s="517"/>
      <c r="C11" s="517"/>
      <c r="D11" s="517"/>
      <c r="E11" s="517"/>
      <c r="F11" s="517"/>
      <c r="G11" s="517"/>
      <c r="H11" s="517"/>
      <c r="I11" s="517"/>
      <c r="J11" s="517"/>
      <c r="K11" s="517"/>
      <c r="L11" s="517"/>
      <c r="M11" s="517"/>
      <c r="N11" s="517"/>
      <c r="O11" s="517"/>
      <c r="P11" s="517"/>
      <c r="Q11" s="517"/>
      <c r="R11" s="517"/>
    </row>
    <row r="12" spans="2:18" ht="15.75" customHeight="1" x14ac:dyDescent="0.2">
      <c r="B12" s="517"/>
      <c r="C12" s="517"/>
      <c r="D12" s="517"/>
      <c r="E12" s="517"/>
      <c r="F12" s="517"/>
      <c r="G12" s="517"/>
      <c r="H12" s="517"/>
      <c r="I12" s="517"/>
      <c r="J12" s="517"/>
      <c r="K12" s="517"/>
      <c r="L12" s="517"/>
      <c r="M12" s="517"/>
      <c r="N12" s="517"/>
      <c r="O12" s="517"/>
      <c r="P12" s="517"/>
      <c r="Q12" s="517"/>
      <c r="R12" s="517"/>
    </row>
    <row r="13" spans="2:18" ht="15.75" customHeight="1" x14ac:dyDescent="0.2">
      <c r="B13" s="517"/>
      <c r="C13" s="517"/>
      <c r="D13" s="517"/>
      <c r="E13" s="517"/>
      <c r="F13" s="517"/>
      <c r="G13" s="517"/>
      <c r="H13" s="517"/>
      <c r="I13" s="517"/>
      <c r="J13" s="517"/>
      <c r="K13" s="517"/>
      <c r="L13" s="517"/>
      <c r="M13" s="517"/>
      <c r="N13" s="517"/>
      <c r="O13" s="517"/>
      <c r="P13" s="517"/>
      <c r="Q13" s="517"/>
      <c r="R13" s="517"/>
    </row>
    <row r="14" spans="2:18" ht="15.75" customHeight="1" x14ac:dyDescent="0.2">
      <c r="B14" s="517"/>
      <c r="C14" s="517"/>
      <c r="D14" s="517"/>
      <c r="E14" s="517"/>
      <c r="F14" s="517"/>
      <c r="G14" s="517"/>
      <c r="H14" s="517"/>
      <c r="I14" s="517"/>
      <c r="J14" s="517"/>
      <c r="K14" s="517"/>
      <c r="L14" s="517"/>
      <c r="M14" s="517"/>
      <c r="N14" s="517"/>
      <c r="O14" s="517"/>
      <c r="P14" s="517"/>
      <c r="Q14" s="517"/>
      <c r="R14" s="517"/>
    </row>
    <row r="15" spans="2:18" x14ac:dyDescent="0.2">
      <c r="B15" s="1167" t="s">
        <v>89</v>
      </c>
      <c r="C15" s="1168"/>
      <c r="D15" s="1168"/>
      <c r="E15" s="1168"/>
      <c r="F15" s="1168"/>
      <c r="G15" s="1168"/>
      <c r="H15" s="1168"/>
      <c r="I15" s="1168"/>
      <c r="J15" s="1168"/>
      <c r="K15" s="1168"/>
      <c r="L15" s="1168"/>
      <c r="M15" s="1168"/>
      <c r="N15" s="1168"/>
      <c r="O15" s="1168"/>
      <c r="P15" s="1168"/>
      <c r="Q15" s="1168"/>
      <c r="R15" s="1168"/>
    </row>
    <row r="16" spans="2:18" x14ac:dyDescent="0.2">
      <c r="B16" s="1169"/>
      <c r="C16" s="1169"/>
      <c r="D16" s="1169"/>
      <c r="E16" s="1169"/>
      <c r="F16" s="1169"/>
      <c r="G16" s="1169"/>
      <c r="H16" s="1169"/>
      <c r="I16" s="1169"/>
      <c r="J16" s="1169"/>
      <c r="K16" s="1169"/>
      <c r="L16" s="1169"/>
      <c r="M16" s="1169"/>
      <c r="N16" s="1169"/>
      <c r="O16" s="1169"/>
      <c r="P16" s="1169"/>
      <c r="Q16" s="1169"/>
      <c r="R16" s="1169"/>
    </row>
    <row r="18" spans="2:18" x14ac:dyDescent="0.2">
      <c r="B18" s="518" t="s">
        <v>90</v>
      </c>
      <c r="C18" s="519"/>
      <c r="D18" s="519"/>
      <c r="E18" s="519"/>
      <c r="F18" s="519"/>
      <c r="G18" s="519"/>
      <c r="H18" s="519"/>
      <c r="I18" s="519"/>
      <c r="J18" s="519"/>
      <c r="K18" s="519"/>
      <c r="L18" s="519"/>
      <c r="M18" s="519"/>
      <c r="N18" s="519"/>
      <c r="O18" s="519"/>
      <c r="P18" s="519"/>
      <c r="Q18" s="519"/>
      <c r="R18" s="520"/>
    </row>
    <row r="19" spans="2:18" x14ac:dyDescent="0.2">
      <c r="B19" s="521"/>
      <c r="C19" s="522"/>
      <c r="D19" s="522"/>
      <c r="E19" s="522"/>
      <c r="F19" s="522"/>
      <c r="G19" s="522"/>
      <c r="H19" s="522"/>
      <c r="I19" s="522"/>
      <c r="J19" s="522"/>
      <c r="K19" s="522"/>
      <c r="L19" s="522"/>
      <c r="M19" s="522"/>
      <c r="N19" s="522"/>
      <c r="O19" s="522"/>
      <c r="P19" s="522"/>
      <c r="Q19" s="522"/>
      <c r="R19" s="523"/>
    </row>
    <row r="20" spans="2:18" x14ac:dyDescent="0.2">
      <c r="B20" s="521"/>
      <c r="C20" s="522"/>
      <c r="D20" s="522"/>
      <c r="E20" s="522"/>
      <c r="F20" s="522"/>
      <c r="G20" s="522"/>
      <c r="H20" s="522"/>
      <c r="I20" s="522"/>
      <c r="J20" s="522"/>
      <c r="K20" s="522"/>
      <c r="L20" s="522"/>
      <c r="M20" s="522"/>
      <c r="N20" s="522"/>
      <c r="O20" s="522"/>
      <c r="P20" s="522"/>
      <c r="Q20" s="522"/>
      <c r="R20" s="523"/>
    </row>
    <row r="21" spans="2:18" x14ac:dyDescent="0.2">
      <c r="B21" s="521"/>
      <c r="C21" s="522"/>
      <c r="D21" s="522"/>
      <c r="E21" s="522"/>
      <c r="F21" s="522"/>
      <c r="G21" s="522"/>
      <c r="H21" s="522"/>
      <c r="I21" s="522"/>
      <c r="J21" s="522"/>
      <c r="K21" s="522"/>
      <c r="L21" s="522"/>
      <c r="M21" s="522"/>
      <c r="N21" s="522"/>
      <c r="O21" s="522"/>
      <c r="P21" s="522"/>
      <c r="Q21" s="522"/>
      <c r="R21" s="523"/>
    </row>
    <row r="22" spans="2:18" x14ac:dyDescent="0.2">
      <c r="B22" s="524"/>
      <c r="C22" s="525"/>
      <c r="D22" s="525"/>
      <c r="E22" s="525"/>
      <c r="F22" s="525"/>
      <c r="G22" s="525"/>
      <c r="H22" s="525"/>
      <c r="I22" s="525"/>
      <c r="J22" s="525"/>
      <c r="K22" s="525"/>
      <c r="L22" s="525"/>
      <c r="M22" s="525"/>
      <c r="N22" s="525"/>
      <c r="O22" s="525"/>
      <c r="P22" s="525"/>
      <c r="Q22" s="525"/>
      <c r="R22" s="526"/>
    </row>
  </sheetData>
  <mergeCells count="11">
    <mergeCell ref="B15:R16"/>
    <mergeCell ref="B2:B4"/>
    <mergeCell ref="C2:C4"/>
    <mergeCell ref="D2:F2"/>
    <mergeCell ref="G2:Q2"/>
    <mergeCell ref="R2:R4"/>
    <mergeCell ref="D3:D4"/>
    <mergeCell ref="E3:F3"/>
    <mergeCell ref="G3:J3"/>
    <mergeCell ref="K3:N3"/>
    <mergeCell ref="O3:Q3"/>
  </mergeCells>
  <phoneticPr fontId="1"/>
  <pageMargins left="0.70866141732283472" right="0.70866141732283472" top="1.0236220472440944" bottom="0.74803149606299213" header="0.51181102362204722" footer="0.31496062992125984"/>
  <pageSetup paperSize="9" scale="94" orientation="portrait" horizontalDpi="4294967293" r:id="rId1"/>
  <headerFooter>
    <oddHeader>&amp;R&amp;"HGｺﾞｼｯｸM,ﾒﾃﾞｨｳﾑ"様式第16-6号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14</vt:i4>
      </vt:variant>
    </vt:vector>
  </HeadingPairs>
  <TitlesOfParts>
    <vt:vector size="33" baseType="lpstr">
      <vt:lpstr>作成要領</vt:lpstr>
      <vt:lpstr>技術提案書提出一覧</vt:lpstr>
      <vt:lpstr>16表紙</vt:lpstr>
      <vt:lpstr>16-1設備概要（プラント）</vt:lpstr>
      <vt:lpstr>16-2設備概要（土木建築）</vt:lpstr>
      <vt:lpstr>16-3設備追加、不要に関する説明</vt:lpstr>
      <vt:lpstr>16-4公害防止基準</vt:lpstr>
      <vt:lpstr>16-5悪臭計算過程</vt:lpstr>
      <vt:lpstr>16-6計装リスト</vt:lpstr>
      <vt:lpstr>16-7処理不適物</vt:lpstr>
      <vt:lpstr>16-8予備品、消耗品</vt:lpstr>
      <vt:lpstr>16-9耐用年数</vt:lpstr>
      <vt:lpstr>16-10運営体制</vt:lpstr>
      <vt:lpstr>16-11資格者</vt:lpstr>
      <vt:lpstr>16-12運転計画</vt:lpstr>
      <vt:lpstr>16-13①燃料薬品</vt:lpstr>
      <vt:lpstr>16-13②燃料薬品</vt:lpstr>
      <vt:lpstr>16-14補修更新、維持管理</vt:lpstr>
      <vt:lpstr>16-15整合確認</vt:lpstr>
      <vt:lpstr>'16-1設備概要（プラント）'!Print_Area</vt:lpstr>
      <vt:lpstr>'16-2設備概要（土木建築）'!Print_Area</vt:lpstr>
      <vt:lpstr>'16-7処理不適物'!Print_Area</vt:lpstr>
      <vt:lpstr>'16表紙'!Print_Area</vt:lpstr>
      <vt:lpstr>'16-11資格者'!Print_Titles</vt:lpstr>
      <vt:lpstr>'16-13①燃料薬品'!Print_Titles</vt:lpstr>
      <vt:lpstr>'16-13②燃料薬品'!Print_Titles</vt:lpstr>
      <vt:lpstr>'16-14補修更新、維持管理'!Print_Titles</vt:lpstr>
      <vt:lpstr>'16-15整合確認'!Print_Titles</vt:lpstr>
      <vt:lpstr>'16-1設備概要（プラント）'!Print_Titles</vt:lpstr>
      <vt:lpstr>'16-2設備概要（土木建築）'!Print_Titles</vt:lpstr>
      <vt:lpstr>'16-6計装リスト'!Print_Titles</vt:lpstr>
      <vt:lpstr>'16-8予備品、消耗品'!Print_Titles</vt:lpstr>
      <vt:lpstr>'16-9耐用年数'!Print_Titles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2026-07-09T06:54:26Z</dcterms:modified>
</cp:coreProperties>
</file>