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202300"/>
  <xr:revisionPtr revIDLastSave="0" documentId="13_ncr:1_{B84F5C38-DDD2-4254-A8FB-F43E23B91BD6}" xr6:coauthVersionLast="47" xr6:coauthVersionMax="47" xr10:uidLastSave="{00000000-0000-0000-0000-000000000000}"/>
  <bookViews>
    <workbookView xWindow="29820" yWindow="1020" windowWidth="25725" windowHeight="14430" xr2:uid="{3D20E72F-2F6A-491C-A202-6DA90C9AE101}"/>
  </bookViews>
  <sheets>
    <sheet name="18-3事業収支(1)" sheetId="2" r:id="rId1"/>
    <sheet name="18-3事業収支(2)" sheetId="3" r:id="rId2"/>
    <sheet name="18-4リスクアセスメント" sheetId="1" r:id="rId3"/>
    <sheet name="18-6，7地域貢献" sheetId="4" r:id="rId4"/>
  </sheets>
  <definedNames>
    <definedName name="_xlnm.Print_Area" localSheetId="0">'18-3事業収支(1)'!$A$1:$AA$44</definedName>
    <definedName name="_xlnm.Print_Area" localSheetId="2">'18-4リスクアセスメント'!$A$1:$N$23</definedName>
    <definedName name="_xlnm.Print_Area" localSheetId="3">'18-6，7地域貢献'!$A$1:$AF$62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E54" i="4" l="1"/>
  <c r="AD54" i="4"/>
  <c r="AC54" i="4"/>
  <c r="AB54" i="4"/>
  <c r="AA54" i="4"/>
  <c r="Z54" i="4"/>
  <c r="Y54" i="4"/>
  <c r="X54" i="4"/>
  <c r="W54" i="4"/>
  <c r="V54" i="4"/>
  <c r="U54" i="4"/>
  <c r="T54" i="4"/>
  <c r="S54" i="4"/>
  <c r="R54" i="4"/>
  <c r="Q54" i="4"/>
  <c r="P54" i="4"/>
  <c r="O54" i="4"/>
  <c r="N54" i="4"/>
  <c r="M54" i="4"/>
  <c r="L54" i="4"/>
  <c r="AE53" i="4"/>
  <c r="AD53" i="4"/>
  <c r="AC53" i="4"/>
  <c r="AB53" i="4"/>
  <c r="AA53" i="4"/>
  <c r="Z53" i="4"/>
  <c r="Y53" i="4"/>
  <c r="X53" i="4"/>
  <c r="W53" i="4"/>
  <c r="V53" i="4"/>
  <c r="U53" i="4"/>
  <c r="T53" i="4"/>
  <c r="S53" i="4"/>
  <c r="R53" i="4"/>
  <c r="Q53" i="4"/>
  <c r="P53" i="4"/>
  <c r="O53" i="4"/>
  <c r="N53" i="4"/>
  <c r="M53" i="4"/>
  <c r="L53" i="4"/>
  <c r="AE52" i="4"/>
  <c r="AD52" i="4"/>
  <c r="AC52" i="4"/>
  <c r="AB52" i="4"/>
  <c r="AA52" i="4"/>
  <c r="Z52" i="4"/>
  <c r="Y52" i="4"/>
  <c r="X52" i="4"/>
  <c r="W52" i="4"/>
  <c r="V52" i="4"/>
  <c r="U52" i="4"/>
  <c r="T52" i="4"/>
  <c r="S52" i="4"/>
  <c r="R52" i="4"/>
  <c r="Q52" i="4"/>
  <c r="P52" i="4"/>
  <c r="O52" i="4"/>
  <c r="N52" i="4"/>
  <c r="M52" i="4"/>
  <c r="L52" i="4"/>
  <c r="K54" i="4"/>
  <c r="K53" i="4"/>
  <c r="K52" i="4"/>
  <c r="J29" i="4"/>
  <c r="I29" i="4"/>
  <c r="H29" i="4"/>
  <c r="J28" i="4"/>
  <c r="I28" i="4"/>
  <c r="H28" i="4"/>
  <c r="J27" i="4"/>
  <c r="I27" i="4"/>
  <c r="H27" i="4"/>
  <c r="G29" i="4"/>
  <c r="G28" i="4"/>
  <c r="G27" i="4"/>
  <c r="AF41" i="4"/>
  <c r="AF16" i="4"/>
  <c r="I26" i="4"/>
  <c r="I20" i="4"/>
  <c r="I13" i="4"/>
  <c r="AE51" i="4"/>
  <c r="AD51" i="4"/>
  <c r="AC51" i="4"/>
  <c r="AB51" i="4"/>
  <c r="AA51" i="4"/>
  <c r="Z51" i="4"/>
  <c r="Y51" i="4"/>
  <c r="X51" i="4"/>
  <c r="W51" i="4"/>
  <c r="V51" i="4"/>
  <c r="U51" i="4"/>
  <c r="T51" i="4"/>
  <c r="S51" i="4"/>
  <c r="R51" i="4"/>
  <c r="Q51" i="4"/>
  <c r="P51" i="4"/>
  <c r="O51" i="4"/>
  <c r="N51" i="4"/>
  <c r="M51" i="4"/>
  <c r="L51" i="4"/>
  <c r="K51" i="4"/>
  <c r="AE45" i="4"/>
  <c r="AD45" i="4"/>
  <c r="AC45" i="4"/>
  <c r="AB45" i="4"/>
  <c r="AA45" i="4"/>
  <c r="Z45" i="4"/>
  <c r="Y45" i="4"/>
  <c r="X45" i="4"/>
  <c r="W45" i="4"/>
  <c r="V45" i="4"/>
  <c r="U45" i="4"/>
  <c r="T45" i="4"/>
  <c r="S45" i="4"/>
  <c r="R45" i="4"/>
  <c r="Q45" i="4"/>
  <c r="P45" i="4"/>
  <c r="O45" i="4"/>
  <c r="N45" i="4"/>
  <c r="M45" i="4"/>
  <c r="L45" i="4"/>
  <c r="K45" i="4"/>
  <c r="AF50" i="4"/>
  <c r="AF49" i="4"/>
  <c r="AF48" i="4"/>
  <c r="AF47" i="4"/>
  <c r="AF46" i="4"/>
  <c r="AF44" i="4"/>
  <c r="AF43" i="4"/>
  <c r="AF42" i="4"/>
  <c r="AF40" i="4"/>
  <c r="AF39" i="4"/>
  <c r="AF37" i="4"/>
  <c r="AF36" i="4"/>
  <c r="AF35" i="4"/>
  <c r="AF34" i="4"/>
  <c r="AF33" i="4"/>
  <c r="AF32" i="4"/>
  <c r="AF31" i="4"/>
  <c r="AE38" i="4"/>
  <c r="AD38" i="4"/>
  <c r="AC38" i="4"/>
  <c r="AB38" i="4"/>
  <c r="AA38" i="4"/>
  <c r="Z38" i="4"/>
  <c r="Y38" i="4"/>
  <c r="X38" i="4"/>
  <c r="W38" i="4"/>
  <c r="V38" i="4"/>
  <c r="U38" i="4"/>
  <c r="T38" i="4"/>
  <c r="S38" i="4"/>
  <c r="R38" i="4"/>
  <c r="Q38" i="4"/>
  <c r="P38" i="4"/>
  <c r="O38" i="4"/>
  <c r="N38" i="4"/>
  <c r="M38" i="4"/>
  <c r="L38" i="4"/>
  <c r="K38" i="4"/>
  <c r="J26" i="4"/>
  <c r="H26" i="4"/>
  <c r="G26" i="4"/>
  <c r="AF25" i="4"/>
  <c r="AF24" i="4"/>
  <c r="AF23" i="4"/>
  <c r="AF22" i="4"/>
  <c r="AF21" i="4"/>
  <c r="AF53" i="4" l="1"/>
  <c r="AF52" i="4"/>
  <c r="AF54" i="4"/>
  <c r="AF28" i="4"/>
  <c r="AF27" i="4"/>
  <c r="AF29" i="4"/>
  <c r="K55" i="4"/>
  <c r="X55" i="4"/>
  <c r="W55" i="4"/>
  <c r="AE55" i="4"/>
  <c r="L55" i="4"/>
  <c r="V55" i="4"/>
  <c r="M55" i="4"/>
  <c r="Y55" i="4"/>
  <c r="S55" i="4"/>
  <c r="T55" i="4"/>
  <c r="U55" i="4"/>
  <c r="I30" i="4"/>
  <c r="N55" i="4"/>
  <c r="AC55" i="4"/>
  <c r="P55" i="4"/>
  <c r="Q55" i="4"/>
  <c r="Z55" i="4"/>
  <c r="O55" i="4"/>
  <c r="AD55" i="4"/>
  <c r="AF51" i="4"/>
  <c r="AA55" i="4"/>
  <c r="R55" i="4"/>
  <c r="AB55" i="4"/>
  <c r="AF38" i="4"/>
  <c r="AF45" i="4"/>
  <c r="AF26" i="4"/>
  <c r="AF55" i="4" l="1"/>
  <c r="J20" i="4" l="1"/>
  <c r="H20" i="4"/>
  <c r="G20" i="4"/>
  <c r="AF19" i="4"/>
  <c r="AF18" i="4"/>
  <c r="AF17" i="4"/>
  <c r="AF15" i="4"/>
  <c r="AF14" i="4"/>
  <c r="J13" i="4"/>
  <c r="H13" i="4"/>
  <c r="G13" i="4"/>
  <c r="G30" i="4" s="1"/>
  <c r="AF12" i="4"/>
  <c r="AF11" i="4"/>
  <c r="AF10" i="4"/>
  <c r="AF9" i="4"/>
  <c r="AF8" i="4"/>
  <c r="AF7" i="4"/>
  <c r="AF6" i="4"/>
  <c r="Z25" i="3"/>
  <c r="Z24" i="3"/>
  <c r="Z21" i="3"/>
  <c r="Z20" i="3"/>
  <c r="Z19" i="3"/>
  <c r="Z18" i="3"/>
  <c r="Z17" i="3"/>
  <c r="Z16" i="3"/>
  <c r="Z15" i="3"/>
  <c r="Y14" i="3"/>
  <c r="X14" i="3"/>
  <c r="W14" i="3"/>
  <c r="V14" i="3"/>
  <c r="U14" i="3"/>
  <c r="T14" i="3"/>
  <c r="S14" i="3"/>
  <c r="R14" i="3"/>
  <c r="Q14" i="3"/>
  <c r="P14" i="3"/>
  <c r="O14" i="3"/>
  <c r="N14" i="3"/>
  <c r="M14" i="3"/>
  <c r="L14" i="3"/>
  <c r="K14" i="3"/>
  <c r="J14" i="3"/>
  <c r="I14" i="3"/>
  <c r="H14" i="3"/>
  <c r="G14" i="3"/>
  <c r="F14" i="3"/>
  <c r="E14" i="3"/>
  <c r="Z13" i="3"/>
  <c r="Z12" i="3"/>
  <c r="Z11" i="3"/>
  <c r="Y10" i="3"/>
  <c r="X10" i="3"/>
  <c r="W10" i="3"/>
  <c r="V10" i="3"/>
  <c r="U10" i="3"/>
  <c r="T10" i="3"/>
  <c r="S10" i="3"/>
  <c r="R10" i="3"/>
  <c r="Q10" i="3"/>
  <c r="P10" i="3"/>
  <c r="O10" i="3"/>
  <c r="N10" i="3"/>
  <c r="M10" i="3"/>
  <c r="L10" i="3"/>
  <c r="K10" i="3"/>
  <c r="J10" i="3"/>
  <c r="I10" i="3"/>
  <c r="H10" i="3"/>
  <c r="G10" i="3"/>
  <c r="F10" i="3"/>
  <c r="E10" i="3"/>
  <c r="Z9" i="3"/>
  <c r="Z8" i="3"/>
  <c r="Z7" i="3"/>
  <c r="Y6" i="3"/>
  <c r="X6" i="3"/>
  <c r="W6" i="3"/>
  <c r="W23" i="3" s="1"/>
  <c r="W22" i="3" s="1"/>
  <c r="V6" i="3"/>
  <c r="U6" i="3"/>
  <c r="T6" i="3"/>
  <c r="T23" i="3" s="1"/>
  <c r="T22" i="3" s="1"/>
  <c r="S6" i="3"/>
  <c r="S23" i="3" s="1"/>
  <c r="S22" i="3" s="1"/>
  <c r="R6" i="3"/>
  <c r="R23" i="3" s="1"/>
  <c r="R22" i="3" s="1"/>
  <c r="Q6" i="3"/>
  <c r="Q23" i="3" s="1"/>
  <c r="Q22" i="3" s="1"/>
  <c r="P6" i="3"/>
  <c r="P23" i="3" s="1"/>
  <c r="P22" i="3" s="1"/>
  <c r="O6" i="3"/>
  <c r="O23" i="3" s="1"/>
  <c r="O22" i="3" s="1"/>
  <c r="N6" i="3"/>
  <c r="N23" i="3" s="1"/>
  <c r="N22" i="3" s="1"/>
  <c r="M6" i="3"/>
  <c r="L6" i="3"/>
  <c r="L23" i="3" s="1"/>
  <c r="L22" i="3" s="1"/>
  <c r="K6" i="3"/>
  <c r="K23" i="3" s="1"/>
  <c r="K22" i="3" s="1"/>
  <c r="J6" i="3"/>
  <c r="I6" i="3"/>
  <c r="H6" i="3"/>
  <c r="H23" i="3" s="1"/>
  <c r="H22" i="3" s="1"/>
  <c r="G6" i="3"/>
  <c r="G23" i="3" s="1"/>
  <c r="G22" i="3" s="1"/>
  <c r="F6" i="3"/>
  <c r="F23" i="3" s="1"/>
  <c r="F22" i="3" s="1"/>
  <c r="E6" i="3"/>
  <c r="AA28" i="2"/>
  <c r="AA27" i="2"/>
  <c r="Z26" i="2"/>
  <c r="Z18" i="2" s="1"/>
  <c r="Y26" i="2"/>
  <c r="Y18" i="2" s="1"/>
  <c r="X26" i="2"/>
  <c r="X18" i="2" s="1"/>
  <c r="W26" i="2"/>
  <c r="W18" i="2" s="1"/>
  <c r="V26" i="2"/>
  <c r="V18" i="2" s="1"/>
  <c r="U26" i="2"/>
  <c r="U18" i="2" s="1"/>
  <c r="T26" i="2"/>
  <c r="T18" i="2" s="1"/>
  <c r="S26" i="2"/>
  <c r="S18" i="2" s="1"/>
  <c r="R26" i="2"/>
  <c r="R18" i="2" s="1"/>
  <c r="Q26" i="2"/>
  <c r="Q18" i="2" s="1"/>
  <c r="P26" i="2"/>
  <c r="P18" i="2" s="1"/>
  <c r="O26" i="2"/>
  <c r="O18" i="2" s="1"/>
  <c r="N26" i="2"/>
  <c r="N18" i="2" s="1"/>
  <c r="M26" i="2"/>
  <c r="M18" i="2" s="1"/>
  <c r="L26" i="2"/>
  <c r="L18" i="2" s="1"/>
  <c r="K26" i="2"/>
  <c r="K18" i="2" s="1"/>
  <c r="J26" i="2"/>
  <c r="J18" i="2" s="1"/>
  <c r="I26" i="2"/>
  <c r="I18" i="2" s="1"/>
  <c r="H26" i="2"/>
  <c r="H18" i="2" s="1"/>
  <c r="G26" i="2"/>
  <c r="G18" i="2" s="1"/>
  <c r="F26" i="2"/>
  <c r="F18" i="2" s="1"/>
  <c r="AA25" i="2"/>
  <c r="AA24" i="2"/>
  <c r="AA16" i="2"/>
  <c r="AA15" i="2"/>
  <c r="AA14" i="2"/>
  <c r="AA13" i="2"/>
  <c r="AA12" i="2"/>
  <c r="AA11" i="2"/>
  <c r="AA10" i="2"/>
  <c r="Z9" i="2"/>
  <c r="Y9" i="2"/>
  <c r="X9" i="2"/>
  <c r="W9" i="2"/>
  <c r="V9" i="2"/>
  <c r="U9" i="2"/>
  <c r="T9" i="2"/>
  <c r="S9" i="2"/>
  <c r="R9" i="2"/>
  <c r="Q9" i="2"/>
  <c r="P9" i="2"/>
  <c r="O9" i="2"/>
  <c r="N9" i="2"/>
  <c r="M9" i="2"/>
  <c r="L9" i="2"/>
  <c r="K9" i="2"/>
  <c r="J9" i="2"/>
  <c r="I9" i="2"/>
  <c r="H9" i="2"/>
  <c r="G9" i="2"/>
  <c r="F9" i="2"/>
  <c r="AA8" i="2"/>
  <c r="AA7" i="2"/>
  <c r="Z6" i="2"/>
  <c r="Y6" i="2"/>
  <c r="X6" i="2"/>
  <c r="W6" i="2"/>
  <c r="V6" i="2"/>
  <c r="U6" i="2"/>
  <c r="T6" i="2"/>
  <c r="S6" i="2"/>
  <c r="R6" i="2"/>
  <c r="Q6" i="2"/>
  <c r="P6" i="2"/>
  <c r="O6" i="2"/>
  <c r="N6" i="2"/>
  <c r="M6" i="2"/>
  <c r="L6" i="2"/>
  <c r="K6" i="2"/>
  <c r="J6" i="2"/>
  <c r="I6" i="2"/>
  <c r="H6" i="2"/>
  <c r="G6" i="2"/>
  <c r="F6" i="2"/>
  <c r="M10" i="1"/>
  <c r="M9" i="1"/>
  <c r="M8" i="1"/>
  <c r="M7" i="1"/>
  <c r="M6" i="1"/>
  <c r="M5" i="1"/>
  <c r="I6" i="1"/>
  <c r="I7" i="1"/>
  <c r="I8" i="1"/>
  <c r="I9" i="1"/>
  <c r="I10" i="1"/>
  <c r="I5" i="1"/>
  <c r="H30" i="4" l="1"/>
  <c r="J30" i="4"/>
  <c r="M17" i="2"/>
  <c r="N17" i="2"/>
  <c r="N19" i="2" s="1"/>
  <c r="X23" i="3"/>
  <c r="X22" i="3" s="1"/>
  <c r="E23" i="3"/>
  <c r="E22" i="3" s="1"/>
  <c r="E26" i="3" s="1"/>
  <c r="U23" i="3"/>
  <c r="U22" i="3" s="1"/>
  <c r="Z10" i="3"/>
  <c r="J23" i="3"/>
  <c r="J22" i="3" s="1"/>
  <c r="V23" i="3"/>
  <c r="V22" i="3" s="1"/>
  <c r="M23" i="3"/>
  <c r="M22" i="3" s="1"/>
  <c r="Y23" i="3"/>
  <c r="Y22" i="3" s="1"/>
  <c r="Z14" i="3"/>
  <c r="O17" i="2"/>
  <c r="O23" i="2" s="1"/>
  <c r="P17" i="2"/>
  <c r="P23" i="2" s="1"/>
  <c r="R17" i="2"/>
  <c r="R23" i="2" s="1"/>
  <c r="Z17" i="2"/>
  <c r="Z23" i="2" s="1"/>
  <c r="F17" i="2"/>
  <c r="F23" i="2" s="1"/>
  <c r="T17" i="2"/>
  <c r="T19" i="2" s="1"/>
  <c r="AA9" i="2"/>
  <c r="V17" i="2"/>
  <c r="V19" i="2" s="1"/>
  <c r="W17" i="2"/>
  <c r="W19" i="2" s="1"/>
  <c r="L17" i="2"/>
  <c r="L23" i="2" s="1"/>
  <c r="Y17" i="2"/>
  <c r="Y19" i="2" s="1"/>
  <c r="Q17" i="2"/>
  <c r="Q23" i="2" s="1"/>
  <c r="H17" i="2"/>
  <c r="H23" i="2" s="1"/>
  <c r="U17" i="2"/>
  <c r="U23" i="2" s="1"/>
  <c r="J17" i="2"/>
  <c r="J19" i="2" s="1"/>
  <c r="K17" i="2"/>
  <c r="K19" i="2" s="1"/>
  <c r="X17" i="2"/>
  <c r="X19" i="2" s="1"/>
  <c r="AA6" i="2"/>
  <c r="R19" i="2"/>
  <c r="G17" i="2"/>
  <c r="G23" i="2" s="1"/>
  <c r="S17" i="2"/>
  <c r="S23" i="2" s="1"/>
  <c r="Z19" i="2"/>
  <c r="AA26" i="2"/>
  <c r="I17" i="2"/>
  <c r="I23" i="2" s="1"/>
  <c r="M19" i="2"/>
  <c r="AF13" i="4"/>
  <c r="AF20" i="4"/>
  <c r="AA18" i="2"/>
  <c r="Z6" i="3"/>
  <c r="I23" i="3"/>
  <c r="I22" i="3" s="1"/>
  <c r="M23" i="2"/>
  <c r="N23" i="2"/>
  <c r="X23" i="2" l="1"/>
  <c r="V23" i="2"/>
  <c r="W23" i="2"/>
  <c r="O19" i="2"/>
  <c r="L19" i="2"/>
  <c r="Y23" i="2"/>
  <c r="T23" i="2"/>
  <c r="P19" i="2"/>
  <c r="G19" i="2"/>
  <c r="H19" i="2"/>
  <c r="S19" i="2"/>
  <c r="AA17" i="2"/>
  <c r="K23" i="2"/>
  <c r="U19" i="2"/>
  <c r="J23" i="2"/>
  <c r="F19" i="2"/>
  <c r="Q19" i="2"/>
  <c r="I19" i="2"/>
  <c r="AF30" i="4"/>
  <c r="Z22" i="3"/>
  <c r="Z23" i="3"/>
  <c r="AA23" i="2" l="1"/>
  <c r="AA19" i="2"/>
  <c r="F26" i="3"/>
  <c r="G26" i="3" l="1"/>
  <c r="H26" i="3" s="1"/>
  <c r="I26" i="3" l="1"/>
  <c r="J26" i="3" s="1"/>
  <c r="K26" i="3" s="1"/>
  <c r="L26" i="3" s="1"/>
  <c r="M26" i="3" s="1"/>
  <c r="N26" i="3" s="1"/>
  <c r="O26" i="3" s="1"/>
  <c r="P26" i="3" s="1"/>
  <c r="Q26" i="3" s="1"/>
  <c r="R26" i="3" s="1"/>
  <c r="S26" i="3" s="1"/>
  <c r="T26" i="3" s="1"/>
  <c r="U26" i="3" s="1"/>
  <c r="V26" i="3" s="1"/>
  <c r="W26" i="3" s="1"/>
  <c r="X26" i="3" s="1"/>
  <c r="Y26" i="3" s="1"/>
  <c r="Z26" i="3"/>
</calcChain>
</file>

<file path=xl/sharedStrings.xml><?xml version="1.0" encoding="utf-8"?>
<sst xmlns="http://schemas.openxmlformats.org/spreadsheetml/2006/main" count="288" uniqueCount="147">
  <si>
    <t>リスクの内容・具体的な想定事象</t>
  </si>
  <si>
    <t>No.</t>
    <phoneticPr fontId="1"/>
  </si>
  <si>
    <t>設計・施工</t>
    <phoneticPr fontId="1"/>
  </si>
  <si>
    <t>リスク
分担</t>
    <phoneticPr fontId="1"/>
  </si>
  <si>
    <t>回避・防止・低減策 
(事前の対策)</t>
    <phoneticPr fontId="1"/>
  </si>
  <si>
    <t>発生確率</t>
    <rPh sb="0" eb="4">
      <t>ハッセイカクリツ</t>
    </rPh>
    <phoneticPr fontId="1"/>
  </si>
  <si>
    <t>影響度</t>
    <rPh sb="0" eb="3">
      <t>エイキョウド</t>
    </rPh>
    <phoneticPr fontId="1"/>
  </si>
  <si>
    <t>大 (3)</t>
  </si>
  <si>
    <t>中 (2)</t>
  </si>
  <si>
    <t>小 (1)</t>
  </si>
  <si>
    <t>発生の可能性は極めて低いが、想定ゼロとは言えないリスク（例：大地震などの大規模天災、法改正、事業者の完全な破綻など）</t>
  </si>
  <si>
    <r>
      <t>高頻度で発生する、または事業期間中に</t>
    </r>
    <r>
      <rPr>
        <b/>
        <sz val="11"/>
        <color rgb="FF1F1F1F"/>
        <rFont val="HGｺﾞｼｯｸM"/>
        <family val="3"/>
        <charset val="128"/>
      </rPr>
      <t>複数回</t>
    </r>
    <r>
      <rPr>
        <sz val="11"/>
        <color rgb="FF1F1F1F"/>
        <rFont val="HGｺﾞｼｯｸM"/>
        <family val="3"/>
        <charset val="128"/>
      </rPr>
      <t>の発生が確実に予想されるリスク（例：毎年の大雨、小規模な設備トラブルなど）</t>
    </r>
  </si>
  <si>
    <r>
      <t>事業継続が困難になる、または施設が</t>
    </r>
    <r>
      <rPr>
        <b/>
        <sz val="11"/>
        <color rgb="FF1F1F1F"/>
        <rFont val="HGｺﾞｼｯｸM"/>
        <family val="3"/>
        <charset val="128"/>
      </rPr>
      <t>長期間停止</t>
    </r>
    <r>
      <rPr>
        <sz val="11"/>
        <color rgb="FF1F1F1F"/>
        <rFont val="HGｺﾞｼｯｸM"/>
        <family val="3"/>
        <charset val="128"/>
      </rPr>
      <t>する。官民に</t>
    </r>
    <r>
      <rPr>
        <b/>
        <sz val="11"/>
        <color rgb="FF1F1F1F"/>
        <rFont val="HGｺﾞｼｯｸM"/>
        <family val="3"/>
        <charset val="128"/>
      </rPr>
      <t>甚大な追加コスト</t>
    </r>
    <r>
      <rPr>
        <sz val="11"/>
        <color rgb="FF1F1F1F"/>
        <rFont val="HGｺﾞｼｯｸM"/>
        <family val="3"/>
        <charset val="128"/>
      </rPr>
      <t>が発生するレベル。</t>
    </r>
  </si>
  <si>
    <r>
      <t>事業期間中に</t>
    </r>
    <r>
      <rPr>
        <b/>
        <sz val="11"/>
        <color rgb="FF1F1F1F"/>
        <rFont val="HGｺﾞｼｯｸM"/>
        <family val="3"/>
        <charset val="128"/>
      </rPr>
      <t>1〜2回程度</t>
    </r>
    <r>
      <rPr>
        <sz val="11"/>
        <color rgb="FF1F1F1F"/>
        <rFont val="HGｺﾞｼｯｸM"/>
        <family val="3"/>
        <charset val="128"/>
      </rPr>
      <t>は発生する可能性が十分に考慮されるリスク（例：数10年に1度の災害、主要機器の更新トラブル、一般的な物価変動など）</t>
    </r>
  </si>
  <si>
    <r>
      <t>一時的に施設機能や工程に影響が出るが、通常の運営体制の範囲内でリカバリーが可能。</t>
    </r>
    <r>
      <rPr>
        <b/>
        <sz val="11"/>
        <color rgb="FF1F1F1F"/>
        <rFont val="HGｺﾞｼｯｸM"/>
        <family val="3"/>
        <charset val="128"/>
      </rPr>
      <t>一定の追加コスト</t>
    </r>
    <r>
      <rPr>
        <sz val="11"/>
        <color rgb="FF1F1F1F"/>
        <rFont val="HGｺﾞｼｯｸM"/>
        <family val="3"/>
        <charset val="128"/>
      </rPr>
      <t>が発生するレベル。</t>
    </r>
  </si>
  <si>
    <r>
      <t>軽微な仕様変更や一時的な処理能力低下にとどまり、</t>
    </r>
    <r>
      <rPr>
        <b/>
        <sz val="11"/>
        <color rgb="FF1F1F1F"/>
        <rFont val="HGｺﾞｼｯｸM"/>
        <family val="3"/>
        <charset val="128"/>
      </rPr>
      <t>コストや工期への影響がほとんどない</t>
    </r>
    <r>
      <rPr>
        <sz val="11"/>
        <color rgb="FF1F1F1F"/>
        <rFont val="HGｺﾞｼｯｸM"/>
        <family val="3"/>
        <charset val="128"/>
      </rPr>
      <t>レベル。</t>
    </r>
  </si>
  <si>
    <t>運営</t>
    <rPh sb="0" eb="2">
      <t>ウンエイ</t>
    </rPh>
    <phoneticPr fontId="1"/>
  </si>
  <si>
    <t>リスク</t>
    <phoneticPr fontId="1"/>
  </si>
  <si>
    <t xml:space="preserve">初期評価 </t>
    <phoneticPr fontId="1"/>
  </si>
  <si>
    <t>対策後評価</t>
    <phoneticPr fontId="1"/>
  </si>
  <si>
    <t>顕在化時の対応策
 (事後の対応)</t>
    <phoneticPr fontId="1"/>
  </si>
  <si>
    <t>段
階</t>
    <rPh sb="0" eb="1">
      <t>ダン</t>
    </rPh>
    <rPh sb="2" eb="3">
      <t>カイ</t>
    </rPh>
    <phoneticPr fontId="1"/>
  </si>
  <si>
    <t>発生確率の目安</t>
    <phoneticPr fontId="1"/>
  </si>
  <si>
    <t>影響度の目安</t>
    <phoneticPr fontId="1"/>
  </si>
  <si>
    <t>Ⅲ</t>
    <phoneticPr fontId="1"/>
  </si>
  <si>
    <t>Ⅱ</t>
    <phoneticPr fontId="1"/>
  </si>
  <si>
    <t>Ⅰ</t>
    <phoneticPr fontId="1"/>
  </si>
  <si>
    <t>リスクアセスメント表</t>
    <rPh sb="9" eb="10">
      <t>ヒョウ</t>
    </rPh>
    <phoneticPr fontId="1"/>
  </si>
  <si>
    <r>
      <t xml:space="preserve">選定理由
</t>
    </r>
    <r>
      <rPr>
        <sz val="9"/>
        <color rgb="FF1F1F1F"/>
        <rFont val="HGｺﾞｼｯｸM"/>
        <family val="3"/>
        <charset val="128"/>
      </rPr>
      <t>（本リスクが重要と考えた根拠)</t>
    </r>
    <rPh sb="6" eb="7">
      <t>ホン</t>
    </rPh>
    <phoneticPr fontId="1"/>
  </si>
  <si>
    <t>表　リスクの程度</t>
    <rPh sb="0" eb="1">
      <t>ヒョウ</t>
    </rPh>
    <rPh sb="6" eb="8">
      <t>テイド</t>
    </rPh>
    <phoneticPr fontId="1"/>
  </si>
  <si>
    <t>※　設計・施工、運営各段階でA4 1枚とし、簡潔かつ分かりやすく記載すること。補足がある場合は技術提案書　「5)リスクアセスメントに対する説明書」に記載すること。</t>
    <rPh sb="2" eb="4">
      <t>セッケイ</t>
    </rPh>
    <rPh sb="5" eb="7">
      <t>セコウ</t>
    </rPh>
    <rPh sb="8" eb="10">
      <t>ウンエイ</t>
    </rPh>
    <rPh sb="10" eb="11">
      <t>カク</t>
    </rPh>
    <rPh sb="11" eb="13">
      <t>ダンカイ</t>
    </rPh>
    <rPh sb="18" eb="19">
      <t>マイ</t>
    </rPh>
    <rPh sb="22" eb="24">
      <t>カンケツ</t>
    </rPh>
    <rPh sb="26" eb="27">
      <t>ワ</t>
    </rPh>
    <rPh sb="32" eb="34">
      <t>キサイ</t>
    </rPh>
    <rPh sb="39" eb="41">
      <t>ホソク</t>
    </rPh>
    <rPh sb="44" eb="46">
      <t>バアイ</t>
    </rPh>
    <rPh sb="47" eb="52">
      <t>ギジュツテイアンショ</t>
    </rPh>
    <rPh sb="74" eb="76">
      <t>キサイ</t>
    </rPh>
    <phoneticPr fontId="1"/>
  </si>
  <si>
    <t>事業収支計画(1)</t>
    <rPh sb="0" eb="2">
      <t>ジギョウ</t>
    </rPh>
    <rPh sb="2" eb="4">
      <t>シュウシ</t>
    </rPh>
    <rPh sb="4" eb="6">
      <t>ケイカク</t>
    </rPh>
    <phoneticPr fontId="17"/>
  </si>
  <si>
    <t>損益計算書</t>
    <rPh sb="2" eb="4">
      <t>ケイサン</t>
    </rPh>
    <rPh sb="4" eb="5">
      <t>ショ</t>
    </rPh>
    <phoneticPr fontId="17"/>
  </si>
  <si>
    <t>（単位：千円）</t>
    <rPh sb="1" eb="3">
      <t>タンイ</t>
    </rPh>
    <rPh sb="4" eb="5">
      <t>セン</t>
    </rPh>
    <rPh sb="5" eb="6">
      <t>エン</t>
    </rPh>
    <phoneticPr fontId="8"/>
  </si>
  <si>
    <t>2027年度</t>
    <rPh sb="4" eb="6">
      <t>ネンド</t>
    </rPh>
    <phoneticPr fontId="8"/>
  </si>
  <si>
    <t>2028年度</t>
    <rPh sb="4" eb="6">
      <t>ネンド</t>
    </rPh>
    <phoneticPr fontId="8"/>
  </si>
  <si>
    <t>2029年度</t>
    <rPh sb="4" eb="6">
      <t>ネンド</t>
    </rPh>
    <phoneticPr fontId="8"/>
  </si>
  <si>
    <t>2030年度</t>
    <rPh sb="4" eb="6">
      <t>ネンド</t>
    </rPh>
    <phoneticPr fontId="8"/>
  </si>
  <si>
    <t>2031年度</t>
    <rPh sb="4" eb="6">
      <t>ネンド</t>
    </rPh>
    <phoneticPr fontId="8"/>
  </si>
  <si>
    <t>2032年度</t>
    <rPh sb="4" eb="6">
      <t>ネンド</t>
    </rPh>
    <phoneticPr fontId="8"/>
  </si>
  <si>
    <t>2033年度</t>
    <rPh sb="4" eb="6">
      <t>ネンド</t>
    </rPh>
    <phoneticPr fontId="8"/>
  </si>
  <si>
    <t>2034年度</t>
    <rPh sb="4" eb="6">
      <t>ネンド</t>
    </rPh>
    <phoneticPr fontId="8"/>
  </si>
  <si>
    <t>2035年度</t>
    <rPh sb="4" eb="6">
      <t>ネンド</t>
    </rPh>
    <phoneticPr fontId="8"/>
  </si>
  <si>
    <t>2036年度</t>
    <rPh sb="4" eb="6">
      <t>ネンド</t>
    </rPh>
    <phoneticPr fontId="8"/>
  </si>
  <si>
    <t>2037年度</t>
    <rPh sb="4" eb="6">
      <t>ネンド</t>
    </rPh>
    <phoneticPr fontId="8"/>
  </si>
  <si>
    <t>2038年度</t>
    <rPh sb="4" eb="6">
      <t>ネンド</t>
    </rPh>
    <phoneticPr fontId="8"/>
  </si>
  <si>
    <t>2039年度</t>
    <rPh sb="4" eb="6">
      <t>ネンド</t>
    </rPh>
    <phoneticPr fontId="8"/>
  </si>
  <si>
    <t>2040年度</t>
    <rPh sb="4" eb="6">
      <t>ネンド</t>
    </rPh>
    <phoneticPr fontId="8"/>
  </si>
  <si>
    <t>2041年度</t>
    <rPh sb="4" eb="6">
      <t>ネンド</t>
    </rPh>
    <phoneticPr fontId="8"/>
  </si>
  <si>
    <t>2042年度</t>
    <rPh sb="4" eb="6">
      <t>ネンド</t>
    </rPh>
    <phoneticPr fontId="8"/>
  </si>
  <si>
    <t>2043年度</t>
    <rPh sb="4" eb="6">
      <t>ネンド</t>
    </rPh>
    <phoneticPr fontId="8"/>
  </si>
  <si>
    <t>2044年度</t>
    <rPh sb="4" eb="6">
      <t>ネンド</t>
    </rPh>
    <phoneticPr fontId="8"/>
  </si>
  <si>
    <t>2045年度</t>
    <rPh sb="4" eb="6">
      <t>ネンド</t>
    </rPh>
    <phoneticPr fontId="8"/>
  </si>
  <si>
    <t>2046年度</t>
    <rPh sb="4" eb="6">
      <t>ネンド</t>
    </rPh>
    <phoneticPr fontId="8"/>
  </si>
  <si>
    <t>Ⅰ．営業収益</t>
  </si>
  <si>
    <t>営業収益</t>
    <phoneticPr fontId="19"/>
  </si>
  <si>
    <t>運営費</t>
    <rPh sb="0" eb="2">
      <t>ウンエイ</t>
    </rPh>
    <rPh sb="2" eb="3">
      <t>ヒ</t>
    </rPh>
    <phoneticPr fontId="17"/>
  </si>
  <si>
    <t>Ⅱ．営業費用</t>
  </si>
  <si>
    <t>営業費用</t>
    <phoneticPr fontId="19"/>
  </si>
  <si>
    <t>運転経費</t>
    <rPh sb="0" eb="2">
      <t>ウンテン</t>
    </rPh>
    <rPh sb="2" eb="4">
      <t>ケイヒ</t>
    </rPh>
    <phoneticPr fontId="8"/>
  </si>
  <si>
    <t>維持管理費</t>
    <rPh sb="0" eb="2">
      <t>イジ</t>
    </rPh>
    <rPh sb="2" eb="4">
      <t>カンリ</t>
    </rPh>
    <rPh sb="4" eb="5">
      <t>ヒ</t>
    </rPh>
    <phoneticPr fontId="17"/>
  </si>
  <si>
    <t>その他経費</t>
    <rPh sb="2" eb="3">
      <t>タ</t>
    </rPh>
    <rPh sb="3" eb="5">
      <t>ケイヒ</t>
    </rPh>
    <phoneticPr fontId="8"/>
  </si>
  <si>
    <t>Ⅲ．税引き前利益</t>
    <phoneticPr fontId="17"/>
  </si>
  <si>
    <t>税引き前利益</t>
    <phoneticPr fontId="17"/>
  </si>
  <si>
    <t>Ⅳ．法人税等</t>
    <phoneticPr fontId="17"/>
  </si>
  <si>
    <t>法人税等</t>
    <phoneticPr fontId="17"/>
  </si>
  <si>
    <t>Ⅴ．税引き後利益</t>
    <phoneticPr fontId="17"/>
  </si>
  <si>
    <t>税引き後利益</t>
    <phoneticPr fontId="17"/>
  </si>
  <si>
    <t>税額計算</t>
    <phoneticPr fontId="10"/>
  </si>
  <si>
    <t>（単位:千円）</t>
    <rPh sb="1" eb="3">
      <t>タンイ</t>
    </rPh>
    <rPh sb="4" eb="6">
      <t>センエン</t>
    </rPh>
    <phoneticPr fontId="8"/>
  </si>
  <si>
    <t>税引き前利益</t>
    <rPh sb="3" eb="4">
      <t>マエ</t>
    </rPh>
    <phoneticPr fontId="10"/>
  </si>
  <si>
    <t>繰越欠損金</t>
    <phoneticPr fontId="17"/>
  </si>
  <si>
    <t>課税所得</t>
    <phoneticPr fontId="10"/>
  </si>
  <si>
    <t>法人税等</t>
    <phoneticPr fontId="10"/>
  </si>
  <si>
    <t>法人住民税</t>
    <rPh sb="0" eb="2">
      <t>ホウジン</t>
    </rPh>
    <rPh sb="2" eb="5">
      <t>ジュウミンゼイ</t>
    </rPh>
    <phoneticPr fontId="17"/>
  </si>
  <si>
    <t>法人県民税及び法人市民税</t>
    <rPh sb="0" eb="2">
      <t>ホウジン</t>
    </rPh>
    <rPh sb="2" eb="5">
      <t>ケンミンゼイ</t>
    </rPh>
    <rPh sb="5" eb="6">
      <t>オヨ</t>
    </rPh>
    <rPh sb="7" eb="9">
      <t>ホウジン</t>
    </rPh>
    <rPh sb="9" eb="12">
      <t>シミンゼイ</t>
    </rPh>
    <phoneticPr fontId="19"/>
  </si>
  <si>
    <t>説明欄</t>
    <rPh sb="0" eb="2">
      <t>セツメイ</t>
    </rPh>
    <rPh sb="2" eb="3">
      <t>ラン</t>
    </rPh>
    <phoneticPr fontId="17"/>
  </si>
  <si>
    <t>事業収支計画(2)</t>
    <rPh sb="0" eb="2">
      <t>ジギョウ</t>
    </rPh>
    <rPh sb="2" eb="4">
      <t>シュウシ</t>
    </rPh>
    <rPh sb="4" eb="6">
      <t>ケイカク</t>
    </rPh>
    <phoneticPr fontId="17"/>
  </si>
  <si>
    <t>キャッシュフロー計算書</t>
    <rPh sb="8" eb="11">
      <t>ケイサンショ</t>
    </rPh>
    <phoneticPr fontId="17"/>
  </si>
  <si>
    <t>Ⅰ．営業活動によるｷｬｯｼｭﾌﾛｰ</t>
    <phoneticPr fontId="17"/>
  </si>
  <si>
    <t>税引き後利益</t>
    <rPh sb="0" eb="2">
      <t>ゼイビ</t>
    </rPh>
    <rPh sb="3" eb="4">
      <t>ゴ</t>
    </rPh>
    <rPh sb="4" eb="6">
      <t>リエキ</t>
    </rPh>
    <phoneticPr fontId="17"/>
  </si>
  <si>
    <t>開業費償却費</t>
    <rPh sb="0" eb="2">
      <t>カイギョウ</t>
    </rPh>
    <rPh sb="2" eb="3">
      <t>ヒ</t>
    </rPh>
    <phoneticPr fontId="17"/>
  </si>
  <si>
    <t>Ⅱ．投資活動によるｷｬｯｼｭﾌﾛｰ</t>
    <phoneticPr fontId="17"/>
  </si>
  <si>
    <t>設備投資</t>
    <phoneticPr fontId="17"/>
  </si>
  <si>
    <t>開業費</t>
    <rPh sb="0" eb="2">
      <t>カイギョウ</t>
    </rPh>
    <rPh sb="2" eb="3">
      <t>ヒ</t>
    </rPh>
    <phoneticPr fontId="17"/>
  </si>
  <si>
    <t>Ⅲ．財務活動によるｷｬｯｼｭﾌﾛｰ</t>
    <phoneticPr fontId="17"/>
  </si>
  <si>
    <t>短期借入金</t>
    <phoneticPr fontId="17"/>
  </si>
  <si>
    <t>短期借入金返済</t>
    <phoneticPr fontId="17"/>
  </si>
  <si>
    <r>
      <t>長期借入金</t>
    </r>
    <r>
      <rPr>
        <i/>
        <sz val="11"/>
        <color indexed="10"/>
        <rFont val="ＭＳ 明朝"/>
        <family val="1"/>
        <charset val="128"/>
      </rPr>
      <t/>
    </r>
    <phoneticPr fontId="17"/>
  </si>
  <si>
    <r>
      <t>長期借入金返済</t>
    </r>
    <r>
      <rPr>
        <i/>
        <sz val="11"/>
        <color indexed="10"/>
        <rFont val="ＭＳ 明朝"/>
        <family val="1"/>
        <charset val="128"/>
      </rPr>
      <t/>
    </r>
    <phoneticPr fontId="17"/>
  </si>
  <si>
    <t>出資(資本金)等</t>
    <rPh sb="3" eb="6">
      <t>シホンキン</t>
    </rPh>
    <rPh sb="7" eb="8">
      <t>ナド</t>
    </rPh>
    <phoneticPr fontId="17"/>
  </si>
  <si>
    <t>Ⅳ．正味のｷｬｯｼｭﾌﾛｰ</t>
    <phoneticPr fontId="17"/>
  </si>
  <si>
    <t>内、積立金・準備金等</t>
    <rPh sb="0" eb="1">
      <t>ウチ</t>
    </rPh>
    <rPh sb="2" eb="5">
      <t>ツミタテキン</t>
    </rPh>
    <rPh sb="6" eb="9">
      <t>ジュンビキン</t>
    </rPh>
    <rPh sb="9" eb="10">
      <t>トウ</t>
    </rPh>
    <phoneticPr fontId="17"/>
  </si>
  <si>
    <t>Ⅴ．累積ｷｬｯｼｭﾌﾛｰ</t>
    <rPh sb="2" eb="4">
      <t>ルイセキ</t>
    </rPh>
    <phoneticPr fontId="17"/>
  </si>
  <si>
    <t>設計・施工期間</t>
    <rPh sb="0" eb="2">
      <t>セッケイ</t>
    </rPh>
    <rPh sb="3" eb="5">
      <t>セコウ</t>
    </rPh>
    <rPh sb="5" eb="7">
      <t>キカン</t>
    </rPh>
    <phoneticPr fontId="19"/>
  </si>
  <si>
    <t>単位</t>
    <rPh sb="0" eb="2">
      <t>タンイ</t>
    </rPh>
    <phoneticPr fontId="8"/>
  </si>
  <si>
    <t>運営期間</t>
    <rPh sb="2" eb="4">
      <t>キカン</t>
    </rPh>
    <phoneticPr fontId="8"/>
  </si>
  <si>
    <t>○○工事発注</t>
    <rPh sb="2" eb="4">
      <t>コウジ</t>
    </rPh>
    <rPh sb="4" eb="6">
      <t>ハッチュウ</t>
    </rPh>
    <phoneticPr fontId="8"/>
  </si>
  <si>
    <t>①小計</t>
    <rPh sb="1" eb="2">
      <t>ショウ</t>
    </rPh>
    <rPh sb="2" eb="3">
      <t>ケイ</t>
    </rPh>
    <phoneticPr fontId="8"/>
  </si>
  <si>
    <t>○○発注</t>
    <rPh sb="2" eb="4">
      <t>ハッチュウ</t>
    </rPh>
    <phoneticPr fontId="8"/>
  </si>
  <si>
    <t>②小計</t>
    <rPh sb="1" eb="2">
      <t>ショウ</t>
    </rPh>
    <rPh sb="2" eb="3">
      <t>ケイ</t>
    </rPh>
    <phoneticPr fontId="8"/>
  </si>
  <si>
    <t>③小計</t>
    <rPh sb="1" eb="2">
      <t>ショウ</t>
    </rPh>
    <rPh sb="2" eb="3">
      <t>ケイ</t>
    </rPh>
    <phoneticPr fontId="8"/>
  </si>
  <si>
    <t>※　必要に応じて行を追加して記入すること。</t>
    <phoneticPr fontId="8"/>
  </si>
  <si>
    <t>地域貢献の内訳</t>
    <rPh sb="0" eb="2">
      <t>チイキ</t>
    </rPh>
    <rPh sb="2" eb="4">
      <t>コウケン</t>
    </rPh>
    <rPh sb="5" eb="7">
      <t>ウチワケ</t>
    </rPh>
    <phoneticPr fontId="8"/>
  </si>
  <si>
    <t>合計</t>
    <rPh sb="0" eb="2">
      <t>ゴウケイ</t>
    </rPh>
    <phoneticPr fontId="1"/>
  </si>
  <si>
    <t>2047年度</t>
    <rPh sb="4" eb="6">
      <t>ネンド</t>
    </rPh>
    <phoneticPr fontId="8"/>
  </si>
  <si>
    <t>2048年度</t>
    <rPh sb="4" eb="6">
      <t>ネンド</t>
    </rPh>
    <phoneticPr fontId="8"/>
  </si>
  <si>
    <t>2049年度</t>
    <rPh sb="4" eb="6">
      <t>ネンド</t>
    </rPh>
    <phoneticPr fontId="8"/>
  </si>
  <si>
    <t>2050年度</t>
    <rPh sb="4" eb="6">
      <t>ネンド</t>
    </rPh>
    <phoneticPr fontId="8"/>
  </si>
  <si>
    <t>設計・施工段階</t>
    <rPh sb="0" eb="2">
      <t>セッケイ</t>
    </rPh>
    <rPh sb="3" eb="5">
      <t>セコウ</t>
    </rPh>
    <rPh sb="5" eb="7">
      <t>ダンカイ</t>
    </rPh>
    <phoneticPr fontId="8"/>
  </si>
  <si>
    <t>地域貢献の内容</t>
    <rPh sb="0" eb="2">
      <t>チイキ</t>
    </rPh>
    <rPh sb="2" eb="4">
      <t>コウケン</t>
    </rPh>
    <rPh sb="5" eb="7">
      <t>ナイヨウ</t>
    </rPh>
    <phoneticPr fontId="8"/>
  </si>
  <si>
    <t>運営段階</t>
    <rPh sb="0" eb="2">
      <t>ウンエイ</t>
    </rPh>
    <rPh sb="2" eb="4">
      <t>ダンカイ</t>
    </rPh>
    <phoneticPr fontId="8"/>
  </si>
  <si>
    <t>％</t>
  </si>
  <si>
    <t>％</t>
    <phoneticPr fontId="1"/>
  </si>
  <si>
    <t>①地元企業への維持補修工事発注</t>
    <rPh sb="1" eb="3">
      <t>ジモト</t>
    </rPh>
    <rPh sb="3" eb="5">
      <t>キギョウ</t>
    </rPh>
    <rPh sb="7" eb="11">
      <t>イジホシュウ</t>
    </rPh>
    <rPh sb="11" eb="13">
      <t>コウジ</t>
    </rPh>
    <rPh sb="13" eb="15">
      <t>ハッチュウ</t>
    </rPh>
    <phoneticPr fontId="8"/>
  </si>
  <si>
    <t>③その他地元企業の活用</t>
    <rPh sb="3" eb="4">
      <t>タ</t>
    </rPh>
    <rPh sb="4" eb="6">
      <t>ジモト</t>
    </rPh>
    <rPh sb="6" eb="8">
      <t>キギョウ</t>
    </rPh>
    <rPh sb="9" eb="11">
      <t>カツヨウ</t>
    </rPh>
    <phoneticPr fontId="8"/>
  </si>
  <si>
    <t>設計・施工段階　計（①+②+③）</t>
    <rPh sb="0" eb="2">
      <t>セッケイ</t>
    </rPh>
    <rPh sb="3" eb="5">
      <t>セコウ</t>
    </rPh>
    <rPh sb="5" eb="7">
      <t>ダンカイ</t>
    </rPh>
    <rPh sb="8" eb="9">
      <t>ケイ</t>
    </rPh>
    <phoneticPr fontId="8"/>
  </si>
  <si>
    <t>運営段階　計（①+②+③）</t>
    <rPh sb="0" eb="2">
      <t>ウンエイ</t>
    </rPh>
    <rPh sb="2" eb="4">
      <t>ダンカイ</t>
    </rPh>
    <rPh sb="5" eb="6">
      <t>ケイ</t>
    </rPh>
    <phoneticPr fontId="8"/>
  </si>
  <si>
    <t>※　設計・施工段階は施設整備費入札額に対する地元企業発注額の割合、運営段階は運営費入札に対する地元企業発注予定額の割合を記入する。</t>
    <rPh sb="2" eb="4">
      <t>セッケイ</t>
    </rPh>
    <rPh sb="5" eb="9">
      <t>セコウダンカイ</t>
    </rPh>
    <rPh sb="10" eb="15">
      <t>シセツセイビヒ</t>
    </rPh>
    <rPh sb="15" eb="17">
      <t>ニュウサツ</t>
    </rPh>
    <rPh sb="17" eb="18">
      <t>ガク</t>
    </rPh>
    <rPh sb="19" eb="20">
      <t>タイ</t>
    </rPh>
    <rPh sb="22" eb="26">
      <t>ジモトキギョウ</t>
    </rPh>
    <rPh sb="26" eb="29">
      <t>ハッチュウガク</t>
    </rPh>
    <rPh sb="30" eb="32">
      <t>ワリアイ</t>
    </rPh>
    <rPh sb="33" eb="37">
      <t>ウンエイダンカイ</t>
    </rPh>
    <rPh sb="38" eb="41">
      <t>ウンエイヒ</t>
    </rPh>
    <rPh sb="41" eb="43">
      <t>ニュウサツ</t>
    </rPh>
    <rPh sb="44" eb="45">
      <t>タイ</t>
    </rPh>
    <rPh sb="47" eb="51">
      <t>ジモトキギョウ</t>
    </rPh>
    <rPh sb="51" eb="53">
      <t>ハッチュウ</t>
    </rPh>
    <rPh sb="53" eb="56">
      <t>ヨテイガク</t>
    </rPh>
    <rPh sb="57" eb="59">
      <t>ワリアイ</t>
    </rPh>
    <rPh sb="60" eb="62">
      <t>キニュウ</t>
    </rPh>
    <phoneticPr fontId="8"/>
  </si>
  <si>
    <t>※　小数点第4位を四捨五入し、小数点第3位まで表示する（例　11.111％）</t>
    <rPh sb="2" eb="5">
      <t>ショウスウテン</t>
    </rPh>
    <rPh sb="5" eb="6">
      <t>ダイ</t>
    </rPh>
    <rPh sb="7" eb="8">
      <t>イ</t>
    </rPh>
    <rPh sb="9" eb="13">
      <t>シシャゴニュウ</t>
    </rPh>
    <rPh sb="15" eb="18">
      <t>ショウスウテン</t>
    </rPh>
    <rPh sb="18" eb="19">
      <t>ダイ</t>
    </rPh>
    <rPh sb="20" eb="21">
      <t>イ</t>
    </rPh>
    <rPh sb="23" eb="25">
      <t>ヒョウジ</t>
    </rPh>
    <rPh sb="28" eb="29">
      <t>レイ</t>
    </rPh>
    <phoneticPr fontId="1"/>
  </si>
  <si>
    <t>※　評価の対象となる地元企業発注額は元請けから二次下請けまでとし、元請けが地元の場合は元請けのみ、一次と二次がともに本市内の場合は一次下請けのみ計上とする（ダブル計上は不可）</t>
    <rPh sb="81" eb="83">
      <t>ケイジョウ</t>
    </rPh>
    <rPh sb="84" eb="86">
      <t>フカ</t>
    </rPh>
    <phoneticPr fontId="8"/>
  </si>
  <si>
    <t>※　建設工事請負事業者又は運営事業者が共同企業体の場合は、当該共同企業体の構成員を元請けとする。運営事業者がSPCの場合は、SPC及びSPC構成員を元請けとする。</t>
    <phoneticPr fontId="8"/>
  </si>
  <si>
    <t>※　地元企業とは、法人登記簿上の本社又は本店が我孫子市内にある企業を対象とする。</t>
    <rPh sb="23" eb="26">
      <t>アビコ</t>
    </rPh>
    <phoneticPr fontId="8"/>
  </si>
  <si>
    <t>※　企業名や企業が特定される表現は行わないこと。</t>
    <rPh sb="2" eb="5">
      <t>キギョウメイ</t>
    </rPh>
    <rPh sb="6" eb="8">
      <t>キギョウ</t>
    </rPh>
    <rPh sb="9" eb="11">
      <t>トクテイ</t>
    </rPh>
    <rPh sb="14" eb="16">
      <t>ヒョウゲン</t>
    </rPh>
    <rPh sb="17" eb="18">
      <t>オコナ</t>
    </rPh>
    <phoneticPr fontId="8"/>
  </si>
  <si>
    <t>①地元企業への
工事発注</t>
    <rPh sb="1" eb="3">
      <t>ジモト</t>
    </rPh>
    <rPh sb="3" eb="5">
      <t>キギョウ</t>
    </rPh>
    <rPh sb="8" eb="10">
      <t>コウジ</t>
    </rPh>
    <rPh sb="10" eb="12">
      <t>ハッチュウ</t>
    </rPh>
    <phoneticPr fontId="8"/>
  </si>
  <si>
    <t>　　　　　　　　　　年度
項目</t>
    <rPh sb="10" eb="12">
      <t>ネンド</t>
    </rPh>
    <rPh sb="13" eb="15">
      <t>コウモク</t>
    </rPh>
    <phoneticPr fontId="1"/>
  </si>
  <si>
    <t>　　　　　　　　　　　　年度
項目</t>
    <rPh sb="12" eb="14">
      <t>ネンド</t>
    </rPh>
    <rPh sb="15" eb="17">
      <t>コウモク</t>
    </rPh>
    <phoneticPr fontId="1"/>
  </si>
  <si>
    <t>（単位:千円）</t>
    <rPh sb="1" eb="3">
      <t>タンイ</t>
    </rPh>
    <rPh sb="4" eb="5">
      <t>セン</t>
    </rPh>
    <rPh sb="5" eb="6">
      <t>エン</t>
    </rPh>
    <phoneticPr fontId="8"/>
  </si>
  <si>
    <t>補修更新費</t>
    <rPh sb="0" eb="5">
      <t>ホシュウコウシンヒ</t>
    </rPh>
    <phoneticPr fontId="8"/>
  </si>
  <si>
    <t>人件費</t>
    <rPh sb="0" eb="3">
      <t>ジンケンヒ</t>
    </rPh>
    <phoneticPr fontId="17"/>
  </si>
  <si>
    <t>固定費</t>
    <rPh sb="0" eb="3">
      <t>コテイヒ</t>
    </rPh>
    <phoneticPr fontId="8"/>
  </si>
  <si>
    <t>変動費</t>
    <rPh sb="0" eb="2">
      <t>ヘンドウ</t>
    </rPh>
    <rPh sb="2" eb="3">
      <t>ヒ</t>
    </rPh>
    <phoneticPr fontId="8"/>
  </si>
  <si>
    <t>電気使用料</t>
    <rPh sb="0" eb="5">
      <t>デンキシヨウリョウ</t>
    </rPh>
    <phoneticPr fontId="1"/>
  </si>
  <si>
    <t>②地元企業からの資材等調達</t>
    <rPh sb="1" eb="3">
      <t>ジモト</t>
    </rPh>
    <rPh sb="3" eb="5">
      <t>キギョウ</t>
    </rPh>
    <rPh sb="8" eb="10">
      <t>シザイ</t>
    </rPh>
    <rPh sb="10" eb="11">
      <t>ナド</t>
    </rPh>
    <rPh sb="11" eb="13">
      <t>チョウタツ</t>
    </rPh>
    <phoneticPr fontId="8"/>
  </si>
  <si>
    <t>※　一円未満は切り捨てること。ただし、表示は千円単位とする（表示設定を千円単位としているので、入力は一円単位で入力すること（1000と入力すると1と表示される設定となっている。））</t>
  </si>
  <si>
    <t>※　物価変動及び消費税を除いた金額を記入すること</t>
  </si>
  <si>
    <t>※　提案する運営期間の該当年度に金額を記入すること</t>
  </si>
  <si>
    <t>※　法人税等（法人税、地方法人税、法人事業税、地方法人特別税、法人住民税）は、実際に納付する年度が所得算定の年度と異なる場合でも、所得算定の年度に納付するものとして計上すること</t>
  </si>
  <si>
    <t>※　可能な範囲で詳細に記載し、記入欄が足りない場合は必要に応じて追加すること</t>
  </si>
  <si>
    <t>※　SPCを設立しない場合は、運営事業者の本事業に関わる分のみで作成すること。</t>
    <rPh sb="6" eb="8">
      <t>セツリツ</t>
    </rPh>
    <rPh sb="11" eb="13">
      <t>バアイ</t>
    </rPh>
    <rPh sb="15" eb="20">
      <t>ウンエイジギョウシャ</t>
    </rPh>
    <rPh sb="21" eb="24">
      <t>ホンジギョウ</t>
    </rPh>
    <rPh sb="25" eb="26">
      <t>カカ</t>
    </rPh>
    <rPh sb="28" eb="29">
      <t>ブン</t>
    </rPh>
    <rPh sb="32" eb="34">
      <t>サクセイ</t>
    </rPh>
    <phoneticPr fontId="1"/>
  </si>
  <si>
    <t>※　SPCを設立しない場合は、運営事業者の本事業に関わる分のみで作成すること。</t>
    <phoneticPr fontId="1"/>
  </si>
  <si>
    <t>一次下請</t>
  </si>
  <si>
    <t>元請</t>
    <rPh sb="0" eb="2">
      <t>モトウ</t>
    </rPh>
    <phoneticPr fontId="8"/>
  </si>
  <si>
    <t>一次下請</t>
    <rPh sb="0" eb="4">
      <t>イチジシタウ</t>
    </rPh>
    <phoneticPr fontId="8"/>
  </si>
  <si>
    <t>二次下請</t>
  </si>
  <si>
    <t>二次下請</t>
    <rPh sb="0" eb="4">
      <t>ニジシタウ</t>
    </rPh>
    <phoneticPr fontId="8"/>
  </si>
  <si>
    <t>※　リスクの評価は下表「表リスクの程度」に従い行うこと。</t>
    <rPh sb="6" eb="8">
      <t>ヒョウカ</t>
    </rPh>
    <rPh sb="9" eb="11">
      <t>カヒョウ</t>
    </rPh>
    <rPh sb="12" eb="13">
      <t>ヒョウ</t>
    </rPh>
    <rPh sb="17" eb="19">
      <t>テイド</t>
    </rPh>
    <rPh sb="21" eb="22">
      <t>シタガ</t>
    </rPh>
    <rPh sb="23" eb="2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</si>
</sst>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
    <numFmt numFmtId="178" formatCode="#,##0,;&quot;▲ &quot;#,##0,"/>
    <numFmt numFmtId="179" formatCode="0_ "/>
    <numFmt numFmtId="180" formatCode="#,##0.000"/>
  </numFmts>
  <fonts count="31" x14ac:knownFonts="1">
    <font>
      <sz val="11"/>
      <color theme="1"/>
      <name val="HGｺﾞｼｯｸM"/>
      <family val="2"/>
      <charset val="128"/>
    </font>
    <font>
      <sz val="6"/>
      <name val="HGｺﾞｼｯｸM"/>
      <family val="2"/>
      <charset val="128"/>
    </font>
    <font>
      <b/>
      <sz val="11"/>
      <color rgb="FF1F1F1F"/>
      <name val="HGｺﾞｼｯｸM"/>
      <family val="3"/>
      <charset val="128"/>
    </font>
    <font>
      <sz val="11"/>
      <color theme="1"/>
      <name val="HGｺﾞｼｯｸM"/>
      <family val="3"/>
      <charset val="128"/>
    </font>
    <font>
      <sz val="11"/>
      <color rgb="FF1F1F1F"/>
      <name val="HGｺﾞｼｯｸM"/>
      <family val="3"/>
      <charset val="128"/>
    </font>
    <font>
      <sz val="9"/>
      <color rgb="FF1F1F1F"/>
      <name val="HGｺﾞｼｯｸM"/>
      <family val="3"/>
      <charset val="128"/>
    </font>
    <font>
      <sz val="10"/>
      <color rgb="FF1F1F1F"/>
      <name val="HGｺﾞｼｯｸM"/>
      <family val="3"/>
      <charset val="128"/>
    </font>
    <font>
      <sz val="11"/>
      <name val="ＭＳ Ｐゴシック"/>
      <family val="3"/>
      <charset val="128"/>
    </font>
    <font>
      <sz val="6"/>
      <name val="ＭＳ Ｐゴシック"/>
      <family val="3"/>
      <charset val="128"/>
    </font>
    <font>
      <sz val="10"/>
      <name val="游ゴシック"/>
      <family val="3"/>
      <charset val="128"/>
      <scheme val="minor"/>
    </font>
    <font>
      <sz val="10"/>
      <name val="ＭＳ Ｐゴシック"/>
      <family val="3"/>
      <charset val="128"/>
    </font>
    <font>
      <sz val="11"/>
      <name val="HGｺﾞｼｯｸM"/>
      <family val="3"/>
      <charset val="128"/>
    </font>
    <font>
      <b/>
      <sz val="14"/>
      <name val="HGｺﾞｼｯｸM"/>
      <family val="3"/>
      <charset val="128"/>
    </font>
    <font>
      <sz val="14"/>
      <name val="HGｺﾞｼｯｸM"/>
      <family val="3"/>
      <charset val="128"/>
    </font>
    <font>
      <b/>
      <sz val="14"/>
      <color theme="1"/>
      <name val="HGｺﾞｼｯｸM"/>
      <family val="3"/>
      <charset val="128"/>
    </font>
    <font>
      <sz val="11"/>
      <name val="ＭＳ 明朝"/>
      <family val="1"/>
      <charset val="128"/>
    </font>
    <font>
      <sz val="12"/>
      <name val="HGｺﾞｼｯｸM"/>
      <family val="3"/>
      <charset val="128"/>
    </font>
    <font>
      <sz val="12"/>
      <name val="Century"/>
      <family val="1"/>
    </font>
    <font>
      <sz val="10"/>
      <name val="HGｺﾞｼｯｸM"/>
      <family val="3"/>
      <charset val="128"/>
    </font>
    <font>
      <sz val="6"/>
      <name val="游ゴシック"/>
      <family val="2"/>
      <charset val="128"/>
      <scheme val="minor"/>
    </font>
    <font>
      <sz val="11"/>
      <color theme="1"/>
      <name val="游ゴシック"/>
      <family val="3"/>
      <charset val="128"/>
      <scheme val="minor"/>
    </font>
    <font>
      <sz val="9"/>
      <color rgb="FFFF0000"/>
      <name val="HGｺﾞｼｯｸM"/>
      <family val="3"/>
      <charset val="128"/>
    </font>
    <font>
      <b/>
      <i/>
      <sz val="11"/>
      <color indexed="10"/>
      <name val="HGｺﾞｼｯｸM"/>
      <family val="3"/>
      <charset val="128"/>
    </font>
    <font>
      <i/>
      <sz val="11"/>
      <color indexed="10"/>
      <name val="ＭＳ 明朝"/>
      <family val="1"/>
      <charset val="128"/>
    </font>
    <font>
      <b/>
      <i/>
      <sz val="10"/>
      <color indexed="10"/>
      <name val="HGｺﾞｼｯｸM"/>
      <family val="3"/>
      <charset val="128"/>
    </font>
    <font>
      <sz val="9"/>
      <name val="HGｺﾞｼｯｸM"/>
      <family val="3"/>
      <charset val="128"/>
    </font>
    <font>
      <b/>
      <sz val="11"/>
      <name val="HGｺﾞｼｯｸM"/>
      <family val="3"/>
      <charset val="128"/>
    </font>
    <font>
      <sz val="10.5"/>
      <name val="HGｺﾞｼｯｸM"/>
      <family val="3"/>
      <charset val="128"/>
    </font>
    <font>
      <b/>
      <sz val="10"/>
      <name val="HGｺﾞｼｯｸM"/>
      <family val="3"/>
      <charset val="128"/>
    </font>
    <font>
      <sz val="9"/>
      <color rgb="FF000000"/>
      <name val="HGｺﾞｼｯｸM"/>
      <family val="3"/>
      <charset val="128"/>
    </font>
    <font>
      <sz val="10"/>
      <color rgb="FF000000"/>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rgb="FFDBF7B9"/>
        <bgColor indexed="64"/>
      </patternFill>
    </fill>
    <fill>
      <patternFill patternType="solid">
        <fgColor theme="0" tint="-0.14999847407452621"/>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top style="hair">
        <color indexed="64"/>
      </top>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double">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right/>
      <top/>
      <bottom style="hair">
        <color indexed="64"/>
      </bottom>
      <diagonal/>
    </border>
    <border>
      <left style="thin">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bottom/>
      <diagonal/>
    </border>
    <border>
      <left style="thin">
        <color indexed="64"/>
      </left>
      <right/>
      <top/>
      <bottom style="double">
        <color indexed="64"/>
      </bottom>
      <diagonal/>
    </border>
    <border>
      <left style="hair">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style="hair">
        <color indexed="64"/>
      </left>
      <right/>
      <top/>
      <bottom style="thin">
        <color indexed="64"/>
      </bottom>
      <diagonal/>
    </border>
    <border>
      <left style="thin">
        <color indexed="64"/>
      </left>
      <right style="medium">
        <color indexed="64"/>
      </right>
      <top/>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dashed">
        <color indexed="64"/>
      </left>
      <right style="dashed">
        <color indexed="64"/>
      </right>
      <top style="medium">
        <color indexed="64"/>
      </top>
      <bottom/>
      <diagonal/>
    </border>
    <border>
      <left/>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diagonal/>
    </border>
    <border>
      <left/>
      <right style="medium">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bottom style="thin">
        <color indexed="64"/>
      </bottom>
      <diagonal/>
    </border>
    <border>
      <left style="dashed">
        <color indexed="64"/>
      </left>
      <right style="dashed">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dashed">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
      <left style="dashed">
        <color indexed="64"/>
      </left>
      <right style="dashed">
        <color indexed="64"/>
      </right>
      <top style="double">
        <color indexed="64"/>
      </top>
      <bottom/>
      <diagonal/>
    </border>
    <border>
      <left/>
      <right/>
      <top style="double">
        <color indexed="64"/>
      </top>
      <bottom/>
      <diagonal/>
    </border>
    <border>
      <left style="hair">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dashed">
        <color indexed="64"/>
      </left>
      <right style="dashed">
        <color indexed="64"/>
      </right>
      <top/>
      <bottom style="medium">
        <color indexed="64"/>
      </bottom>
      <diagonal/>
    </border>
    <border>
      <left/>
      <right/>
      <top/>
      <bottom style="medium">
        <color indexed="64"/>
      </bottom>
      <diagonal/>
    </border>
    <border>
      <left style="hair">
        <color indexed="64"/>
      </left>
      <right style="medium">
        <color indexed="64"/>
      </right>
      <top/>
      <bottom style="medium">
        <color indexed="64"/>
      </bottom>
      <diagonal/>
    </border>
    <border>
      <left style="dashed">
        <color indexed="64"/>
      </left>
      <right style="dashed">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left style="medium">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style="medium">
        <color indexed="64"/>
      </right>
      <top style="double">
        <color indexed="64"/>
      </top>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diagonalDown="1">
      <left style="thin">
        <color indexed="64"/>
      </left>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right style="thin">
        <color indexed="64"/>
      </right>
      <top style="thin">
        <color indexed="64"/>
      </top>
      <bottom style="double">
        <color indexed="64"/>
      </bottom>
      <diagonal style="hair">
        <color indexed="64"/>
      </diagonal>
    </border>
    <border>
      <left style="thin">
        <color indexed="64"/>
      </left>
      <right style="hair">
        <color indexed="64"/>
      </right>
      <top style="double">
        <color indexed="64"/>
      </top>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medium">
        <color indexed="64"/>
      </top>
      <bottom style="dotted">
        <color indexed="64"/>
      </bottom>
      <diagonal/>
    </border>
    <border>
      <left style="hair">
        <color indexed="64"/>
      </left>
      <right style="medium">
        <color indexed="64"/>
      </right>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right/>
      <top style="medium">
        <color indexed="64"/>
      </top>
      <bottom style="dotted">
        <color indexed="64"/>
      </bottom>
      <diagonal/>
    </border>
    <border>
      <left style="hair">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s>
  <cellStyleXfs count="12">
    <xf numFmtId="0" fontId="0" fillId="0" borderId="0">
      <alignment vertical="center"/>
    </xf>
    <xf numFmtId="0" fontId="7" fillId="0" borderId="0"/>
    <xf numFmtId="9" fontId="7" fillId="0" borderId="0" applyFont="0" applyFill="0" applyBorder="0" applyAlignment="0" applyProtection="0"/>
    <xf numFmtId="38" fontId="7" fillId="0" borderId="0" applyFont="0" applyFill="0" applyBorder="0" applyAlignment="0" applyProtection="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20" fillId="0" borderId="0">
      <alignment vertical="center"/>
    </xf>
    <xf numFmtId="38" fontId="7" fillId="0" borderId="0" applyFont="0" applyFill="0" applyBorder="0" applyAlignment="0" applyProtection="0">
      <alignment vertical="center"/>
    </xf>
  </cellStyleXfs>
  <cellXfs count="442">
    <xf numFmtId="0" fontId="0" fillId="0" borderId="0" xfId="0">
      <alignment vertical="center"/>
    </xf>
    <xf numFmtId="0" fontId="3" fillId="0" borderId="0" xfId="0" applyFont="1">
      <alignment vertical="center"/>
    </xf>
    <xf numFmtId="0" fontId="4" fillId="0" borderId="1" xfId="0" applyFont="1" applyBorder="1" applyAlignment="1">
      <alignment vertical="center" wrapText="1" readingOrder="1"/>
    </xf>
    <xf numFmtId="0" fontId="4" fillId="0" borderId="1" xfId="0" applyFont="1" applyBorder="1" applyAlignment="1">
      <alignment horizontal="center" vertical="center" wrapText="1" readingOrder="1"/>
    </xf>
    <xf numFmtId="0" fontId="4" fillId="0" borderId="1" xfId="0" applyFont="1" applyBorder="1" applyAlignment="1">
      <alignment horizontal="center" vertical="center" textRotation="255" wrapText="1" readingOrder="1"/>
    </xf>
    <xf numFmtId="0" fontId="2" fillId="0" borderId="1" xfId="0" applyFont="1" applyBorder="1" applyAlignment="1">
      <alignment horizontal="center" vertical="center" wrapText="1" readingOrder="1"/>
    </xf>
    <xf numFmtId="0" fontId="3" fillId="0" borderId="1" xfId="0" applyFont="1" applyBorder="1" applyAlignment="1">
      <alignment horizontal="center" vertical="center"/>
    </xf>
    <xf numFmtId="0" fontId="2" fillId="0" borderId="1" xfId="0" applyFont="1" applyBorder="1" applyAlignment="1">
      <alignment vertical="center" wrapText="1" readingOrder="1"/>
    </xf>
    <xf numFmtId="3" fontId="9" fillId="3" borderId="23" xfId="1" applyNumberFormat="1" applyFont="1" applyFill="1" applyBorder="1" applyAlignment="1">
      <alignment horizontal="right" vertical="center" shrinkToFit="1"/>
    </xf>
    <xf numFmtId="0" fontId="4" fillId="3" borderId="1" xfId="0" applyFont="1" applyFill="1" applyBorder="1" applyAlignment="1">
      <alignment vertical="center" wrapText="1" readingOrder="1"/>
    </xf>
    <xf numFmtId="0" fontId="4" fillId="3" borderId="1" xfId="0" applyFont="1" applyFill="1" applyBorder="1" applyAlignment="1">
      <alignment horizontal="center" vertical="center" wrapText="1" readingOrder="1"/>
    </xf>
    <xf numFmtId="0" fontId="14" fillId="0" borderId="0" xfId="0" applyFont="1" applyAlignment="1">
      <alignment horizontal="centerContinuous" vertical="center"/>
    </xf>
    <xf numFmtId="0" fontId="3" fillId="0" borderId="0" xfId="0" applyFont="1" applyAlignment="1">
      <alignment horizontal="centerContinuous" vertical="center"/>
    </xf>
    <xf numFmtId="0" fontId="6" fillId="0" borderId="1" xfId="0" applyFont="1" applyBorder="1" applyAlignment="1">
      <alignment horizontal="center" vertical="center" textRotation="255" wrapText="1" readingOrder="1"/>
    </xf>
    <xf numFmtId="0" fontId="11" fillId="0" borderId="0" xfId="8" applyFont="1" applyAlignment="1">
      <alignment vertical="center"/>
    </xf>
    <xf numFmtId="0" fontId="15" fillId="0" borderId="0" xfId="8" applyFont="1" applyAlignment="1">
      <alignment horizontal="right" vertical="center"/>
    </xf>
    <xf numFmtId="0" fontId="16" fillId="0" borderId="0" xfId="8" applyFont="1" applyAlignment="1">
      <alignment horizontal="center" vertical="center"/>
    </xf>
    <xf numFmtId="176" fontId="11" fillId="0" borderId="0" xfId="8" applyNumberFormat="1" applyFont="1" applyAlignment="1">
      <alignment vertical="center"/>
    </xf>
    <xf numFmtId="0" fontId="18" fillId="0" borderId="0" xfId="8" applyFont="1" applyAlignment="1">
      <alignment vertical="center"/>
    </xf>
    <xf numFmtId="176" fontId="18" fillId="0" borderId="40" xfId="8" applyNumberFormat="1" applyFont="1" applyBorder="1" applyAlignment="1">
      <alignment vertical="center"/>
    </xf>
    <xf numFmtId="176" fontId="18" fillId="0" borderId="6" xfId="8" applyNumberFormat="1" applyFont="1" applyBorder="1" applyAlignment="1">
      <alignment horizontal="left" vertical="center"/>
    </xf>
    <xf numFmtId="176" fontId="18" fillId="0" borderId="7" xfId="8" applyNumberFormat="1" applyFont="1" applyBorder="1" applyAlignment="1">
      <alignment horizontal="left" vertical="center"/>
    </xf>
    <xf numFmtId="177" fontId="18" fillId="0" borderId="61" xfId="8" applyNumberFormat="1" applyFont="1" applyBorder="1" applyAlignment="1">
      <alignment horizontal="right" vertical="center"/>
    </xf>
    <xf numFmtId="177" fontId="18" fillId="0" borderId="57" xfId="8" applyNumberFormat="1" applyFont="1" applyBorder="1" applyAlignment="1">
      <alignment horizontal="right" vertical="center"/>
    </xf>
    <xf numFmtId="177" fontId="18" fillId="0" borderId="62" xfId="8" applyNumberFormat="1" applyFont="1" applyBorder="1" applyAlignment="1">
      <alignment horizontal="right" vertical="center"/>
    </xf>
    <xf numFmtId="177" fontId="18" fillId="0" borderId="63" xfId="8" applyNumberFormat="1" applyFont="1" applyBorder="1" applyAlignment="1">
      <alignment horizontal="right" vertical="center"/>
    </xf>
    <xf numFmtId="176" fontId="18" fillId="0" borderId="3" xfId="8" applyNumberFormat="1" applyFont="1" applyBorder="1" applyAlignment="1">
      <alignment vertical="center"/>
    </xf>
    <xf numFmtId="176" fontId="18" fillId="0" borderId="49" xfId="8" applyNumberFormat="1" applyFont="1" applyBorder="1" applyAlignment="1">
      <alignment vertical="center" wrapText="1"/>
    </xf>
    <xf numFmtId="176" fontId="18" fillId="0" borderId="35" xfId="8" applyNumberFormat="1" applyFont="1" applyBorder="1" applyAlignment="1">
      <alignment horizontal="center" vertical="center"/>
    </xf>
    <xf numFmtId="177" fontId="18" fillId="0" borderId="22" xfId="8" applyNumberFormat="1" applyFont="1" applyBorder="1" applyAlignment="1">
      <alignment horizontal="right" vertical="center"/>
    </xf>
    <xf numFmtId="176" fontId="18" fillId="0" borderId="49" xfId="8" applyNumberFormat="1" applyFont="1" applyBorder="1" applyAlignment="1">
      <alignment vertical="center"/>
    </xf>
    <xf numFmtId="176" fontId="18" fillId="0" borderId="17" xfId="8" applyNumberFormat="1" applyFont="1" applyBorder="1" applyAlignment="1">
      <alignment vertical="center"/>
    </xf>
    <xf numFmtId="176" fontId="18" fillId="0" borderId="9" xfId="8" applyNumberFormat="1" applyFont="1" applyBorder="1" applyAlignment="1">
      <alignment horizontal="center" vertical="center"/>
    </xf>
    <xf numFmtId="177" fontId="18" fillId="0" borderId="29" xfId="8" applyNumberFormat="1" applyFont="1" applyBorder="1" applyAlignment="1">
      <alignment horizontal="right" vertical="center"/>
    </xf>
    <xf numFmtId="177" fontId="18" fillId="0" borderId="33" xfId="8" applyNumberFormat="1" applyFont="1" applyBorder="1" applyAlignment="1">
      <alignment horizontal="right" vertical="center"/>
    </xf>
    <xf numFmtId="177" fontId="18" fillId="0" borderId="1" xfId="8" applyNumberFormat="1" applyFont="1" applyBorder="1" applyAlignment="1">
      <alignment horizontal="right" vertical="center"/>
    </xf>
    <xf numFmtId="176" fontId="18" fillId="0" borderId="3" xfId="8" applyNumberFormat="1" applyFont="1" applyBorder="1" applyAlignment="1">
      <alignment horizontal="center" vertical="center" textRotation="255"/>
    </xf>
    <xf numFmtId="176" fontId="21" fillId="0" borderId="3" xfId="8" applyNumberFormat="1" applyFont="1" applyBorder="1" applyAlignment="1">
      <alignment horizontal="center" vertical="center" textRotation="255" wrapText="1"/>
    </xf>
    <xf numFmtId="176" fontId="18" fillId="0" borderId="39" xfId="8" applyNumberFormat="1" applyFont="1" applyBorder="1" applyAlignment="1">
      <alignment vertical="center"/>
    </xf>
    <xf numFmtId="176" fontId="18" fillId="0" borderId="45" xfId="8" applyNumberFormat="1" applyFont="1" applyBorder="1" applyAlignment="1">
      <alignment horizontal="left" vertical="center" shrinkToFit="1"/>
    </xf>
    <xf numFmtId="176" fontId="18" fillId="0" borderId="32" xfId="8" applyNumberFormat="1" applyFont="1" applyBorder="1" applyAlignment="1">
      <alignment vertical="center"/>
    </xf>
    <xf numFmtId="176" fontId="18" fillId="0" borderId="24" xfId="8" applyNumberFormat="1" applyFont="1" applyBorder="1" applyAlignment="1">
      <alignment horizontal="left" vertical="center" shrinkToFit="1"/>
    </xf>
    <xf numFmtId="177" fontId="18" fillId="0" borderId="12" xfId="8" applyNumberFormat="1" applyFont="1" applyBorder="1" applyAlignment="1">
      <alignment horizontal="right" vertical="center"/>
    </xf>
    <xf numFmtId="176" fontId="18" fillId="0" borderId="44" xfId="8" applyNumberFormat="1" applyFont="1" applyBorder="1" applyAlignment="1">
      <alignment horizontal="left" vertical="center" shrinkToFit="1"/>
    </xf>
    <xf numFmtId="176" fontId="18" fillId="0" borderId="49" xfId="8" applyNumberFormat="1" applyFont="1" applyBorder="1" applyAlignment="1">
      <alignment horizontal="center" vertical="center" textRotation="255"/>
    </xf>
    <xf numFmtId="176" fontId="18" fillId="0" borderId="32" xfId="8" applyNumberFormat="1" applyFont="1" applyBorder="1" applyAlignment="1">
      <alignment horizontal="left" vertical="center"/>
    </xf>
    <xf numFmtId="176" fontId="18" fillId="0" borderId="50" xfId="8" applyNumberFormat="1" applyFont="1" applyBorder="1" applyAlignment="1">
      <alignment horizontal="left" vertical="center" shrinkToFit="1"/>
    </xf>
    <xf numFmtId="176" fontId="18" fillId="0" borderId="5" xfId="8" applyNumberFormat="1" applyFont="1" applyBorder="1" applyAlignment="1">
      <alignment vertical="center"/>
    </xf>
    <xf numFmtId="176" fontId="18" fillId="0" borderId="6" xfId="8" applyNumberFormat="1" applyFont="1" applyBorder="1" applyAlignment="1">
      <alignment vertical="center"/>
    </xf>
    <xf numFmtId="176" fontId="18" fillId="0" borderId="7" xfId="8" applyNumberFormat="1" applyFont="1" applyBorder="1" applyAlignment="1">
      <alignment vertical="center"/>
    </xf>
    <xf numFmtId="177" fontId="18" fillId="0" borderId="11" xfId="8" applyNumberFormat="1" applyFont="1" applyBorder="1" applyAlignment="1">
      <alignment horizontal="right" vertical="center"/>
    </xf>
    <xf numFmtId="177" fontId="18" fillId="0" borderId="27" xfId="8" applyNumberFormat="1" applyFont="1" applyBorder="1" applyAlignment="1">
      <alignment horizontal="right" vertical="center"/>
    </xf>
    <xf numFmtId="177" fontId="18" fillId="0" borderId="4" xfId="8" applyNumberFormat="1" applyFont="1" applyBorder="1" applyAlignment="1">
      <alignment horizontal="right" vertical="center"/>
    </xf>
    <xf numFmtId="176" fontId="18" fillId="0" borderId="0" xfId="8" applyNumberFormat="1" applyFont="1" applyAlignment="1">
      <alignment vertical="center"/>
    </xf>
    <xf numFmtId="176" fontId="18" fillId="0" borderId="0" xfId="8" applyNumberFormat="1" applyFont="1" applyAlignment="1">
      <alignment horizontal="right" vertical="center"/>
    </xf>
    <xf numFmtId="0" fontId="18" fillId="0" borderId="0" xfId="8" applyFont="1" applyAlignment="1">
      <alignment horizontal="right" vertical="center"/>
    </xf>
    <xf numFmtId="176" fontId="18" fillId="0" borderId="4" xfId="8" applyNumberFormat="1" applyFont="1" applyBorder="1" applyAlignment="1">
      <alignment vertical="center"/>
    </xf>
    <xf numFmtId="176" fontId="18" fillId="0" borderId="37" xfId="8" applyNumberFormat="1" applyFont="1" applyBorder="1" applyAlignment="1">
      <alignment vertical="center"/>
    </xf>
    <xf numFmtId="176" fontId="18" fillId="0" borderId="43" xfId="8" applyNumberFormat="1" applyFont="1" applyBorder="1" applyAlignment="1">
      <alignment vertical="center"/>
    </xf>
    <xf numFmtId="177" fontId="18" fillId="0" borderId="60" xfId="11" applyNumberFormat="1" applyFont="1" applyFill="1" applyBorder="1" applyAlignment="1" applyProtection="1">
      <alignment horizontal="right" vertical="center"/>
    </xf>
    <xf numFmtId="177" fontId="18" fillId="0" borderId="61" xfId="11" applyNumberFormat="1" applyFont="1" applyFill="1" applyBorder="1" applyAlignment="1" applyProtection="1">
      <alignment horizontal="right" vertical="center"/>
    </xf>
    <xf numFmtId="177" fontId="18" fillId="0" borderId="57" xfId="11" applyNumberFormat="1" applyFont="1" applyFill="1" applyBorder="1" applyAlignment="1" applyProtection="1">
      <alignment horizontal="right" vertical="center"/>
    </xf>
    <xf numFmtId="177" fontId="18" fillId="0" borderId="62" xfId="11" applyNumberFormat="1" applyFont="1" applyFill="1" applyBorder="1" applyAlignment="1" applyProtection="1">
      <alignment horizontal="right" vertical="center"/>
    </xf>
    <xf numFmtId="177" fontId="18" fillId="0" borderId="56" xfId="11" applyNumberFormat="1" applyFont="1" applyFill="1" applyBorder="1" applyAlignment="1" applyProtection="1">
      <alignment horizontal="right" vertical="center"/>
    </xf>
    <xf numFmtId="177" fontId="18" fillId="0" borderId="67" xfId="11" applyNumberFormat="1" applyFont="1" applyFill="1" applyBorder="1" applyAlignment="1" applyProtection="1">
      <alignment horizontal="right" vertical="center"/>
    </xf>
    <xf numFmtId="177" fontId="18" fillId="0" borderId="55" xfId="11" applyNumberFormat="1" applyFont="1" applyFill="1" applyBorder="1" applyAlignment="1" applyProtection="1">
      <alignment horizontal="right" vertical="center"/>
    </xf>
    <xf numFmtId="176" fontId="18" fillId="0" borderId="6" xfId="11" applyNumberFormat="1" applyFont="1" applyFill="1" applyBorder="1" applyAlignment="1" applyProtection="1">
      <alignment horizontal="left" vertical="center"/>
    </xf>
    <xf numFmtId="176" fontId="18" fillId="0" borderId="7" xfId="11" applyNumberFormat="1" applyFont="1" applyFill="1" applyBorder="1" applyAlignment="1" applyProtection="1">
      <alignment horizontal="left" vertical="center"/>
    </xf>
    <xf numFmtId="177" fontId="18" fillId="0" borderId="1" xfId="11" applyNumberFormat="1" applyFont="1" applyFill="1" applyBorder="1" applyAlignment="1" applyProtection="1">
      <alignment horizontal="right" vertical="center"/>
    </xf>
    <xf numFmtId="176" fontId="18" fillId="0" borderId="59" xfId="8" applyNumberFormat="1" applyFont="1" applyBorder="1" applyAlignment="1">
      <alignment vertical="center"/>
    </xf>
    <xf numFmtId="176" fontId="18" fillId="0" borderId="10" xfId="11" applyNumberFormat="1" applyFont="1" applyFill="1" applyBorder="1" applyAlignment="1" applyProtection="1">
      <alignment horizontal="left" vertical="center"/>
    </xf>
    <xf numFmtId="176" fontId="18" fillId="0" borderId="68" xfId="11" applyNumberFormat="1" applyFont="1" applyFill="1" applyBorder="1" applyAlignment="1" applyProtection="1">
      <alignment horizontal="left" vertical="center"/>
    </xf>
    <xf numFmtId="177" fontId="18" fillId="0" borderId="2" xfId="11" applyNumberFormat="1" applyFont="1" applyFill="1" applyBorder="1" applyAlignment="1" applyProtection="1">
      <alignment horizontal="right" vertical="center"/>
    </xf>
    <xf numFmtId="176" fontId="18" fillId="0" borderId="38" xfId="8" applyNumberFormat="1" applyFont="1" applyBorder="1" applyAlignment="1">
      <alignment vertical="center"/>
    </xf>
    <xf numFmtId="177" fontId="18" fillId="0" borderId="73" xfId="11" applyNumberFormat="1" applyFont="1" applyFill="1" applyBorder="1" applyAlignment="1" applyProtection="1">
      <alignment vertical="center"/>
    </xf>
    <xf numFmtId="177" fontId="18" fillId="0" borderId="53" xfId="11" applyNumberFormat="1" applyFont="1" applyFill="1" applyBorder="1" applyAlignment="1" applyProtection="1">
      <alignment vertical="center"/>
    </xf>
    <xf numFmtId="177" fontId="18" fillId="0" borderId="30" xfId="11" applyNumberFormat="1" applyFont="1" applyFill="1" applyBorder="1" applyAlignment="1" applyProtection="1">
      <alignment vertical="center"/>
    </xf>
    <xf numFmtId="177" fontId="18" fillId="0" borderId="46" xfId="11" applyNumberFormat="1" applyFont="1" applyFill="1" applyBorder="1" applyAlignment="1" applyProtection="1">
      <alignment vertical="center"/>
    </xf>
    <xf numFmtId="177" fontId="18" fillId="0" borderId="47" xfId="11" applyNumberFormat="1" applyFont="1" applyFill="1" applyBorder="1" applyAlignment="1" applyProtection="1">
      <alignment vertical="center"/>
    </xf>
    <xf numFmtId="38" fontId="18" fillId="0" borderId="0" xfId="11" applyFont="1" applyFill="1" applyBorder="1" applyAlignment="1" applyProtection="1">
      <alignment vertical="center"/>
      <protection locked="0"/>
    </xf>
    <xf numFmtId="0" fontId="22" fillId="0" borderId="0" xfId="8" applyFont="1" applyAlignment="1">
      <alignment vertical="center"/>
    </xf>
    <xf numFmtId="176" fontId="18" fillId="0" borderId="74" xfId="8" applyNumberFormat="1" applyFont="1" applyBorder="1" applyAlignment="1">
      <alignment vertical="center"/>
    </xf>
    <xf numFmtId="178" fontId="18" fillId="0" borderId="53" xfId="8" applyNumberFormat="1" applyFont="1" applyBorder="1" applyAlignment="1">
      <alignment horizontal="right" vertical="center"/>
    </xf>
    <xf numFmtId="178" fontId="18" fillId="0" borderId="30" xfId="8" applyNumberFormat="1" applyFont="1" applyBorder="1" applyAlignment="1">
      <alignment horizontal="right" vertical="center"/>
    </xf>
    <xf numFmtId="178" fontId="18" fillId="0" borderId="46" xfId="8" applyNumberFormat="1" applyFont="1" applyBorder="1" applyAlignment="1">
      <alignment horizontal="right" vertical="center"/>
    </xf>
    <xf numFmtId="178" fontId="18" fillId="0" borderId="4" xfId="8" applyNumberFormat="1" applyFont="1" applyBorder="1" applyAlignment="1">
      <alignment horizontal="right" vertical="center"/>
    </xf>
    <xf numFmtId="176" fontId="18" fillId="0" borderId="54" xfId="8" applyNumberFormat="1" applyFont="1" applyBorder="1" applyAlignment="1">
      <alignment vertical="center"/>
    </xf>
    <xf numFmtId="178" fontId="18" fillId="0" borderId="22" xfId="8" applyNumberFormat="1" applyFont="1" applyBorder="1" applyAlignment="1">
      <alignment horizontal="right" vertical="center"/>
    </xf>
    <xf numFmtId="176" fontId="18" fillId="0" borderId="75" xfId="11" applyNumberFormat="1" applyFont="1" applyFill="1" applyBorder="1" applyAlignment="1" applyProtection="1">
      <alignment horizontal="left" vertical="center"/>
    </xf>
    <xf numFmtId="178" fontId="18" fillId="0" borderId="12" xfId="8" applyNumberFormat="1" applyFont="1" applyBorder="1" applyAlignment="1">
      <alignment horizontal="right" vertical="center"/>
    </xf>
    <xf numFmtId="176" fontId="18" fillId="0" borderId="0" xfId="11" applyNumberFormat="1" applyFont="1" applyFill="1" applyBorder="1" applyAlignment="1" applyProtection="1">
      <alignment horizontal="left" vertical="center"/>
    </xf>
    <xf numFmtId="178" fontId="18" fillId="0" borderId="29" xfId="8" applyNumberFormat="1" applyFont="1" applyBorder="1" applyAlignment="1">
      <alignment horizontal="right" vertical="center"/>
    </xf>
    <xf numFmtId="176" fontId="18" fillId="0" borderId="5" xfId="11" applyNumberFormat="1" applyFont="1" applyFill="1" applyBorder="1" applyAlignment="1" applyProtection="1">
      <alignment horizontal="left" vertical="center"/>
    </xf>
    <xf numFmtId="178" fontId="18" fillId="0" borderId="33" xfId="11" applyNumberFormat="1" applyFont="1" applyFill="1" applyBorder="1" applyAlignment="1" applyProtection="1">
      <alignment horizontal="right" vertical="center"/>
    </xf>
    <xf numFmtId="178" fontId="18" fillId="0" borderId="11" xfId="11" applyNumberFormat="1" applyFont="1" applyFill="1" applyBorder="1" applyAlignment="1" applyProtection="1">
      <alignment horizontal="right" vertical="center"/>
    </xf>
    <xf numFmtId="178" fontId="18" fillId="0" borderId="27" xfId="11" applyNumberFormat="1" applyFont="1" applyFill="1" applyBorder="1" applyAlignment="1" applyProtection="1">
      <alignment horizontal="right" vertical="center"/>
    </xf>
    <xf numFmtId="178" fontId="18" fillId="0" borderId="1" xfId="8" applyNumberFormat="1" applyFont="1" applyBorder="1" applyAlignment="1">
      <alignment horizontal="right" vertical="center"/>
    </xf>
    <xf numFmtId="176" fontId="18" fillId="0" borderId="76" xfId="11" applyNumberFormat="1" applyFont="1" applyFill="1" applyBorder="1" applyAlignment="1" applyProtection="1">
      <alignment horizontal="left" vertical="center"/>
    </xf>
    <xf numFmtId="176" fontId="18" fillId="0" borderId="54" xfId="11" applyNumberFormat="1" applyFont="1" applyFill="1" applyBorder="1" applyAlignment="1" applyProtection="1">
      <alignment horizontal="left" vertical="center"/>
    </xf>
    <xf numFmtId="176" fontId="18" fillId="0" borderId="77" xfId="11" applyNumberFormat="1" applyFont="1" applyFill="1" applyBorder="1" applyAlignment="1" applyProtection="1">
      <alignment horizontal="left" vertical="center"/>
    </xf>
    <xf numFmtId="176" fontId="18" fillId="0" borderId="17" xfId="11" applyNumberFormat="1" applyFont="1" applyFill="1" applyBorder="1" applyAlignment="1" applyProtection="1">
      <alignment horizontal="left" vertical="center"/>
    </xf>
    <xf numFmtId="176" fontId="18" fillId="0" borderId="36" xfId="11" applyNumberFormat="1" applyFont="1" applyFill="1" applyBorder="1" applyAlignment="1" applyProtection="1">
      <alignment horizontal="left" vertical="center"/>
    </xf>
    <xf numFmtId="178" fontId="18" fillId="0" borderId="33" xfId="8" applyNumberFormat="1" applyFont="1" applyBorder="1" applyAlignment="1">
      <alignment horizontal="right" vertical="center"/>
    </xf>
    <xf numFmtId="178" fontId="18" fillId="0" borderId="11" xfId="8" applyNumberFormat="1" applyFont="1" applyBorder="1" applyAlignment="1">
      <alignment horizontal="right" vertical="center"/>
    </xf>
    <xf numFmtId="178" fontId="18" fillId="0" borderId="27" xfId="8" applyNumberFormat="1" applyFont="1" applyBorder="1" applyAlignment="1">
      <alignment horizontal="right" vertical="center"/>
    </xf>
    <xf numFmtId="176" fontId="18" fillId="0" borderId="16" xfId="11" applyNumberFormat="1" applyFont="1" applyFill="1" applyBorder="1" applyAlignment="1" applyProtection="1">
      <alignment horizontal="left" vertical="center"/>
    </xf>
    <xf numFmtId="176" fontId="18" fillId="0" borderId="41" xfId="11" applyNumberFormat="1" applyFont="1" applyFill="1" applyBorder="1" applyAlignment="1" applyProtection="1">
      <alignment horizontal="left" vertical="center"/>
    </xf>
    <xf numFmtId="176" fontId="18" fillId="0" borderId="77" xfId="8" applyNumberFormat="1" applyFont="1" applyBorder="1" applyAlignment="1">
      <alignment vertical="center"/>
    </xf>
    <xf numFmtId="176" fontId="18" fillId="0" borderId="75" xfId="8" applyNumberFormat="1" applyFont="1" applyBorder="1" applyAlignment="1">
      <alignment vertical="center"/>
    </xf>
    <xf numFmtId="176" fontId="18" fillId="0" borderId="77" xfId="8" applyNumberFormat="1" applyFont="1" applyBorder="1" applyAlignment="1">
      <alignment horizontal="left" vertical="center"/>
    </xf>
    <xf numFmtId="176" fontId="18" fillId="0" borderId="75" xfId="8" applyNumberFormat="1" applyFont="1" applyBorder="1" applyAlignment="1">
      <alignment horizontal="left" vertical="center"/>
    </xf>
    <xf numFmtId="176" fontId="18" fillId="0" borderId="78" xfId="8" applyNumberFormat="1" applyFont="1" applyBorder="1" applyAlignment="1">
      <alignment vertical="center"/>
    </xf>
    <xf numFmtId="176" fontId="18" fillId="0" borderId="42" xfId="8" applyNumberFormat="1" applyFont="1" applyBorder="1" applyAlignment="1">
      <alignment vertical="center"/>
    </xf>
    <xf numFmtId="176" fontId="18" fillId="0" borderId="36" xfId="8" applyNumberFormat="1" applyFont="1" applyBorder="1" applyAlignment="1">
      <alignment vertical="center"/>
    </xf>
    <xf numFmtId="178" fontId="18" fillId="0" borderId="13" xfId="11" applyNumberFormat="1" applyFont="1" applyFill="1" applyBorder="1" applyAlignment="1" applyProtection="1">
      <alignment horizontal="right" vertical="center"/>
    </xf>
    <xf numFmtId="178" fontId="18" fillId="0" borderId="20" xfId="11" applyNumberFormat="1" applyFont="1" applyFill="1" applyBorder="1" applyAlignment="1" applyProtection="1">
      <alignment horizontal="right" vertical="center"/>
    </xf>
    <xf numFmtId="178" fontId="18" fillId="0" borderId="21" xfId="11" applyNumberFormat="1" applyFont="1" applyFill="1" applyBorder="1" applyAlignment="1" applyProtection="1">
      <alignment horizontal="right" vertical="center"/>
    </xf>
    <xf numFmtId="0" fontId="24" fillId="0" borderId="0" xfId="8" applyFont="1" applyAlignment="1">
      <alignment vertical="center"/>
    </xf>
    <xf numFmtId="177" fontId="18" fillId="3" borderId="64" xfId="8" applyNumberFormat="1" applyFont="1" applyFill="1" applyBorder="1" applyAlignment="1">
      <alignment horizontal="right" vertical="center"/>
    </xf>
    <xf numFmtId="177" fontId="18" fillId="3" borderId="25" xfId="8" applyNumberFormat="1" applyFont="1" applyFill="1" applyBorder="1" applyAlignment="1">
      <alignment vertical="center"/>
    </xf>
    <xf numFmtId="177" fontId="18" fillId="3" borderId="65" xfId="8" applyNumberFormat="1" applyFont="1" applyFill="1" applyBorder="1" applyAlignment="1">
      <alignment vertical="center"/>
    </xf>
    <xf numFmtId="177" fontId="18" fillId="3" borderId="15" xfId="8" applyNumberFormat="1" applyFont="1" applyFill="1" applyBorder="1" applyAlignment="1">
      <alignment horizontal="right" vertical="center"/>
    </xf>
    <xf numFmtId="177" fontId="18" fillId="3" borderId="8" xfId="8" applyNumberFormat="1" applyFont="1" applyFill="1" applyBorder="1" applyAlignment="1">
      <alignment vertical="center"/>
    </xf>
    <xf numFmtId="177" fontId="18" fillId="3" borderId="26" xfId="8" applyNumberFormat="1" applyFont="1" applyFill="1" applyBorder="1" applyAlignment="1">
      <alignment vertical="center"/>
    </xf>
    <xf numFmtId="177" fontId="18" fillId="3" borderId="51" xfId="8" applyNumberFormat="1" applyFont="1" applyFill="1" applyBorder="1" applyAlignment="1">
      <alignment horizontal="right" vertical="center"/>
    </xf>
    <xf numFmtId="177" fontId="18" fillId="3" borderId="52" xfId="8" applyNumberFormat="1" applyFont="1" applyFill="1" applyBorder="1" applyAlignment="1">
      <alignment vertical="center"/>
    </xf>
    <xf numFmtId="177" fontId="18" fillId="3" borderId="44" xfId="8" applyNumberFormat="1" applyFont="1" applyFill="1" applyBorder="1" applyAlignment="1">
      <alignment vertical="center"/>
    </xf>
    <xf numFmtId="177" fontId="18" fillId="3" borderId="14" xfId="8" applyNumberFormat="1" applyFont="1" applyFill="1" applyBorder="1" applyAlignment="1">
      <alignment horizontal="right" vertical="center"/>
    </xf>
    <xf numFmtId="177" fontId="18" fillId="3" borderId="23" xfId="8" applyNumberFormat="1" applyFont="1" applyFill="1" applyBorder="1" applyAlignment="1">
      <alignment vertical="center"/>
    </xf>
    <xf numFmtId="177" fontId="18" fillId="3" borderId="24" xfId="8" applyNumberFormat="1" applyFont="1" applyFill="1" applyBorder="1" applyAlignment="1">
      <alignment vertical="center"/>
    </xf>
    <xf numFmtId="177" fontId="18" fillId="3" borderId="32" xfId="8" applyNumberFormat="1" applyFont="1" applyFill="1" applyBorder="1" applyAlignment="1">
      <alignment horizontal="right" vertical="center"/>
    </xf>
    <xf numFmtId="177" fontId="18" fillId="3" borderId="31" xfId="8" applyNumberFormat="1" applyFont="1" applyFill="1" applyBorder="1" applyAlignment="1">
      <alignment vertical="center"/>
    </xf>
    <xf numFmtId="177" fontId="18" fillId="3" borderId="50" xfId="8" applyNumberFormat="1" applyFont="1" applyFill="1" applyBorder="1" applyAlignment="1">
      <alignment vertical="center"/>
    </xf>
    <xf numFmtId="177" fontId="18" fillId="3" borderId="66" xfId="11" applyNumberFormat="1" applyFont="1" applyFill="1" applyBorder="1" applyAlignment="1" applyProtection="1">
      <alignment horizontal="right" vertical="center"/>
      <protection locked="0"/>
    </xf>
    <xf numFmtId="177" fontId="18" fillId="3" borderId="33" xfId="11" applyNumberFormat="1" applyFont="1" applyFill="1" applyBorder="1" applyAlignment="1" applyProtection="1">
      <alignment horizontal="right" vertical="center"/>
      <protection locked="0"/>
    </xf>
    <xf numFmtId="177" fontId="18" fillId="3" borderId="11" xfId="11" applyNumberFormat="1" applyFont="1" applyFill="1" applyBorder="1" applyAlignment="1" applyProtection="1">
      <alignment horizontal="right" vertical="center"/>
      <protection locked="0"/>
    </xf>
    <xf numFmtId="177" fontId="18" fillId="3" borderId="27" xfId="11" applyNumberFormat="1" applyFont="1" applyFill="1" applyBorder="1" applyAlignment="1" applyProtection="1">
      <alignment horizontal="right" vertical="center"/>
      <protection locked="0"/>
    </xf>
    <xf numFmtId="177" fontId="18" fillId="3" borderId="28" xfId="11" applyNumberFormat="1" applyFont="1" applyFill="1" applyBorder="1" applyAlignment="1" applyProtection="1">
      <alignment horizontal="right" vertical="center"/>
      <protection locked="0"/>
    </xf>
    <xf numFmtId="177" fontId="18" fillId="3" borderId="6" xfId="11" applyNumberFormat="1" applyFont="1" applyFill="1" applyBorder="1" applyAlignment="1" applyProtection="1">
      <alignment horizontal="right" vertical="center"/>
      <protection locked="0"/>
    </xf>
    <xf numFmtId="177" fontId="18" fillId="3" borderId="69" xfId="11" applyNumberFormat="1" applyFont="1" applyFill="1" applyBorder="1" applyAlignment="1" applyProtection="1">
      <alignment horizontal="right" vertical="center"/>
    </xf>
    <xf numFmtId="177" fontId="18" fillId="3" borderId="70" xfId="11" applyNumberFormat="1" applyFont="1" applyFill="1" applyBorder="1" applyAlignment="1" applyProtection="1">
      <alignment horizontal="right" vertical="center"/>
    </xf>
    <xf numFmtId="177" fontId="18" fillId="3" borderId="18" xfId="11" applyNumberFormat="1" applyFont="1" applyFill="1" applyBorder="1" applyAlignment="1" applyProtection="1">
      <alignment horizontal="right" vertical="center"/>
    </xf>
    <xf numFmtId="177" fontId="18" fillId="3" borderId="71" xfId="11" applyNumberFormat="1" applyFont="1" applyFill="1" applyBorder="1" applyAlignment="1" applyProtection="1">
      <alignment horizontal="right" vertical="center"/>
    </xf>
    <xf numFmtId="177" fontId="18" fillId="3" borderId="48" xfId="11" applyNumberFormat="1" applyFont="1" applyFill="1" applyBorder="1" applyAlignment="1" applyProtection="1">
      <alignment horizontal="right" vertical="center"/>
    </xf>
    <xf numFmtId="177" fontId="18" fillId="3" borderId="72" xfId="11" applyNumberFormat="1" applyFont="1" applyFill="1" applyBorder="1" applyAlignment="1" applyProtection="1">
      <alignment horizontal="right" vertical="center"/>
    </xf>
    <xf numFmtId="177" fontId="18" fillId="3" borderId="73" xfId="11" applyNumberFormat="1" applyFont="1" applyFill="1" applyBorder="1" applyAlignment="1" applyProtection="1">
      <alignment vertical="center"/>
    </xf>
    <xf numFmtId="177" fontId="18" fillId="3" borderId="53" xfId="11" applyNumberFormat="1" applyFont="1" applyFill="1" applyBorder="1" applyAlignment="1" applyProtection="1">
      <alignment vertical="center"/>
    </xf>
    <xf numFmtId="177" fontId="18" fillId="3" borderId="30" xfId="11" applyNumberFormat="1" applyFont="1" applyFill="1" applyBorder="1" applyAlignment="1" applyProtection="1">
      <alignment vertical="center"/>
    </xf>
    <xf numFmtId="177" fontId="18" fillId="3" borderId="46" xfId="11" applyNumberFormat="1" applyFont="1" applyFill="1" applyBorder="1" applyAlignment="1" applyProtection="1">
      <alignment vertical="center"/>
    </xf>
    <xf numFmtId="177" fontId="18" fillId="3" borderId="47" xfId="11" applyNumberFormat="1" applyFont="1" applyFill="1" applyBorder="1" applyAlignment="1" applyProtection="1">
      <alignment vertical="center"/>
    </xf>
    <xf numFmtId="177" fontId="18" fillId="3" borderId="38" xfId="11" applyNumberFormat="1" applyFont="1" applyFill="1" applyBorder="1" applyAlignment="1" applyProtection="1">
      <alignment vertical="center"/>
    </xf>
    <xf numFmtId="0" fontId="18" fillId="2" borderId="0" xfId="9" applyFont="1" applyFill="1" applyAlignment="1">
      <alignment vertical="center"/>
    </xf>
    <xf numFmtId="0" fontId="18" fillId="2" borderId="0" xfId="9" applyFont="1" applyFill="1" applyAlignment="1">
      <alignment horizontal="center" vertical="center"/>
    </xf>
    <xf numFmtId="0" fontId="18" fillId="0" borderId="0" xfId="9" applyFont="1" applyAlignment="1">
      <alignment vertical="center"/>
    </xf>
    <xf numFmtId="3" fontId="25" fillId="2" borderId="0" xfId="3" applyNumberFormat="1" applyFont="1" applyFill="1" applyAlignment="1">
      <alignment vertical="center"/>
    </xf>
    <xf numFmtId="3" fontId="25" fillId="0" borderId="0" xfId="3" applyNumberFormat="1" applyFont="1" applyFill="1" applyAlignment="1">
      <alignment vertical="center"/>
    </xf>
    <xf numFmtId="0" fontId="11" fillId="2" borderId="0" xfId="9" applyFont="1" applyFill="1" applyAlignment="1">
      <alignment vertical="center"/>
    </xf>
    <xf numFmtId="0" fontId="13" fillId="2" borderId="0" xfId="9" applyFont="1" applyFill="1" applyAlignment="1">
      <alignment horizontal="center" vertical="center"/>
    </xf>
    <xf numFmtId="3" fontId="25" fillId="2" borderId="0" xfId="3" applyNumberFormat="1" applyFont="1" applyFill="1" applyAlignment="1">
      <alignment horizontal="centerContinuous" vertical="center"/>
    </xf>
    <xf numFmtId="3" fontId="25" fillId="0" borderId="0" xfId="3" applyNumberFormat="1" applyFont="1" applyFill="1" applyAlignment="1">
      <alignment horizontal="centerContinuous" vertical="center"/>
    </xf>
    <xf numFmtId="3" fontId="13" fillId="2" borderId="0" xfId="3" applyNumberFormat="1" applyFont="1" applyFill="1" applyBorder="1" applyAlignment="1">
      <alignment horizontal="center" vertical="center"/>
    </xf>
    <xf numFmtId="0" fontId="11" fillId="0" borderId="0" xfId="9" applyFont="1" applyAlignment="1">
      <alignment vertical="center"/>
    </xf>
    <xf numFmtId="0" fontId="11" fillId="2" borderId="87" xfId="9" applyFont="1" applyFill="1" applyBorder="1" applyAlignment="1">
      <alignment vertical="center"/>
    </xf>
    <xf numFmtId="0" fontId="27" fillId="0" borderId="84" xfId="9" applyFont="1" applyBorder="1" applyAlignment="1">
      <alignment horizontal="center" vertical="center"/>
    </xf>
    <xf numFmtId="3" fontId="27" fillId="0" borderId="92" xfId="9" applyNumberFormat="1" applyFont="1" applyBorder="1" applyAlignment="1">
      <alignment horizontal="right" vertical="center"/>
    </xf>
    <xf numFmtId="3" fontId="27" fillId="0" borderId="93" xfId="9" applyNumberFormat="1" applyFont="1" applyBorder="1" applyAlignment="1">
      <alignment horizontal="right" vertical="center"/>
    </xf>
    <xf numFmtId="3" fontId="27" fillId="0" borderId="94" xfId="9" applyNumberFormat="1" applyFont="1" applyBorder="1" applyAlignment="1">
      <alignment horizontal="right" vertical="center"/>
    </xf>
    <xf numFmtId="0" fontId="27" fillId="0" borderId="96" xfId="9" applyFont="1" applyBorder="1" applyAlignment="1">
      <alignment horizontal="center" vertical="center"/>
    </xf>
    <xf numFmtId="3" fontId="27" fillId="0" borderId="97" xfId="9" applyNumberFormat="1" applyFont="1" applyBorder="1" applyAlignment="1">
      <alignment horizontal="right" vertical="center"/>
    </xf>
    <xf numFmtId="3" fontId="27" fillId="0" borderId="98" xfId="9" applyNumberFormat="1" applyFont="1" applyBorder="1" applyAlignment="1">
      <alignment horizontal="right" vertical="center"/>
    </xf>
    <xf numFmtId="3" fontId="27" fillId="0" borderId="99" xfId="9" applyNumberFormat="1" applyFont="1" applyBorder="1" applyAlignment="1">
      <alignment horizontal="right" vertical="center"/>
    </xf>
    <xf numFmtId="0" fontId="27" fillId="0" borderId="101" xfId="9" applyFont="1" applyBorder="1" applyAlignment="1">
      <alignment horizontal="center" vertical="center"/>
    </xf>
    <xf numFmtId="3" fontId="27" fillId="0" borderId="102" xfId="9" applyNumberFormat="1" applyFont="1" applyBorder="1" applyAlignment="1">
      <alignment horizontal="right" vertical="center"/>
    </xf>
    <xf numFmtId="3" fontId="27" fillId="0" borderId="38" xfId="9" applyNumberFormat="1" applyFont="1" applyBorder="1" applyAlignment="1">
      <alignment horizontal="right" vertical="center"/>
    </xf>
    <xf numFmtId="3" fontId="27" fillId="0" borderId="103" xfId="9" applyNumberFormat="1" applyFont="1" applyBorder="1" applyAlignment="1">
      <alignment horizontal="right" vertical="center"/>
    </xf>
    <xf numFmtId="0" fontId="18" fillId="2" borderId="105" xfId="9" applyFont="1" applyFill="1" applyBorder="1" applyAlignment="1">
      <alignment horizontal="center" vertical="center"/>
    </xf>
    <xf numFmtId="0" fontId="11" fillId="0" borderId="106" xfId="9" applyFont="1" applyBorder="1" applyAlignment="1">
      <alignment horizontal="center" vertical="center"/>
    </xf>
    <xf numFmtId="0" fontId="27" fillId="0" borderId="106" xfId="9" applyFont="1" applyBorder="1" applyAlignment="1">
      <alignment horizontal="center" vertical="center"/>
    </xf>
    <xf numFmtId="3" fontId="27" fillId="0" borderId="108" xfId="9" applyNumberFormat="1" applyFont="1" applyBorder="1" applyAlignment="1">
      <alignment horizontal="right" vertical="center"/>
    </xf>
    <xf numFmtId="3" fontId="27" fillId="0" borderId="10" xfId="9" applyNumberFormat="1" applyFont="1" applyBorder="1" applyAlignment="1">
      <alignment horizontal="right" vertical="center"/>
    </xf>
    <xf numFmtId="3" fontId="27" fillId="0" borderId="109" xfId="9" applyNumberFormat="1" applyFont="1" applyBorder="1" applyAlignment="1">
      <alignment horizontal="right" vertical="center"/>
    </xf>
    <xf numFmtId="0" fontId="27" fillId="0" borderId="112" xfId="9" applyFont="1" applyBorder="1" applyAlignment="1">
      <alignment horizontal="center" vertical="center"/>
    </xf>
    <xf numFmtId="3" fontId="27" fillId="0" borderId="113" xfId="9" applyNumberFormat="1" applyFont="1" applyBorder="1" applyAlignment="1">
      <alignment horizontal="right" vertical="center"/>
    </xf>
    <xf numFmtId="3" fontId="27" fillId="0" borderId="114" xfId="9" applyNumberFormat="1" applyFont="1" applyBorder="1" applyAlignment="1">
      <alignment horizontal="right" vertical="center"/>
    </xf>
    <xf numFmtId="3" fontId="27" fillId="0" borderId="115" xfId="9" applyNumberFormat="1" applyFont="1" applyBorder="1" applyAlignment="1">
      <alignment horizontal="right" vertical="center"/>
    </xf>
    <xf numFmtId="0" fontId="18" fillId="2" borderId="89" xfId="9" applyFont="1" applyFill="1" applyBorder="1" applyAlignment="1">
      <alignment horizontal="center" vertical="center"/>
    </xf>
    <xf numFmtId="0" fontId="11" fillId="0" borderId="90" xfId="9" applyFont="1" applyBorder="1" applyAlignment="1">
      <alignment horizontal="center" vertical="center"/>
    </xf>
    <xf numFmtId="0" fontId="27" fillId="0" borderId="90" xfId="9" applyFont="1" applyBorder="1" applyAlignment="1">
      <alignment horizontal="center" vertical="center"/>
    </xf>
    <xf numFmtId="3" fontId="27" fillId="0" borderId="117" xfId="9" applyNumberFormat="1" applyFont="1" applyBorder="1" applyAlignment="1">
      <alignment horizontal="right" vertical="center"/>
    </xf>
    <xf numFmtId="3" fontId="27" fillId="0" borderId="118" xfId="9" applyNumberFormat="1" applyFont="1" applyBorder="1" applyAlignment="1">
      <alignment horizontal="right" vertical="center"/>
    </xf>
    <xf numFmtId="3" fontId="27" fillId="0" borderId="119" xfId="9" applyNumberFormat="1" applyFont="1" applyBorder="1" applyAlignment="1">
      <alignment horizontal="right" vertical="center"/>
    </xf>
    <xf numFmtId="0" fontId="27" fillId="0" borderId="81" xfId="9" applyFont="1" applyBorder="1" applyAlignment="1">
      <alignment horizontal="center" vertical="center"/>
    </xf>
    <xf numFmtId="3" fontId="27" fillId="0" borderId="120" xfId="9" applyNumberFormat="1" applyFont="1" applyBorder="1" applyAlignment="1">
      <alignment horizontal="right" vertical="center"/>
    </xf>
    <xf numFmtId="3" fontId="27" fillId="0" borderId="80" xfId="9" applyNumberFormat="1" applyFont="1" applyBorder="1" applyAlignment="1">
      <alignment horizontal="right" vertical="center"/>
    </xf>
    <xf numFmtId="3" fontId="27" fillId="0" borderId="121" xfId="9" applyNumberFormat="1" applyFont="1" applyBorder="1" applyAlignment="1">
      <alignment horizontal="right" vertical="center"/>
    </xf>
    <xf numFmtId="0" fontId="18" fillId="2" borderId="0" xfId="9" applyFont="1" applyFill="1" applyAlignment="1">
      <alignment horizontal="left" vertical="center"/>
    </xf>
    <xf numFmtId="0" fontId="28" fillId="2" borderId="0" xfId="9" applyFont="1" applyFill="1" applyAlignment="1">
      <alignment vertical="center"/>
    </xf>
    <xf numFmtId="0" fontId="18" fillId="0" borderId="0" xfId="9" applyFont="1" applyAlignment="1">
      <alignment horizontal="center" vertical="center"/>
    </xf>
    <xf numFmtId="3" fontId="27" fillId="0" borderId="134" xfId="9" applyNumberFormat="1" applyFont="1" applyBorder="1" applyAlignment="1">
      <alignment horizontal="right" vertical="center"/>
    </xf>
    <xf numFmtId="3" fontId="27" fillId="0" borderId="135" xfId="9" applyNumberFormat="1" applyFont="1" applyBorder="1" applyAlignment="1">
      <alignment horizontal="right" vertical="center"/>
    </xf>
    <xf numFmtId="3" fontId="27" fillId="0" borderId="136" xfId="9" applyNumberFormat="1" applyFont="1" applyBorder="1" applyAlignment="1">
      <alignment horizontal="right" vertical="center"/>
    </xf>
    <xf numFmtId="3" fontId="27" fillId="0" borderId="140" xfId="9" applyNumberFormat="1" applyFont="1" applyBorder="1" applyAlignment="1">
      <alignment horizontal="right" vertical="center"/>
    </xf>
    <xf numFmtId="3" fontId="27" fillId="0" borderId="141" xfId="9" applyNumberFormat="1" applyFont="1" applyBorder="1" applyAlignment="1">
      <alignment horizontal="right" vertical="center"/>
    </xf>
    <xf numFmtId="3" fontId="27" fillId="0" borderId="142" xfId="9" applyNumberFormat="1" applyFont="1" applyBorder="1" applyAlignment="1">
      <alignment horizontal="right" vertical="center"/>
    </xf>
    <xf numFmtId="3" fontId="27" fillId="0" borderId="143" xfId="9" applyNumberFormat="1" applyFont="1" applyBorder="1" applyAlignment="1">
      <alignment horizontal="right" vertical="center"/>
    </xf>
    <xf numFmtId="3" fontId="27" fillId="0" borderId="144" xfId="9" applyNumberFormat="1" applyFont="1" applyBorder="1" applyAlignment="1">
      <alignment horizontal="right" vertical="center"/>
    </xf>
    <xf numFmtId="3" fontId="27" fillId="0" borderId="145" xfId="9" applyNumberFormat="1" applyFont="1" applyBorder="1" applyAlignment="1">
      <alignment horizontal="right" vertical="center"/>
    </xf>
    <xf numFmtId="3" fontId="27" fillId="0" borderId="125" xfId="9" applyNumberFormat="1" applyFont="1" applyBorder="1" applyAlignment="1">
      <alignment horizontal="right" vertical="center"/>
    </xf>
    <xf numFmtId="3" fontId="27" fillId="0" borderId="126" xfId="9" applyNumberFormat="1" applyFont="1" applyBorder="1" applyAlignment="1">
      <alignment horizontal="right" vertical="center"/>
    </xf>
    <xf numFmtId="3" fontId="27" fillId="0" borderId="127" xfId="9" applyNumberFormat="1" applyFont="1" applyBorder="1" applyAlignment="1">
      <alignment horizontal="right" vertical="center"/>
    </xf>
    <xf numFmtId="3" fontId="27" fillId="0" borderId="128" xfId="9" applyNumberFormat="1" applyFont="1" applyBorder="1" applyAlignment="1">
      <alignment horizontal="right" vertical="center"/>
    </xf>
    <xf numFmtId="3" fontId="27" fillId="0" borderId="129" xfId="9" applyNumberFormat="1" applyFont="1" applyBorder="1" applyAlignment="1">
      <alignment horizontal="right" vertical="center"/>
    </xf>
    <xf numFmtId="3" fontId="27" fillId="0" borderId="130" xfId="9" applyNumberFormat="1" applyFont="1" applyBorder="1" applyAlignment="1">
      <alignment horizontal="right" vertical="center"/>
    </xf>
    <xf numFmtId="3" fontId="27" fillId="0" borderId="131" xfId="9" applyNumberFormat="1" applyFont="1" applyBorder="1" applyAlignment="1">
      <alignment horizontal="right" vertical="center"/>
    </xf>
    <xf numFmtId="3" fontId="27" fillId="0" borderId="132" xfId="9" applyNumberFormat="1" applyFont="1" applyBorder="1" applyAlignment="1">
      <alignment horizontal="right" vertical="center"/>
    </xf>
    <xf numFmtId="3" fontId="27" fillId="0" borderId="133" xfId="9" applyNumberFormat="1" applyFont="1" applyBorder="1" applyAlignment="1">
      <alignment horizontal="right" vertical="center"/>
    </xf>
    <xf numFmtId="3" fontId="27" fillId="0" borderId="137" xfId="9" applyNumberFormat="1" applyFont="1" applyBorder="1" applyAlignment="1">
      <alignment horizontal="right" vertical="center"/>
    </xf>
    <xf numFmtId="3" fontId="27" fillId="0" borderId="138" xfId="9" applyNumberFormat="1" applyFont="1" applyBorder="1" applyAlignment="1">
      <alignment horizontal="right" vertical="center"/>
    </xf>
    <xf numFmtId="3" fontId="27" fillId="0" borderId="139" xfId="9" applyNumberFormat="1" applyFont="1" applyBorder="1" applyAlignment="1">
      <alignment horizontal="right" vertical="center"/>
    </xf>
    <xf numFmtId="0" fontId="11" fillId="4" borderId="79" xfId="9" applyFont="1" applyFill="1" applyBorder="1" applyAlignment="1">
      <alignment horizontal="centerContinuous" vertical="center"/>
    </xf>
    <xf numFmtId="0" fontId="26" fillId="4" borderId="80" xfId="9" applyFont="1" applyFill="1" applyBorder="1" applyAlignment="1">
      <alignment horizontal="centerContinuous" vertical="center"/>
    </xf>
    <xf numFmtId="0" fontId="26" fillId="4" borderId="81" xfId="9" applyFont="1" applyFill="1" applyBorder="1" applyAlignment="1">
      <alignment horizontal="centerContinuous" vertical="center"/>
    </xf>
    <xf numFmtId="180" fontId="27" fillId="3" borderId="125" xfId="9" applyNumberFormat="1" applyFont="1" applyFill="1" applyBorder="1" applyAlignment="1">
      <alignment horizontal="right" vertical="center"/>
    </xf>
    <xf numFmtId="180" fontId="27" fillId="3" borderId="126" xfId="9" applyNumberFormat="1" applyFont="1" applyFill="1" applyBorder="1" applyAlignment="1">
      <alignment horizontal="right" vertical="center"/>
    </xf>
    <xf numFmtId="180" fontId="27" fillId="3" borderId="127" xfId="9" applyNumberFormat="1" applyFont="1" applyFill="1" applyBorder="1" applyAlignment="1">
      <alignment horizontal="right" vertical="center"/>
    </xf>
    <xf numFmtId="180" fontId="27" fillId="3" borderId="128" xfId="9" applyNumberFormat="1" applyFont="1" applyFill="1" applyBorder="1" applyAlignment="1">
      <alignment horizontal="right" vertical="center"/>
    </xf>
    <xf numFmtId="180" fontId="27" fillId="3" borderId="129" xfId="9" applyNumberFormat="1" applyFont="1" applyFill="1" applyBorder="1" applyAlignment="1">
      <alignment horizontal="right" vertical="center"/>
    </xf>
    <xf numFmtId="180" fontId="27" fillId="3" borderId="130" xfId="9" applyNumberFormat="1" applyFont="1" applyFill="1" applyBorder="1" applyAlignment="1">
      <alignment horizontal="right" vertical="center"/>
    </xf>
    <xf numFmtId="180" fontId="27" fillId="3" borderId="131" xfId="9" applyNumberFormat="1" applyFont="1" applyFill="1" applyBorder="1" applyAlignment="1">
      <alignment horizontal="right" vertical="center"/>
    </xf>
    <xf numFmtId="180" fontId="27" fillId="3" borderId="132" xfId="9" applyNumberFormat="1" applyFont="1" applyFill="1" applyBorder="1" applyAlignment="1">
      <alignment horizontal="right" vertical="center"/>
    </xf>
    <xf numFmtId="180" fontId="27" fillId="3" borderId="133" xfId="9" applyNumberFormat="1" applyFont="1" applyFill="1" applyBorder="1" applyAlignment="1">
      <alignment horizontal="right" vertical="center"/>
    </xf>
    <xf numFmtId="180" fontId="27" fillId="0" borderId="134" xfId="9" applyNumberFormat="1" applyFont="1" applyBorder="1" applyAlignment="1">
      <alignment horizontal="right" vertical="center"/>
    </xf>
    <xf numFmtId="180" fontId="27" fillId="0" borderId="135" xfId="9" applyNumberFormat="1" applyFont="1" applyBorder="1" applyAlignment="1">
      <alignment horizontal="right" vertical="center"/>
    </xf>
    <xf numFmtId="180" fontId="27" fillId="0" borderId="136" xfId="9" applyNumberFormat="1" applyFont="1" applyBorder="1" applyAlignment="1">
      <alignment horizontal="right" vertical="center"/>
    </xf>
    <xf numFmtId="180" fontId="27" fillId="3" borderId="137" xfId="9" applyNumberFormat="1" applyFont="1" applyFill="1" applyBorder="1" applyAlignment="1">
      <alignment horizontal="right" vertical="center"/>
    </xf>
    <xf numFmtId="180" fontId="27" fillId="3" borderId="138" xfId="9" applyNumberFormat="1" applyFont="1" applyFill="1" applyBorder="1" applyAlignment="1">
      <alignment horizontal="right" vertical="center"/>
    </xf>
    <xf numFmtId="180" fontId="27" fillId="3" borderId="139" xfId="9" applyNumberFormat="1" applyFont="1" applyFill="1" applyBorder="1" applyAlignment="1">
      <alignment horizontal="right" vertical="center"/>
    </xf>
    <xf numFmtId="180" fontId="27" fillId="0" borderId="140" xfId="9" applyNumberFormat="1" applyFont="1" applyBorder="1" applyAlignment="1">
      <alignment horizontal="right" vertical="center"/>
    </xf>
    <xf numFmtId="180" fontId="27" fillId="0" borderId="141" xfId="9" applyNumberFormat="1" applyFont="1" applyBorder="1" applyAlignment="1">
      <alignment horizontal="right" vertical="center"/>
    </xf>
    <xf numFmtId="180" fontId="27" fillId="0" borderId="142" xfId="9" applyNumberFormat="1" applyFont="1" applyBorder="1" applyAlignment="1">
      <alignment horizontal="right" vertical="center"/>
    </xf>
    <xf numFmtId="180" fontId="27" fillId="0" borderId="143" xfId="9" applyNumberFormat="1" applyFont="1" applyBorder="1" applyAlignment="1">
      <alignment horizontal="right" vertical="center"/>
    </xf>
    <xf numFmtId="180" fontId="27" fillId="0" borderId="144" xfId="9" applyNumberFormat="1" applyFont="1" applyBorder="1" applyAlignment="1">
      <alignment horizontal="right" vertical="center"/>
    </xf>
    <xf numFmtId="180" fontId="27" fillId="0" borderId="145" xfId="9" applyNumberFormat="1" applyFont="1" applyBorder="1" applyAlignment="1">
      <alignment horizontal="right" vertical="center"/>
    </xf>
    <xf numFmtId="180" fontId="27" fillId="3" borderId="92" xfId="9" applyNumberFormat="1" applyFont="1" applyFill="1" applyBorder="1" applyAlignment="1">
      <alignment horizontal="right" vertical="center"/>
    </xf>
    <xf numFmtId="180" fontId="27" fillId="3" borderId="93" xfId="9" applyNumberFormat="1" applyFont="1" applyFill="1" applyBorder="1" applyAlignment="1">
      <alignment horizontal="right" vertical="center"/>
    </xf>
    <xf numFmtId="180" fontId="27" fillId="3" borderId="94" xfId="9" applyNumberFormat="1" applyFont="1" applyFill="1" applyBorder="1" applyAlignment="1">
      <alignment horizontal="right" vertical="center"/>
    </xf>
    <xf numFmtId="180" fontId="27" fillId="0" borderId="82" xfId="9" applyNumberFormat="1" applyFont="1" applyBorder="1" applyAlignment="1">
      <alignment horizontal="right" vertical="center"/>
    </xf>
    <xf numFmtId="180" fontId="27" fillId="3" borderId="97" xfId="9" applyNumberFormat="1" applyFont="1" applyFill="1" applyBorder="1" applyAlignment="1">
      <alignment horizontal="right" vertical="center"/>
    </xf>
    <xf numFmtId="180" fontId="27" fillId="3" borderId="98" xfId="9" applyNumberFormat="1" applyFont="1" applyFill="1" applyBorder="1" applyAlignment="1">
      <alignment horizontal="right" vertical="center"/>
    </xf>
    <xf numFmtId="180" fontId="27" fillId="3" borderId="99" xfId="9" applyNumberFormat="1" applyFont="1" applyFill="1" applyBorder="1" applyAlignment="1">
      <alignment horizontal="right" vertical="center"/>
    </xf>
    <xf numFmtId="180" fontId="27" fillId="0" borderId="100" xfId="9" applyNumberFormat="1" applyFont="1" applyBorder="1" applyAlignment="1">
      <alignment horizontal="right" vertical="center"/>
    </xf>
    <xf numFmtId="180" fontId="27" fillId="3" borderId="102" xfId="9" applyNumberFormat="1" applyFont="1" applyFill="1" applyBorder="1" applyAlignment="1">
      <alignment horizontal="right" vertical="center"/>
    </xf>
    <xf numFmtId="180" fontId="27" fillId="3" borderId="38" xfId="9" applyNumberFormat="1" applyFont="1" applyFill="1" applyBorder="1" applyAlignment="1">
      <alignment horizontal="right" vertical="center"/>
    </xf>
    <xf numFmtId="180" fontId="27" fillId="3" borderId="103" xfId="9" applyNumberFormat="1" applyFont="1" applyFill="1" applyBorder="1" applyAlignment="1">
      <alignment horizontal="right" vertical="center"/>
    </xf>
    <xf numFmtId="180" fontId="27" fillId="0" borderId="104" xfId="9" applyNumberFormat="1" applyFont="1" applyBorder="1" applyAlignment="1">
      <alignment horizontal="right" vertical="center"/>
    </xf>
    <xf numFmtId="180" fontId="27" fillId="0" borderId="107" xfId="9" applyNumberFormat="1" applyFont="1" applyBorder="1" applyAlignment="1">
      <alignment horizontal="right" vertical="center"/>
    </xf>
    <xf numFmtId="180" fontId="27" fillId="0" borderId="110" xfId="9" applyNumberFormat="1" applyFont="1" applyBorder="1" applyAlignment="1">
      <alignment horizontal="right" vertical="center"/>
    </xf>
    <xf numFmtId="180" fontId="27" fillId="3" borderId="113" xfId="9" applyNumberFormat="1" applyFont="1" applyFill="1" applyBorder="1" applyAlignment="1">
      <alignment horizontal="right" vertical="center"/>
    </xf>
    <xf numFmtId="180" fontId="27" fillId="3" borderId="114" xfId="9" applyNumberFormat="1" applyFont="1" applyFill="1" applyBorder="1" applyAlignment="1">
      <alignment horizontal="right" vertical="center"/>
    </xf>
    <xf numFmtId="180" fontId="27" fillId="3" borderId="115" xfId="9" applyNumberFormat="1" applyFont="1" applyFill="1" applyBorder="1" applyAlignment="1">
      <alignment horizontal="right" vertical="center"/>
    </xf>
    <xf numFmtId="180" fontId="27" fillId="0" borderId="116" xfId="9" applyNumberFormat="1" applyFont="1" applyBorder="1" applyAlignment="1">
      <alignment horizontal="right" vertical="center"/>
    </xf>
    <xf numFmtId="180" fontId="27" fillId="0" borderId="117" xfId="9" applyNumberFormat="1" applyFont="1" applyBorder="1" applyAlignment="1">
      <alignment horizontal="right" vertical="center"/>
    </xf>
    <xf numFmtId="180" fontId="27" fillId="0" borderId="118" xfId="9" applyNumberFormat="1" applyFont="1" applyBorder="1" applyAlignment="1">
      <alignment horizontal="right" vertical="center"/>
    </xf>
    <xf numFmtId="180" fontId="27" fillId="0" borderId="119" xfId="9" applyNumberFormat="1" applyFont="1" applyBorder="1" applyAlignment="1">
      <alignment horizontal="right" vertical="center"/>
    </xf>
    <xf numFmtId="180" fontId="27" fillId="0" borderId="88" xfId="9" applyNumberFormat="1" applyFont="1" applyBorder="1" applyAlignment="1">
      <alignment horizontal="right" vertical="center"/>
    </xf>
    <xf numFmtId="180" fontId="27" fillId="0" borderId="120" xfId="9" applyNumberFormat="1" applyFont="1" applyBorder="1" applyAlignment="1">
      <alignment horizontal="right" vertical="center"/>
    </xf>
    <xf numFmtId="180" fontId="27" fillId="0" borderId="80" xfId="9" applyNumberFormat="1" applyFont="1" applyBorder="1" applyAlignment="1">
      <alignment horizontal="right" vertical="center"/>
    </xf>
    <xf numFmtId="180" fontId="27" fillId="0" borderId="121" xfId="9" applyNumberFormat="1" applyFont="1" applyBorder="1" applyAlignment="1">
      <alignment horizontal="right" vertical="center"/>
    </xf>
    <xf numFmtId="180" fontId="27" fillId="0" borderId="122" xfId="9" applyNumberFormat="1" applyFont="1" applyBorder="1" applyAlignment="1">
      <alignment horizontal="right" vertical="center"/>
    </xf>
    <xf numFmtId="0" fontId="18" fillId="0" borderId="123" xfId="0" applyFont="1" applyBorder="1" applyAlignment="1">
      <alignment horizontal="center" vertical="center" wrapText="1"/>
    </xf>
    <xf numFmtId="0" fontId="18" fillId="0" borderId="124" xfId="0" applyFont="1" applyBorder="1" applyAlignment="1">
      <alignment horizontal="center" vertical="center" wrapText="1"/>
    </xf>
    <xf numFmtId="0" fontId="18" fillId="0" borderId="146" xfId="0" applyFont="1" applyBorder="1" applyAlignment="1">
      <alignment horizontal="center" vertical="center" wrapText="1"/>
    </xf>
    <xf numFmtId="0" fontId="18" fillId="0" borderId="147" xfId="0" applyFont="1" applyBorder="1" applyAlignment="1">
      <alignment horizontal="center" vertical="center" wrapText="1"/>
    </xf>
    <xf numFmtId="0" fontId="18" fillId="0" borderId="48" xfId="0" applyFont="1" applyBorder="1" applyAlignment="1">
      <alignment horizontal="center" vertical="center" wrapText="1"/>
    </xf>
    <xf numFmtId="178" fontId="18" fillId="3" borderId="64" xfId="8" applyNumberFormat="1" applyFont="1" applyFill="1" applyBorder="1" applyAlignment="1">
      <alignment horizontal="right" vertical="center"/>
    </xf>
    <xf numFmtId="178" fontId="18" fillId="3" borderId="25" xfId="8" applyNumberFormat="1" applyFont="1" applyFill="1" applyBorder="1" applyAlignment="1">
      <alignment vertical="center"/>
    </xf>
    <xf numFmtId="178" fontId="18" fillId="3" borderId="65" xfId="8" applyNumberFormat="1" applyFont="1" applyFill="1" applyBorder="1" applyAlignment="1">
      <alignment vertical="center"/>
    </xf>
    <xf numFmtId="178" fontId="18" fillId="3" borderId="14" xfId="11" applyNumberFormat="1" applyFont="1" applyFill="1" applyBorder="1" applyAlignment="1" applyProtection="1">
      <alignment horizontal="right" vertical="center"/>
    </xf>
    <xf numFmtId="178" fontId="18" fillId="3" borderId="23" xfId="8" applyNumberFormat="1" applyFont="1" applyFill="1" applyBorder="1" applyAlignment="1">
      <alignment vertical="center"/>
    </xf>
    <xf numFmtId="178" fontId="18" fillId="3" borderId="24" xfId="8" applyNumberFormat="1" applyFont="1" applyFill="1" applyBorder="1" applyAlignment="1">
      <alignment vertical="center"/>
    </xf>
    <xf numFmtId="178" fontId="18" fillId="3" borderId="31" xfId="8" applyNumberFormat="1" applyFont="1" applyFill="1" applyBorder="1" applyAlignment="1">
      <alignment vertical="center"/>
    </xf>
    <xf numFmtId="178" fontId="18" fillId="3" borderId="50" xfId="8" applyNumberFormat="1" applyFont="1" applyFill="1" applyBorder="1" applyAlignment="1">
      <alignment vertical="center"/>
    </xf>
    <xf numFmtId="178" fontId="18" fillId="3" borderId="64" xfId="11" applyNumberFormat="1" applyFont="1" applyFill="1" applyBorder="1" applyAlignment="1" applyProtection="1">
      <alignment horizontal="right" vertical="center"/>
    </xf>
    <xf numFmtId="178" fontId="18" fillId="3" borderId="25" xfId="11" applyNumberFormat="1" applyFont="1" applyFill="1" applyBorder="1" applyAlignment="1" applyProtection="1">
      <alignment horizontal="right" vertical="center"/>
    </xf>
    <xf numFmtId="178" fontId="18" fillId="3" borderId="65" xfId="11" applyNumberFormat="1" applyFont="1" applyFill="1" applyBorder="1" applyAlignment="1" applyProtection="1">
      <alignment horizontal="right" vertical="center"/>
    </xf>
    <xf numFmtId="178" fontId="18" fillId="3" borderId="23" xfId="11" applyNumberFormat="1" applyFont="1" applyFill="1" applyBorder="1" applyAlignment="1" applyProtection="1">
      <alignment horizontal="right" vertical="center"/>
    </xf>
    <xf numFmtId="178" fontId="18" fillId="3" borderId="24" xfId="11" applyNumberFormat="1" applyFont="1" applyFill="1" applyBorder="1" applyAlignment="1" applyProtection="1">
      <alignment horizontal="right" vertical="center"/>
    </xf>
    <xf numFmtId="178" fontId="18" fillId="3" borderId="15" xfId="11" applyNumberFormat="1" applyFont="1" applyFill="1" applyBorder="1" applyAlignment="1" applyProtection="1">
      <alignment horizontal="right" vertical="center"/>
    </xf>
    <xf numFmtId="178" fontId="18" fillId="3" borderId="8" xfId="11" applyNumberFormat="1" applyFont="1" applyFill="1" applyBorder="1" applyAlignment="1" applyProtection="1">
      <alignment horizontal="right" vertical="center"/>
    </xf>
    <xf numFmtId="178" fontId="18" fillId="3" borderId="26" xfId="11" applyNumberFormat="1" applyFont="1" applyFill="1" applyBorder="1" applyAlignment="1" applyProtection="1">
      <alignment horizontal="right" vertical="center"/>
    </xf>
    <xf numFmtId="178" fontId="18" fillId="3" borderId="13" xfId="11" applyNumberFormat="1" applyFont="1" applyFill="1" applyBorder="1" applyAlignment="1" applyProtection="1">
      <alignment horizontal="right" vertical="center"/>
    </xf>
    <xf numFmtId="178" fontId="18" fillId="3" borderId="20" xfId="11" applyNumberFormat="1" applyFont="1" applyFill="1" applyBorder="1" applyAlignment="1" applyProtection="1">
      <alignment vertical="center"/>
    </xf>
    <xf numFmtId="178" fontId="18" fillId="3" borderId="21" xfId="11" applyNumberFormat="1" applyFont="1" applyFill="1" applyBorder="1" applyAlignment="1" applyProtection="1">
      <alignment vertical="center"/>
    </xf>
    <xf numFmtId="178" fontId="18" fillId="3" borderId="14" xfId="8" applyNumberFormat="1" applyFont="1" applyFill="1" applyBorder="1" applyAlignment="1">
      <alignment horizontal="right" vertical="center"/>
    </xf>
    <xf numFmtId="178" fontId="18" fillId="3" borderId="51" xfId="8" applyNumberFormat="1" applyFont="1" applyFill="1" applyBorder="1" applyAlignment="1">
      <alignment horizontal="right" vertical="center"/>
    </xf>
    <xf numFmtId="178" fontId="18" fillId="3" borderId="52" xfId="8" applyNumberFormat="1" applyFont="1" applyFill="1" applyBorder="1" applyAlignment="1">
      <alignment vertical="center"/>
    </xf>
    <xf numFmtId="178" fontId="18" fillId="3" borderId="44" xfId="8" applyNumberFormat="1" applyFont="1" applyFill="1" applyBorder="1" applyAlignment="1">
      <alignment vertical="center"/>
    </xf>
    <xf numFmtId="178" fontId="18" fillId="3" borderId="15" xfId="8" applyNumberFormat="1" applyFont="1" applyFill="1" applyBorder="1" applyAlignment="1">
      <alignment horizontal="right" vertical="center"/>
    </xf>
    <xf numFmtId="178" fontId="18" fillId="3" borderId="8" xfId="8" applyNumberFormat="1" applyFont="1" applyFill="1" applyBorder="1" applyAlignment="1">
      <alignment vertical="center"/>
    </xf>
    <xf numFmtId="178" fontId="18" fillId="3" borderId="26" xfId="8" applyNumberFormat="1" applyFont="1" applyFill="1" applyBorder="1" applyAlignment="1">
      <alignment vertical="center"/>
    </xf>
    <xf numFmtId="178" fontId="18" fillId="3" borderId="53" xfId="8" applyNumberFormat="1" applyFont="1" applyFill="1" applyBorder="1" applyAlignment="1">
      <alignment horizontal="right" vertical="center"/>
    </xf>
    <xf numFmtId="178" fontId="18" fillId="3" borderId="30" xfId="8" applyNumberFormat="1" applyFont="1" applyFill="1" applyBorder="1" applyAlignment="1">
      <alignment vertical="center"/>
    </xf>
    <xf numFmtId="178" fontId="18" fillId="3" borderId="46" xfId="8" applyNumberFormat="1" applyFont="1" applyFill="1" applyBorder="1" applyAlignment="1">
      <alignment vertical="center"/>
    </xf>
    <xf numFmtId="177" fontId="18" fillId="3" borderId="25" xfId="8" applyNumberFormat="1" applyFont="1" applyFill="1" applyBorder="1" applyAlignment="1">
      <alignment horizontal="right" vertical="center"/>
    </xf>
    <xf numFmtId="177" fontId="18" fillId="3" borderId="8" xfId="8" applyNumberFormat="1" applyFont="1" applyFill="1" applyBorder="1" applyAlignment="1">
      <alignment horizontal="right" vertical="center"/>
    </xf>
    <xf numFmtId="177" fontId="18" fillId="3" borderId="52" xfId="8" applyNumberFormat="1" applyFont="1" applyFill="1" applyBorder="1" applyAlignment="1">
      <alignment horizontal="right" vertical="center"/>
    </xf>
    <xf numFmtId="177" fontId="18" fillId="3" borderId="23" xfId="8" applyNumberFormat="1" applyFont="1" applyFill="1" applyBorder="1" applyAlignment="1">
      <alignment horizontal="right" vertical="center"/>
    </xf>
    <xf numFmtId="177" fontId="18" fillId="3" borderId="31" xfId="8" applyNumberFormat="1" applyFont="1" applyFill="1" applyBorder="1" applyAlignment="1">
      <alignment horizontal="right" vertical="center"/>
    </xf>
    <xf numFmtId="176" fontId="18" fillId="0" borderId="38" xfId="8" applyNumberFormat="1" applyFont="1" applyBorder="1" applyAlignment="1">
      <alignment horizontal="left" vertical="center"/>
    </xf>
    <xf numFmtId="176" fontId="18" fillId="0" borderId="43" xfId="8" applyNumberFormat="1" applyFont="1" applyBorder="1" applyAlignment="1">
      <alignment horizontal="left" vertical="center"/>
    </xf>
    <xf numFmtId="0" fontId="18" fillId="0" borderId="13" xfId="10" applyFont="1" applyBorder="1" applyAlignment="1">
      <alignment horizontal="center" vertical="center" shrinkToFit="1"/>
    </xf>
    <xf numFmtId="0" fontId="18" fillId="0" borderId="20" xfId="10" applyFont="1" applyBorder="1" applyAlignment="1">
      <alignment horizontal="center" vertical="center" shrinkToFit="1"/>
    </xf>
    <xf numFmtId="0" fontId="18" fillId="0" borderId="21" xfId="10" applyFont="1" applyBorder="1" applyAlignment="1">
      <alignment horizontal="center" vertical="center" shrinkToFit="1"/>
    </xf>
    <xf numFmtId="0" fontId="11" fillId="3" borderId="40" xfId="8" applyFont="1" applyFill="1" applyBorder="1" applyAlignment="1">
      <alignment vertical="center"/>
    </xf>
    <xf numFmtId="0" fontId="11" fillId="3" borderId="34" xfId="8" applyFont="1" applyFill="1" applyBorder="1" applyAlignment="1">
      <alignment vertical="center"/>
    </xf>
    <xf numFmtId="0" fontId="11" fillId="3" borderId="35" xfId="8" applyFont="1" applyFill="1" applyBorder="1" applyAlignment="1">
      <alignment vertical="center"/>
    </xf>
    <xf numFmtId="0" fontId="11" fillId="3" borderId="49" xfId="8" applyFont="1" applyFill="1" applyBorder="1" applyAlignment="1">
      <alignment vertical="center"/>
    </xf>
    <xf numFmtId="0" fontId="11" fillId="3" borderId="0" xfId="8" applyFont="1" applyFill="1" applyAlignment="1">
      <alignment vertical="center"/>
    </xf>
    <xf numFmtId="0" fontId="11" fillId="3" borderId="58" xfId="8" applyFont="1" applyFill="1" applyBorder="1" applyAlignment="1">
      <alignment vertical="center"/>
    </xf>
    <xf numFmtId="0" fontId="11" fillId="3" borderId="37" xfId="8" applyFont="1" applyFill="1" applyBorder="1" applyAlignment="1">
      <alignment vertical="center"/>
    </xf>
    <xf numFmtId="0" fontId="11" fillId="3" borderId="38" xfId="8" applyFont="1" applyFill="1" applyBorder="1" applyAlignment="1">
      <alignment vertical="center"/>
    </xf>
    <xf numFmtId="0" fontId="11" fillId="3" borderId="43" xfId="8" applyFont="1" applyFill="1" applyBorder="1" applyAlignment="1">
      <alignment vertical="center"/>
    </xf>
    <xf numFmtId="0" fontId="18" fillId="0" borderId="70" xfId="10" applyFont="1" applyBorder="1" applyAlignment="1">
      <alignment horizontal="center" vertical="center" shrinkToFit="1"/>
    </xf>
    <xf numFmtId="0" fontId="18" fillId="0" borderId="18" xfId="10" applyFont="1" applyBorder="1" applyAlignment="1">
      <alignment horizontal="center" vertical="center" shrinkToFit="1"/>
    </xf>
    <xf numFmtId="0" fontId="18" fillId="0" borderId="71" xfId="10" applyFont="1" applyBorder="1" applyAlignment="1">
      <alignment horizontal="center" vertical="center" shrinkToFit="1"/>
    </xf>
    <xf numFmtId="0" fontId="18" fillId="0" borderId="19" xfId="10" applyFont="1" applyBorder="1" applyAlignment="1">
      <alignment horizontal="center" vertical="center" wrapText="1"/>
    </xf>
    <xf numFmtId="178" fontId="18" fillId="3" borderId="25" xfId="8" applyNumberFormat="1" applyFont="1" applyFill="1" applyBorder="1" applyAlignment="1">
      <alignment horizontal="right" vertical="center"/>
    </xf>
    <xf numFmtId="178" fontId="18" fillId="3" borderId="20" xfId="11" applyNumberFormat="1" applyFont="1" applyFill="1" applyBorder="1" applyAlignment="1" applyProtection="1">
      <alignment horizontal="right" vertical="center"/>
    </xf>
    <xf numFmtId="178" fontId="18" fillId="3" borderId="23" xfId="8" applyNumberFormat="1" applyFont="1" applyFill="1" applyBorder="1" applyAlignment="1">
      <alignment horizontal="right" vertical="center"/>
    </xf>
    <xf numFmtId="178" fontId="18" fillId="3" borderId="52" xfId="8" applyNumberFormat="1" applyFont="1" applyFill="1" applyBorder="1" applyAlignment="1">
      <alignment horizontal="right" vertical="center"/>
    </xf>
    <xf numFmtId="178" fontId="18" fillId="3" borderId="8" xfId="8" applyNumberFormat="1" applyFont="1" applyFill="1" applyBorder="1" applyAlignment="1">
      <alignment horizontal="right" vertical="center"/>
    </xf>
    <xf numFmtId="178" fontId="18" fillId="3" borderId="30" xfId="8" applyNumberFormat="1" applyFont="1" applyFill="1" applyBorder="1" applyAlignment="1">
      <alignment horizontal="right" vertical="center"/>
    </xf>
    <xf numFmtId="177" fontId="18" fillId="0" borderId="3" xfId="8" applyNumberFormat="1" applyFont="1" applyBorder="1" applyAlignment="1">
      <alignment horizontal="right" vertical="center"/>
    </xf>
    <xf numFmtId="177" fontId="18" fillId="3" borderId="33" xfId="8" applyNumberFormat="1" applyFont="1" applyFill="1" applyBorder="1" applyAlignment="1">
      <alignment horizontal="right" vertical="center"/>
    </xf>
    <xf numFmtId="177" fontId="18" fillId="3" borderId="11" xfId="8" applyNumberFormat="1" applyFont="1" applyFill="1" applyBorder="1" applyAlignment="1">
      <alignment horizontal="right" vertical="center"/>
    </xf>
    <xf numFmtId="177" fontId="18" fillId="3" borderId="11" xfId="8" applyNumberFormat="1" applyFont="1" applyFill="1" applyBorder="1" applyAlignment="1">
      <alignment vertical="center"/>
    </xf>
    <xf numFmtId="177" fontId="18" fillId="3" borderId="27" xfId="8" applyNumberFormat="1" applyFont="1" applyFill="1" applyBorder="1" applyAlignment="1">
      <alignment vertical="center"/>
    </xf>
    <xf numFmtId="176" fontId="18" fillId="0" borderId="7" xfId="8" applyNumberFormat="1" applyFont="1" applyBorder="1" applyAlignment="1">
      <alignment horizontal="left" vertical="center" shrinkToFit="1"/>
    </xf>
    <xf numFmtId="176" fontId="18" fillId="0" borderId="43" xfId="8" applyNumberFormat="1" applyFont="1" applyBorder="1" applyAlignment="1">
      <alignment horizontal="left" vertical="center" shrinkToFit="1"/>
    </xf>
    <xf numFmtId="0" fontId="27" fillId="0" borderId="87" xfId="9" applyFont="1" applyBorder="1" applyAlignment="1">
      <alignment horizontal="center" vertical="center"/>
    </xf>
    <xf numFmtId="0" fontId="29" fillId="0" borderId="0" xfId="0" applyFont="1" applyAlignment="1">
      <alignment vertical="center" readingOrder="1"/>
    </xf>
    <xf numFmtId="0" fontId="30" fillId="0" borderId="0" xfId="0" applyFont="1" applyAlignment="1">
      <alignment horizontal="left" vertical="center" readingOrder="1"/>
    </xf>
    <xf numFmtId="0" fontId="18" fillId="2" borderId="10" xfId="9" applyFont="1" applyFill="1" applyBorder="1" applyAlignment="1">
      <alignment horizontal="center" vertical="center"/>
    </xf>
    <xf numFmtId="0" fontId="18" fillId="2" borderId="118" xfId="9" applyFont="1" applyFill="1" applyBorder="1" applyAlignment="1">
      <alignment horizontal="center" vertical="center"/>
    </xf>
    <xf numFmtId="0" fontId="27" fillId="3" borderId="115" xfId="9" applyFont="1" applyFill="1" applyBorder="1" applyAlignment="1">
      <alignment horizontal="left" vertical="center"/>
    </xf>
    <xf numFmtId="0" fontId="27" fillId="3" borderId="99" xfId="9" applyFont="1" applyFill="1" applyBorder="1" applyAlignment="1">
      <alignment horizontal="left" vertical="center"/>
    </xf>
    <xf numFmtId="0" fontId="27" fillId="3" borderId="103" xfId="9" applyFont="1" applyFill="1" applyBorder="1" applyAlignment="1">
      <alignment horizontal="left" vertical="center"/>
    </xf>
    <xf numFmtId="0" fontId="27" fillId="3" borderId="112" xfId="9" applyFont="1" applyFill="1" applyBorder="1" applyAlignment="1">
      <alignment horizontal="left" vertical="center"/>
    </xf>
    <xf numFmtId="0" fontId="27" fillId="3" borderId="96" xfId="9" applyFont="1" applyFill="1" applyBorder="1" applyAlignment="1">
      <alignment horizontal="left" vertical="center"/>
    </xf>
    <xf numFmtId="0" fontId="27" fillId="3" borderId="101" xfId="9" applyFont="1" applyFill="1" applyBorder="1" applyAlignment="1">
      <alignment horizontal="left" vertical="center"/>
    </xf>
    <xf numFmtId="0" fontId="27" fillId="3" borderId="94" xfId="9" applyFont="1" applyFill="1" applyBorder="1" applyAlignment="1">
      <alignment horizontal="left" vertical="center"/>
    </xf>
    <xf numFmtId="0" fontId="27" fillId="3" borderId="154" xfId="9" applyFont="1" applyFill="1" applyBorder="1" applyAlignment="1">
      <alignment horizontal="left" vertical="center"/>
    </xf>
    <xf numFmtId="0" fontId="27" fillId="3" borderId="32" xfId="9" applyFont="1" applyFill="1" applyBorder="1" applyAlignment="1">
      <alignment horizontal="center" vertical="center" shrinkToFit="1"/>
    </xf>
    <xf numFmtId="0" fontId="27" fillId="3" borderId="152" xfId="9" applyFont="1" applyFill="1" applyBorder="1" applyAlignment="1">
      <alignment horizontal="center" vertical="center" shrinkToFit="1"/>
    </xf>
    <xf numFmtId="0" fontId="27" fillId="3" borderId="53" xfId="9" applyFont="1" applyFill="1" applyBorder="1" applyAlignment="1">
      <alignment horizontal="center" vertical="center" shrinkToFit="1"/>
    </xf>
    <xf numFmtId="0" fontId="27" fillId="3" borderId="151" xfId="9" applyFont="1" applyFill="1" applyBorder="1" applyAlignment="1">
      <alignment horizontal="center" vertical="center" shrinkToFit="1"/>
    </xf>
    <xf numFmtId="0" fontId="27" fillId="3" borderId="153" xfId="9" applyFont="1" applyFill="1" applyBorder="1" applyAlignment="1">
      <alignment horizontal="center" vertical="center" shrinkToFit="1"/>
    </xf>
    <xf numFmtId="0" fontId="18" fillId="2" borderId="85" xfId="9" applyFont="1" applyFill="1" applyBorder="1" applyAlignment="1">
      <alignment horizontal="center" vertical="center"/>
    </xf>
    <xf numFmtId="0" fontId="18" fillId="2" borderId="82" xfId="9" applyFont="1" applyFill="1" applyBorder="1" applyAlignment="1">
      <alignment horizontal="center" vertical="center"/>
    </xf>
    <xf numFmtId="0" fontId="18" fillId="2" borderId="155" xfId="9" applyFont="1" applyFill="1" applyBorder="1" applyAlignment="1">
      <alignment horizontal="center" vertical="center"/>
    </xf>
    <xf numFmtId="0" fontId="11" fillId="0" borderId="156" xfId="9" applyFont="1" applyBorder="1" applyAlignment="1">
      <alignment horizontal="center" vertical="center"/>
    </xf>
    <xf numFmtId="0" fontId="27" fillId="0" borderId="156" xfId="9" applyFont="1" applyBorder="1" applyAlignment="1">
      <alignment horizontal="center" vertical="center"/>
    </xf>
    <xf numFmtId="180" fontId="27" fillId="0" borderId="157" xfId="9" applyNumberFormat="1" applyFont="1" applyBorder="1" applyAlignment="1">
      <alignment horizontal="right" vertical="center"/>
    </xf>
    <xf numFmtId="180" fontId="27" fillId="0" borderId="158" xfId="9" applyNumberFormat="1" applyFont="1" applyBorder="1" applyAlignment="1">
      <alignment horizontal="right" vertical="center"/>
    </xf>
    <xf numFmtId="180" fontId="27" fillId="0" borderId="159" xfId="9" applyNumberFormat="1" applyFont="1" applyBorder="1" applyAlignment="1">
      <alignment horizontal="right" vertical="center"/>
    </xf>
    <xf numFmtId="3" fontId="27" fillId="0" borderId="160" xfId="9" applyNumberFormat="1" applyFont="1" applyBorder="1" applyAlignment="1">
      <alignment horizontal="right" vertical="center"/>
    </xf>
    <xf numFmtId="3" fontId="27" fillId="0" borderId="161" xfId="9" applyNumberFormat="1" applyFont="1" applyBorder="1" applyAlignment="1">
      <alignment horizontal="right" vertical="center"/>
    </xf>
    <xf numFmtId="3" fontId="27" fillId="0" borderId="162" xfId="9" applyNumberFormat="1" applyFont="1" applyBorder="1" applyAlignment="1">
      <alignment horizontal="right" vertical="center"/>
    </xf>
    <xf numFmtId="180" fontId="27" fillId="0" borderId="163" xfId="9" applyNumberFormat="1" applyFont="1" applyBorder="1" applyAlignment="1">
      <alignment horizontal="right" vertical="center"/>
    </xf>
    <xf numFmtId="0" fontId="18" fillId="2" borderId="164" xfId="9" applyFont="1" applyFill="1" applyBorder="1" applyAlignment="1">
      <alignment horizontal="center" vertical="center"/>
    </xf>
    <xf numFmtId="0" fontId="11" fillId="0" borderId="96" xfId="9" applyFont="1" applyBorder="1" applyAlignment="1">
      <alignment horizontal="center" vertical="center"/>
    </xf>
    <xf numFmtId="180" fontId="27" fillId="0" borderId="128" xfId="9" applyNumberFormat="1" applyFont="1" applyBorder="1" applyAlignment="1">
      <alignment horizontal="right" vertical="center"/>
    </xf>
    <xf numFmtId="180" fontId="27" fillId="0" borderId="129" xfId="9" applyNumberFormat="1" applyFont="1" applyBorder="1" applyAlignment="1">
      <alignment horizontal="right" vertical="center"/>
    </xf>
    <xf numFmtId="180" fontId="27" fillId="0" borderId="130" xfId="9" applyNumberFormat="1" applyFont="1" applyBorder="1" applyAlignment="1">
      <alignment horizontal="right" vertical="center"/>
    </xf>
    <xf numFmtId="0" fontId="18" fillId="2" borderId="165" xfId="9" applyFont="1" applyFill="1" applyBorder="1" applyAlignment="1">
      <alignment horizontal="center" vertical="center"/>
    </xf>
    <xf numFmtId="0" fontId="11" fillId="0" borderId="166" xfId="9" applyFont="1" applyBorder="1" applyAlignment="1">
      <alignment horizontal="center" vertical="center"/>
    </xf>
    <xf numFmtId="0" fontId="27" fillId="0" borderId="166" xfId="9" applyFont="1" applyBorder="1" applyAlignment="1">
      <alignment horizontal="center" vertical="center"/>
    </xf>
    <xf numFmtId="180" fontId="27" fillId="0" borderId="167" xfId="9" applyNumberFormat="1" applyFont="1" applyBorder="1" applyAlignment="1">
      <alignment horizontal="right" vertical="center"/>
    </xf>
    <xf numFmtId="180" fontId="27" fillId="0" borderId="168" xfId="9" applyNumberFormat="1" applyFont="1" applyBorder="1" applyAlignment="1">
      <alignment horizontal="right" vertical="center"/>
    </xf>
    <xf numFmtId="180" fontId="27" fillId="0" borderId="169" xfId="9" applyNumberFormat="1" applyFont="1" applyBorder="1" applyAlignment="1">
      <alignment horizontal="right" vertical="center"/>
    </xf>
    <xf numFmtId="3" fontId="27" fillId="0" borderId="170" xfId="9" applyNumberFormat="1" applyFont="1" applyBorder="1" applyAlignment="1">
      <alignment horizontal="right" vertical="center"/>
    </xf>
    <xf numFmtId="3" fontId="27" fillId="0" borderId="171" xfId="9" applyNumberFormat="1" applyFont="1" applyBorder="1" applyAlignment="1">
      <alignment horizontal="right" vertical="center"/>
    </xf>
    <xf numFmtId="3" fontId="27" fillId="0" borderId="172" xfId="9" applyNumberFormat="1" applyFont="1" applyBorder="1" applyAlignment="1">
      <alignment horizontal="right" vertical="center"/>
    </xf>
    <xf numFmtId="180" fontId="27" fillId="0" borderId="173" xfId="9" applyNumberFormat="1" applyFont="1" applyBorder="1" applyAlignment="1">
      <alignment horizontal="right" vertical="center"/>
    </xf>
    <xf numFmtId="3" fontId="27" fillId="0" borderId="157" xfId="9" applyNumberFormat="1" applyFont="1" applyBorder="1" applyAlignment="1">
      <alignment horizontal="right" vertical="center"/>
    </xf>
    <xf numFmtId="3" fontId="27" fillId="0" borderId="158" xfId="9" applyNumberFormat="1" applyFont="1" applyBorder="1" applyAlignment="1">
      <alignment horizontal="right" vertical="center"/>
    </xf>
    <xf numFmtId="3" fontId="27" fillId="0" borderId="159" xfId="9" applyNumberFormat="1" applyFont="1" applyBorder="1" applyAlignment="1">
      <alignment horizontal="right" vertical="center"/>
    </xf>
    <xf numFmtId="180" fontId="27" fillId="0" borderId="160" xfId="9" applyNumberFormat="1" applyFont="1" applyBorder="1" applyAlignment="1">
      <alignment horizontal="right" vertical="center"/>
    </xf>
    <xf numFmtId="180" fontId="27" fillId="0" borderId="161" xfId="9" applyNumberFormat="1" applyFont="1" applyBorder="1" applyAlignment="1">
      <alignment horizontal="right" vertical="center"/>
    </xf>
    <xf numFmtId="180" fontId="27" fillId="0" borderId="162" xfId="9" applyNumberFormat="1" applyFont="1" applyBorder="1" applyAlignment="1">
      <alignment horizontal="right" vertical="center"/>
    </xf>
    <xf numFmtId="180" fontId="27" fillId="0" borderId="97" xfId="9" applyNumberFormat="1" applyFont="1" applyBorder="1" applyAlignment="1">
      <alignment horizontal="right" vertical="center"/>
    </xf>
    <xf numFmtId="180" fontId="27" fillId="0" borderId="98" xfId="9" applyNumberFormat="1" applyFont="1" applyBorder="1" applyAlignment="1">
      <alignment horizontal="right" vertical="center"/>
    </xf>
    <xf numFmtId="180" fontId="27" fillId="0" borderId="99" xfId="9" applyNumberFormat="1" applyFont="1" applyBorder="1" applyAlignment="1">
      <alignment horizontal="right" vertical="center"/>
    </xf>
    <xf numFmtId="3" fontId="27" fillId="0" borderId="167" xfId="9" applyNumberFormat="1" applyFont="1" applyBorder="1" applyAlignment="1">
      <alignment horizontal="right" vertical="center"/>
    </xf>
    <xf numFmtId="3" fontId="27" fillId="0" borderId="168" xfId="9" applyNumberFormat="1" applyFont="1" applyBorder="1" applyAlignment="1">
      <alignment horizontal="right" vertical="center"/>
    </xf>
    <xf numFmtId="3" fontId="27" fillId="0" borderId="169" xfId="9" applyNumberFormat="1" applyFont="1" applyBorder="1" applyAlignment="1">
      <alignment horizontal="right" vertical="center"/>
    </xf>
    <xf numFmtId="180" fontId="27" fillId="0" borderId="170" xfId="9" applyNumberFormat="1" applyFont="1" applyBorder="1" applyAlignment="1">
      <alignment horizontal="right" vertical="center"/>
    </xf>
    <xf numFmtId="180" fontId="27" fillId="0" borderId="171" xfId="9" applyNumberFormat="1" applyFont="1" applyBorder="1" applyAlignment="1">
      <alignment horizontal="right" vertical="center"/>
    </xf>
    <xf numFmtId="180" fontId="27" fillId="0" borderId="172" xfId="9" applyNumberFormat="1" applyFont="1" applyBorder="1" applyAlignment="1">
      <alignment horizontal="right" vertical="center"/>
    </xf>
    <xf numFmtId="0" fontId="18" fillId="0" borderId="38" xfId="8" applyFont="1" applyBorder="1" applyAlignment="1">
      <alignment horizontal="right" vertical="center"/>
    </xf>
    <xf numFmtId="176" fontId="18" fillId="0" borderId="148" xfId="8" applyNumberFormat="1" applyFont="1" applyBorder="1" applyAlignment="1">
      <alignment vertical="center" wrapText="1"/>
    </xf>
    <xf numFmtId="176" fontId="18" fillId="0" borderId="149" xfId="8" applyNumberFormat="1" applyFont="1" applyBorder="1" applyAlignment="1">
      <alignment vertical="center" wrapText="1"/>
    </xf>
    <xf numFmtId="176" fontId="18" fillId="0" borderId="150" xfId="8" applyNumberFormat="1" applyFont="1" applyBorder="1" applyAlignment="1">
      <alignment vertical="center" wrapText="1"/>
    </xf>
    <xf numFmtId="0" fontId="16" fillId="0" borderId="0" xfId="8" applyFont="1" applyAlignment="1">
      <alignment horizontal="center" vertical="center"/>
    </xf>
    <xf numFmtId="176" fontId="21" fillId="0" borderId="3" xfId="8" applyNumberFormat="1" applyFont="1" applyBorder="1" applyAlignment="1">
      <alignment horizontal="center" vertical="center" textRotation="255" wrapText="1"/>
    </xf>
    <xf numFmtId="0" fontId="18" fillId="0" borderId="0" xfId="8" applyFont="1" applyAlignment="1">
      <alignment horizontal="right" vertical="center"/>
    </xf>
    <xf numFmtId="176" fontId="18" fillId="0" borderId="49" xfId="8" applyNumberFormat="1" applyFont="1" applyBorder="1" applyAlignment="1">
      <alignment vertical="center"/>
    </xf>
    <xf numFmtId="176" fontId="18" fillId="0" borderId="37" xfId="8" applyNumberFormat="1" applyFont="1" applyBorder="1" applyAlignment="1">
      <alignment vertical="center"/>
    </xf>
    <xf numFmtId="0" fontId="4" fillId="0" borderId="2" xfId="0" applyFont="1" applyBorder="1" applyAlignment="1">
      <alignment horizontal="center" vertical="center" wrapText="1" readingOrder="1"/>
    </xf>
    <xf numFmtId="0" fontId="4" fillId="0" borderId="4" xfId="0" applyFont="1" applyBorder="1" applyAlignment="1">
      <alignment horizontal="center" vertical="center" wrapText="1" readingOrder="1"/>
    </xf>
    <xf numFmtId="0" fontId="2" fillId="0" borderId="1" xfId="0" applyFont="1" applyBorder="1" applyAlignment="1">
      <alignment horizontal="center" vertical="center" textRotation="255" wrapText="1" readingOrder="1"/>
    </xf>
    <xf numFmtId="0" fontId="2" fillId="0" borderId="1" xfId="0" applyFont="1" applyBorder="1" applyAlignment="1">
      <alignment horizontal="center" vertical="center" wrapText="1" readingOrder="1"/>
    </xf>
    <xf numFmtId="0" fontId="3" fillId="0" borderId="1" xfId="0" applyFont="1" applyBorder="1" applyAlignment="1">
      <alignment horizontal="center" vertical="center"/>
    </xf>
    <xf numFmtId="0" fontId="4" fillId="0" borderId="2" xfId="0" applyFont="1" applyBorder="1" applyAlignment="1">
      <alignment horizontal="center" vertical="center" textRotation="255" wrapText="1" readingOrder="1"/>
    </xf>
    <xf numFmtId="0" fontId="4" fillId="0" borderId="3" xfId="0" applyFont="1" applyBorder="1" applyAlignment="1">
      <alignment horizontal="center" vertical="center" textRotation="255" wrapText="1" readingOrder="1"/>
    </xf>
    <xf numFmtId="0" fontId="4" fillId="0" borderId="4" xfId="0" applyFont="1" applyBorder="1" applyAlignment="1">
      <alignment horizontal="center" vertical="center" textRotation="255" wrapText="1" readingOrder="1"/>
    </xf>
    <xf numFmtId="0" fontId="4" fillId="0" borderId="5" xfId="0" applyFont="1" applyBorder="1" applyAlignment="1">
      <alignment horizontal="center" vertical="center" wrapText="1" readingOrder="1"/>
    </xf>
    <xf numFmtId="0" fontId="4" fillId="0" borderId="6" xfId="0" applyFont="1" applyBorder="1" applyAlignment="1">
      <alignment horizontal="center" vertical="center" wrapText="1" readingOrder="1"/>
    </xf>
    <xf numFmtId="0" fontId="4" fillId="0" borderId="7" xfId="0" applyFont="1" applyBorder="1" applyAlignment="1">
      <alignment horizontal="center" vertical="center" wrapText="1" readingOrder="1"/>
    </xf>
    <xf numFmtId="0" fontId="11" fillId="2" borderId="86" xfId="9" applyFont="1" applyFill="1" applyBorder="1" applyAlignment="1">
      <alignment horizontal="center" vertical="center" textRotation="255"/>
    </xf>
    <xf numFmtId="0" fontId="11" fillId="2" borderId="89" xfId="9" applyFont="1" applyFill="1" applyBorder="1" applyAlignment="1">
      <alignment horizontal="center" vertical="center" textRotation="255"/>
    </xf>
    <xf numFmtId="0" fontId="11" fillId="2" borderId="83" xfId="9" applyFont="1" applyFill="1" applyBorder="1" applyAlignment="1">
      <alignment horizontal="center" vertical="center" textRotation="255"/>
    </xf>
    <xf numFmtId="0" fontId="11" fillId="2" borderId="91" xfId="9" applyFont="1" applyFill="1" applyBorder="1" applyAlignment="1">
      <alignment horizontal="center" vertical="center" textRotation="255" wrapText="1"/>
    </xf>
    <xf numFmtId="0" fontId="11" fillId="2" borderId="95" xfId="9" applyFont="1" applyFill="1" applyBorder="1" applyAlignment="1">
      <alignment horizontal="center" vertical="center" textRotation="255" wrapText="1"/>
    </xf>
    <xf numFmtId="0" fontId="11" fillId="2" borderId="111" xfId="9" applyFont="1" applyFill="1" applyBorder="1" applyAlignment="1">
      <alignment horizontal="center" vertical="center" textRotation="255" wrapText="1"/>
    </xf>
    <xf numFmtId="3" fontId="12" fillId="2" borderId="0" xfId="3" applyNumberFormat="1" applyFont="1" applyFill="1" applyBorder="1" applyAlignment="1">
      <alignment horizontal="center" vertical="center"/>
    </xf>
    <xf numFmtId="0" fontId="12" fillId="2" borderId="0" xfId="9" applyFont="1" applyFill="1" applyAlignment="1">
      <alignment horizontal="center" vertical="center"/>
    </xf>
    <xf numFmtId="0" fontId="26" fillId="4" borderId="83" xfId="9" applyFont="1" applyFill="1" applyBorder="1" applyAlignment="1">
      <alignment horizontal="center" vertical="center"/>
    </xf>
    <xf numFmtId="0" fontId="26" fillId="4" borderId="93" xfId="9" applyFont="1" applyFill="1" applyBorder="1" applyAlignment="1">
      <alignment horizontal="center" vertical="center"/>
    </xf>
    <xf numFmtId="0" fontId="26" fillId="4" borderId="84" xfId="9" applyFont="1" applyFill="1" applyBorder="1" applyAlignment="1">
      <alignment horizontal="center" vertical="center"/>
    </xf>
    <xf numFmtId="0" fontId="26" fillId="4" borderId="89" xfId="9" applyFont="1" applyFill="1" applyBorder="1" applyAlignment="1">
      <alignment horizontal="center" vertical="center"/>
    </xf>
    <xf numFmtId="0" fontId="26" fillId="4" borderId="118" xfId="9" applyFont="1" applyFill="1" applyBorder="1" applyAlignment="1">
      <alignment horizontal="center" vertical="center"/>
    </xf>
    <xf numFmtId="0" fontId="26" fillId="4" borderId="90" xfId="9" applyFont="1" applyFill="1" applyBorder="1" applyAlignment="1">
      <alignment horizontal="center" vertical="center"/>
    </xf>
    <xf numFmtId="0" fontId="26" fillId="4" borderId="82" xfId="9" applyFont="1" applyFill="1" applyBorder="1" applyAlignment="1">
      <alignment horizontal="center" vertical="center"/>
    </xf>
    <xf numFmtId="0" fontId="26" fillId="4" borderId="88" xfId="9" applyFont="1" applyFill="1" applyBorder="1" applyAlignment="1">
      <alignment horizontal="center" vertical="center"/>
    </xf>
    <xf numFmtId="0" fontId="11" fillId="0" borderId="89" xfId="9" applyFont="1" applyBorder="1" applyAlignment="1">
      <alignment horizontal="center" vertical="center"/>
    </xf>
    <xf numFmtId="0" fontId="11" fillId="0" borderId="80" xfId="9" applyFont="1" applyBorder="1" applyAlignment="1">
      <alignment horizontal="center" vertical="center"/>
    </xf>
    <xf numFmtId="0" fontId="11" fillId="0" borderId="81" xfId="9" applyFont="1" applyBorder="1" applyAlignment="1">
      <alignment horizontal="center" vertical="center"/>
    </xf>
    <xf numFmtId="179" fontId="18" fillId="2" borderId="0" xfId="9" applyNumberFormat="1" applyFont="1" applyFill="1" applyAlignment="1">
      <alignment vertical="center" shrinkToFit="1"/>
    </xf>
    <xf numFmtId="0" fontId="11" fillId="4" borderId="79" xfId="9" applyFont="1" applyFill="1" applyBorder="1" applyAlignment="1">
      <alignment horizontal="center" vertical="center" wrapText="1"/>
    </xf>
    <xf numFmtId="0" fontId="11" fillId="4" borderId="80" xfId="9" applyFont="1" applyFill="1" applyBorder="1" applyAlignment="1">
      <alignment horizontal="center" vertical="center" wrapText="1"/>
    </xf>
    <xf numFmtId="0" fontId="11" fillId="4" borderId="81" xfId="9" applyFont="1" applyFill="1" applyBorder="1" applyAlignment="1">
      <alignment horizontal="center" vertical="center" wrapText="1"/>
    </xf>
  </cellXfs>
  <cellStyles count="12">
    <cellStyle name="パーセント 2" xfId="2" xr:uid="{13281FB7-5137-4593-934C-A75FA0B302AA}"/>
    <cellStyle name="桁区切り 2" xfId="3" xr:uid="{75AE5F1B-A5CA-499C-BD3E-78741589477E}"/>
    <cellStyle name="桁区切り 5" xfId="11" xr:uid="{DDE2B963-994D-4B65-96FF-EC6283844F08}"/>
    <cellStyle name="標準" xfId="0" builtinId="0"/>
    <cellStyle name="標準 14" xfId="7" xr:uid="{70AB6936-064A-434D-9F1A-CBE248B143E4}"/>
    <cellStyle name="標準 2" xfId="4" xr:uid="{C74CD8CE-2F86-4CDB-92B6-336D8250EFC8}"/>
    <cellStyle name="標準 2 2" xfId="5" xr:uid="{F7C8146A-B02F-42F6-9E4F-9A844B0A6E33}"/>
    <cellStyle name="標準 2 2 2" xfId="9" xr:uid="{A1E1CBB4-03D5-4997-B4A4-43F89DA16C5E}"/>
    <cellStyle name="標準 3" xfId="6" xr:uid="{74C169FF-FA38-41B9-B497-0D545DAECD13}"/>
    <cellStyle name="標準 4" xfId="1" xr:uid="{CD21E6A5-4472-42A9-B63B-B7896C38B868}"/>
    <cellStyle name="標準 4 2" xfId="10" xr:uid="{DA9F51BC-B066-49EC-A73D-C7E4A2FEC073}"/>
    <cellStyle name="標準_081117事業計画様式" xfId="8" xr:uid="{032FCC8B-F8D3-4AF5-9649-80F79EBF9973}"/>
  </cellStyles>
  <dxfs count="0"/>
  <tableStyles count="0" defaultTableStyle="TableStyleMedium2" defaultPivotStyle="PivotStyleLight16"/>
  <colors>
    <mruColors>
      <color rgb="FFDB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492579</xdr:colOff>
          <xdr:row>12</xdr:row>
          <xdr:rowOff>175533</xdr:rowOff>
        </xdr:from>
        <xdr:to>
          <xdr:col>13</xdr:col>
          <xdr:colOff>949779</xdr:colOff>
          <xdr:row>22</xdr:row>
          <xdr:rowOff>359229</xdr:rowOff>
        </xdr:to>
        <xdr:pic>
          <xdr:nvPicPr>
            <xdr:cNvPr id="2" name="図 1">
              <a:extLst>
                <a:ext uri="{FF2B5EF4-FFF2-40B4-BE49-F238E27FC236}">
                  <a16:creationId xmlns:a16="http://schemas.microsoft.com/office/drawing/2014/main" id="{FD3FD9D8-30F9-3341-455C-4AACB4A239EC}"/>
                </a:ext>
              </a:extLst>
            </xdr:cNvPr>
            <xdr:cNvPicPr>
              <a:picLocks noChangeAspect="1" noChangeArrowheads="1"/>
              <a:extLst>
                <a:ext uri="{84589F7E-364E-4C9E-8A38-B11213B215E9}">
                  <a14:cameraTool cellRange="$O$18:$T$23" spid="_x0000_s2054"/>
                </a:ext>
              </a:extLst>
            </xdr:cNvPicPr>
          </xdr:nvPicPr>
          <xdr:blipFill>
            <a:blip xmlns:r="http://schemas.openxmlformats.org/officeDocument/2006/relationships" r:embed="rId1"/>
            <a:srcRect/>
            <a:stretch>
              <a:fillRect/>
            </a:stretch>
          </xdr:blipFill>
          <xdr:spPr bwMode="auto">
            <a:xfrm>
              <a:off x="1349829" y="15048140"/>
              <a:ext cx="8757557" cy="4565196"/>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0</xdr:colOff>
      <xdr:row>5</xdr:row>
      <xdr:rowOff>1</xdr:rowOff>
    </xdr:from>
    <xdr:to>
      <xdr:col>30</xdr:col>
      <xdr:colOff>716643</xdr:colOff>
      <xdr:row>29</xdr:row>
      <xdr:rowOff>217716</xdr:rowOff>
    </xdr:to>
    <xdr:sp macro="" textlink="">
      <xdr:nvSpPr>
        <xdr:cNvPr id="2" name="Line 1">
          <a:extLst>
            <a:ext uri="{FF2B5EF4-FFF2-40B4-BE49-F238E27FC236}">
              <a16:creationId xmlns:a16="http://schemas.microsoft.com/office/drawing/2014/main" id="{C1A57BCD-188E-4996-A382-D5EC9FD686FA}"/>
            </a:ext>
          </a:extLst>
        </xdr:cNvPr>
        <xdr:cNvSpPr>
          <a:spLocks noChangeShapeType="1"/>
        </xdr:cNvSpPr>
      </xdr:nvSpPr>
      <xdr:spPr bwMode="auto">
        <a:xfrm>
          <a:off x="6619875" y="1790701"/>
          <a:ext cx="14651718" cy="36848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13607</xdr:colOff>
      <xdr:row>30</xdr:row>
      <xdr:rowOff>13608</xdr:rowOff>
    </xdr:from>
    <xdr:to>
      <xdr:col>9</xdr:col>
      <xdr:colOff>721178</xdr:colOff>
      <xdr:row>55</xdr:row>
      <xdr:rowOff>0</xdr:rowOff>
    </xdr:to>
    <xdr:sp macro="" textlink="">
      <xdr:nvSpPr>
        <xdr:cNvPr id="3" name="Line 2">
          <a:extLst>
            <a:ext uri="{FF2B5EF4-FFF2-40B4-BE49-F238E27FC236}">
              <a16:creationId xmlns:a16="http://schemas.microsoft.com/office/drawing/2014/main" id="{F1FA1B7E-0DEF-41F6-9A42-4F5201E0976F}"/>
            </a:ext>
          </a:extLst>
        </xdr:cNvPr>
        <xdr:cNvSpPr>
          <a:spLocks noChangeShapeType="1"/>
        </xdr:cNvSpPr>
      </xdr:nvSpPr>
      <xdr:spPr bwMode="auto">
        <a:xfrm>
          <a:off x="4558393" y="6463394"/>
          <a:ext cx="3646714" cy="51571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xdr:row>
      <xdr:rowOff>0</xdr:rowOff>
    </xdr:from>
    <xdr:to>
      <xdr:col>31</xdr:col>
      <xdr:colOff>45358</xdr:colOff>
      <xdr:row>29</xdr:row>
      <xdr:rowOff>244928</xdr:rowOff>
    </xdr:to>
    <xdr:sp macro="" textlink="">
      <xdr:nvSpPr>
        <xdr:cNvPr id="4" name="Line 1">
          <a:extLst>
            <a:ext uri="{FF2B5EF4-FFF2-40B4-BE49-F238E27FC236}">
              <a16:creationId xmlns:a16="http://schemas.microsoft.com/office/drawing/2014/main" id="{913356C6-6BC5-4C6C-870D-AF744AD6C788}"/>
            </a:ext>
          </a:extLst>
        </xdr:cNvPr>
        <xdr:cNvSpPr>
          <a:spLocks noChangeShapeType="1"/>
        </xdr:cNvSpPr>
      </xdr:nvSpPr>
      <xdr:spPr bwMode="auto">
        <a:xfrm flipV="1">
          <a:off x="6619875" y="1790700"/>
          <a:ext cx="14713858" cy="371202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13607</xdr:colOff>
      <xdr:row>29</xdr:row>
      <xdr:rowOff>243794</xdr:rowOff>
    </xdr:from>
    <xdr:to>
      <xdr:col>9</xdr:col>
      <xdr:colOff>706437</xdr:colOff>
      <xdr:row>54</xdr:row>
      <xdr:rowOff>217714</xdr:rowOff>
    </xdr:to>
    <xdr:sp macro="" textlink="">
      <xdr:nvSpPr>
        <xdr:cNvPr id="5" name="Line 2">
          <a:extLst>
            <a:ext uri="{FF2B5EF4-FFF2-40B4-BE49-F238E27FC236}">
              <a16:creationId xmlns:a16="http://schemas.microsoft.com/office/drawing/2014/main" id="{112BC733-C50B-4D40-92D3-3B61D881D355}"/>
            </a:ext>
          </a:extLst>
        </xdr:cNvPr>
        <xdr:cNvSpPr>
          <a:spLocks noChangeShapeType="1"/>
        </xdr:cNvSpPr>
      </xdr:nvSpPr>
      <xdr:spPr bwMode="auto">
        <a:xfrm flipV="1">
          <a:off x="4558393" y="6448651"/>
          <a:ext cx="3631973" cy="511742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B245F-1E52-443E-9B07-19C0FEA40BFD}">
  <sheetPr codeName="Sheet1">
    <pageSetUpPr fitToPage="1"/>
  </sheetPr>
  <dimension ref="B1:AB44"/>
  <sheetViews>
    <sheetView showGridLines="0" tabSelected="1" view="pageBreakPreview" zoomScale="90" zoomScaleNormal="90" zoomScaleSheetLayoutView="90" workbookViewId="0"/>
  </sheetViews>
  <sheetFormatPr defaultColWidth="8.21875" defaultRowHeight="13.2" x14ac:dyDescent="0.2"/>
  <cols>
    <col min="1" max="1" width="2.109375" style="14" customWidth="1"/>
    <col min="2" max="2" width="2.21875" style="14" customWidth="1"/>
    <col min="3" max="3" width="5.6640625" style="14" customWidth="1"/>
    <col min="4" max="4" width="10.109375" style="14" customWidth="1"/>
    <col min="5" max="5" width="9.33203125" style="14" bestFit="1" customWidth="1"/>
    <col min="6" max="26" width="8.33203125" style="14" customWidth="1"/>
    <col min="27" max="27" width="10.6640625" style="14" customWidth="1"/>
    <col min="28" max="16384" width="8.21875" style="14"/>
  </cols>
  <sheetData>
    <row r="1" spans="2:27" x14ac:dyDescent="0.2">
      <c r="Y1" s="15"/>
    </row>
    <row r="2" spans="2:27" ht="21" customHeight="1" x14ac:dyDescent="0.2">
      <c r="B2" s="403" t="s">
        <v>31</v>
      </c>
      <c r="C2" s="403"/>
      <c r="D2" s="403"/>
      <c r="E2" s="403"/>
      <c r="F2" s="403"/>
      <c r="G2" s="403"/>
      <c r="H2" s="403"/>
      <c r="I2" s="403"/>
      <c r="J2" s="403"/>
      <c r="K2" s="403"/>
      <c r="L2" s="403"/>
      <c r="M2" s="403"/>
      <c r="N2" s="403"/>
      <c r="O2" s="403"/>
      <c r="P2" s="403"/>
      <c r="Q2" s="403"/>
      <c r="R2" s="403"/>
      <c r="S2" s="403"/>
      <c r="T2" s="403"/>
      <c r="U2" s="403"/>
      <c r="V2" s="403"/>
      <c r="W2" s="403"/>
      <c r="X2" s="403"/>
      <c r="Y2" s="403"/>
      <c r="Z2" s="16"/>
    </row>
    <row r="3" spans="2:27" ht="17.25" customHeight="1" x14ac:dyDescent="0.2"/>
    <row r="4" spans="2:27" x14ac:dyDescent="0.2">
      <c r="B4" s="17" t="s">
        <v>32</v>
      </c>
      <c r="C4" s="17"/>
      <c r="D4" s="17"/>
      <c r="F4" s="17"/>
      <c r="G4" s="17"/>
      <c r="W4" s="399" t="s">
        <v>33</v>
      </c>
      <c r="X4" s="399"/>
      <c r="Y4" s="399"/>
      <c r="Z4" s="399"/>
      <c r="AA4" s="399"/>
    </row>
    <row r="5" spans="2:27" s="18" customFormat="1" ht="30" customHeight="1" thickBot="1" x14ac:dyDescent="0.25">
      <c r="B5" s="400" t="s">
        <v>126</v>
      </c>
      <c r="C5" s="401"/>
      <c r="D5" s="401"/>
      <c r="E5" s="402"/>
      <c r="F5" s="310" t="s">
        <v>37</v>
      </c>
      <c r="G5" s="311" t="s">
        <v>38</v>
      </c>
      <c r="H5" s="311" t="s">
        <v>39</v>
      </c>
      <c r="I5" s="311" t="s">
        <v>40</v>
      </c>
      <c r="J5" s="311" t="s">
        <v>41</v>
      </c>
      <c r="K5" s="311" t="s">
        <v>42</v>
      </c>
      <c r="L5" s="311" t="s">
        <v>43</v>
      </c>
      <c r="M5" s="311" t="s">
        <v>44</v>
      </c>
      <c r="N5" s="311" t="s">
        <v>45</v>
      </c>
      <c r="O5" s="311" t="s">
        <v>46</v>
      </c>
      <c r="P5" s="311" t="s">
        <v>47</v>
      </c>
      <c r="Q5" s="311" t="s">
        <v>48</v>
      </c>
      <c r="R5" s="311" t="s">
        <v>49</v>
      </c>
      <c r="S5" s="311" t="s">
        <v>50</v>
      </c>
      <c r="T5" s="311" t="s">
        <v>51</v>
      </c>
      <c r="U5" s="311" t="s">
        <v>52</v>
      </c>
      <c r="V5" s="311" t="s">
        <v>53</v>
      </c>
      <c r="W5" s="311" t="s">
        <v>105</v>
      </c>
      <c r="X5" s="311" t="s">
        <v>106</v>
      </c>
      <c r="Y5" s="311" t="s">
        <v>107</v>
      </c>
      <c r="Z5" s="312" t="s">
        <v>108</v>
      </c>
      <c r="AA5" s="325" t="s">
        <v>104</v>
      </c>
    </row>
    <row r="6" spans="2:27" s="18" customFormat="1" ht="17.399999999999999" customHeight="1" thickTop="1" x14ac:dyDescent="0.2">
      <c r="B6" s="30" t="s">
        <v>54</v>
      </c>
      <c r="C6" s="30" t="s">
        <v>55</v>
      </c>
      <c r="D6" s="308"/>
      <c r="E6" s="309"/>
      <c r="F6" s="22">
        <f t="shared" ref="F6:Z6" si="0">SUM(F7:F8)</f>
        <v>0</v>
      </c>
      <c r="G6" s="23">
        <f t="shared" si="0"/>
        <v>0</v>
      </c>
      <c r="H6" s="23">
        <f t="shared" si="0"/>
        <v>0</v>
      </c>
      <c r="I6" s="23">
        <f t="shared" si="0"/>
        <v>0</v>
      </c>
      <c r="J6" s="23">
        <f t="shared" si="0"/>
        <v>0</v>
      </c>
      <c r="K6" s="23">
        <f t="shared" si="0"/>
        <v>0</v>
      </c>
      <c r="L6" s="23">
        <f t="shared" si="0"/>
        <v>0</v>
      </c>
      <c r="M6" s="23">
        <f t="shared" si="0"/>
        <v>0</v>
      </c>
      <c r="N6" s="23">
        <f t="shared" si="0"/>
        <v>0</v>
      </c>
      <c r="O6" s="23">
        <f t="shared" si="0"/>
        <v>0</v>
      </c>
      <c r="P6" s="23">
        <f t="shared" si="0"/>
        <v>0</v>
      </c>
      <c r="Q6" s="23">
        <f t="shared" si="0"/>
        <v>0</v>
      </c>
      <c r="R6" s="23">
        <f t="shared" si="0"/>
        <v>0</v>
      </c>
      <c r="S6" s="23">
        <f t="shared" si="0"/>
        <v>0</v>
      </c>
      <c r="T6" s="23">
        <f t="shared" si="0"/>
        <v>0</v>
      </c>
      <c r="U6" s="23">
        <f t="shared" si="0"/>
        <v>0</v>
      </c>
      <c r="V6" s="23">
        <f t="shared" si="0"/>
        <v>0</v>
      </c>
      <c r="W6" s="23">
        <f t="shared" si="0"/>
        <v>0</v>
      </c>
      <c r="X6" s="23">
        <f t="shared" si="0"/>
        <v>0</v>
      </c>
      <c r="Y6" s="23">
        <f t="shared" si="0"/>
        <v>0</v>
      </c>
      <c r="Z6" s="24">
        <f t="shared" si="0"/>
        <v>0</v>
      </c>
      <c r="AA6" s="25">
        <f t="shared" ref="AA6:AA19" si="1">SUM(F6:Z6)</f>
        <v>0</v>
      </c>
    </row>
    <row r="7" spans="2:27" s="18" customFormat="1" ht="17.399999999999999" customHeight="1" x14ac:dyDescent="0.2">
      <c r="B7" s="26"/>
      <c r="C7" s="26"/>
      <c r="D7" s="27" t="s">
        <v>56</v>
      </c>
      <c r="E7" s="28"/>
      <c r="F7" s="118"/>
      <c r="G7" s="303"/>
      <c r="H7" s="119"/>
      <c r="I7" s="119"/>
      <c r="J7" s="119"/>
      <c r="K7" s="119"/>
      <c r="L7" s="119"/>
      <c r="M7" s="119"/>
      <c r="N7" s="119"/>
      <c r="O7" s="119"/>
      <c r="P7" s="119"/>
      <c r="Q7" s="119"/>
      <c r="R7" s="119"/>
      <c r="S7" s="119"/>
      <c r="T7" s="119"/>
      <c r="U7" s="119"/>
      <c r="V7" s="119"/>
      <c r="W7" s="119"/>
      <c r="X7" s="119"/>
      <c r="Y7" s="119"/>
      <c r="Z7" s="120"/>
      <c r="AA7" s="29">
        <f t="shared" si="1"/>
        <v>0</v>
      </c>
    </row>
    <row r="8" spans="2:27" s="18" customFormat="1" ht="17.399999999999999" customHeight="1" x14ac:dyDescent="0.2">
      <c r="B8" s="30"/>
      <c r="C8" s="30"/>
      <c r="D8" s="31"/>
      <c r="E8" s="32"/>
      <c r="F8" s="121"/>
      <c r="G8" s="304"/>
      <c r="H8" s="122"/>
      <c r="I8" s="122"/>
      <c r="J8" s="122"/>
      <c r="K8" s="122"/>
      <c r="L8" s="122"/>
      <c r="M8" s="122"/>
      <c r="N8" s="122"/>
      <c r="O8" s="122"/>
      <c r="P8" s="122"/>
      <c r="Q8" s="122"/>
      <c r="R8" s="122"/>
      <c r="S8" s="122"/>
      <c r="T8" s="122"/>
      <c r="U8" s="122"/>
      <c r="V8" s="122"/>
      <c r="W8" s="122"/>
      <c r="X8" s="122"/>
      <c r="Y8" s="122"/>
      <c r="Z8" s="123"/>
      <c r="AA8" s="33">
        <f t="shared" si="1"/>
        <v>0</v>
      </c>
    </row>
    <row r="9" spans="2:27" s="18" customFormat="1" ht="17.399999999999999" customHeight="1" x14ac:dyDescent="0.2">
      <c r="B9" s="19" t="s">
        <v>57</v>
      </c>
      <c r="C9" s="19" t="s">
        <v>58</v>
      </c>
      <c r="D9" s="20"/>
      <c r="E9" s="21"/>
      <c r="F9" s="34">
        <f t="shared" ref="F9:Z9" si="2">SUM(F10:F16)</f>
        <v>0</v>
      </c>
      <c r="G9" s="50">
        <f t="shared" si="2"/>
        <v>0</v>
      </c>
      <c r="H9" s="50">
        <f t="shared" si="2"/>
        <v>0</v>
      </c>
      <c r="I9" s="50">
        <f t="shared" si="2"/>
        <v>0</v>
      </c>
      <c r="J9" s="50">
        <f t="shared" si="2"/>
        <v>0</v>
      </c>
      <c r="K9" s="50">
        <f t="shared" si="2"/>
        <v>0</v>
      </c>
      <c r="L9" s="50">
        <f t="shared" si="2"/>
        <v>0</v>
      </c>
      <c r="M9" s="50">
        <f t="shared" si="2"/>
        <v>0</v>
      </c>
      <c r="N9" s="50">
        <f t="shared" si="2"/>
        <v>0</v>
      </c>
      <c r="O9" s="50">
        <f t="shared" si="2"/>
        <v>0</v>
      </c>
      <c r="P9" s="50">
        <f t="shared" si="2"/>
        <v>0</v>
      </c>
      <c r="Q9" s="50">
        <f t="shared" si="2"/>
        <v>0</v>
      </c>
      <c r="R9" s="50">
        <f t="shared" si="2"/>
        <v>0</v>
      </c>
      <c r="S9" s="50">
        <f t="shared" si="2"/>
        <v>0</v>
      </c>
      <c r="T9" s="50">
        <f t="shared" si="2"/>
        <v>0</v>
      </c>
      <c r="U9" s="50">
        <f t="shared" si="2"/>
        <v>0</v>
      </c>
      <c r="V9" s="50">
        <f t="shared" si="2"/>
        <v>0</v>
      </c>
      <c r="W9" s="50">
        <f t="shared" si="2"/>
        <v>0</v>
      </c>
      <c r="X9" s="50">
        <f t="shared" si="2"/>
        <v>0</v>
      </c>
      <c r="Y9" s="50">
        <f t="shared" si="2"/>
        <v>0</v>
      </c>
      <c r="Z9" s="51">
        <f t="shared" si="2"/>
        <v>0</v>
      </c>
      <c r="AA9" s="35">
        <f t="shared" si="1"/>
        <v>0</v>
      </c>
    </row>
    <row r="10" spans="2:27" s="18" customFormat="1" ht="17.399999999999999" customHeight="1" x14ac:dyDescent="0.2">
      <c r="B10" s="36"/>
      <c r="C10" s="404"/>
      <c r="D10" s="38" t="s">
        <v>130</v>
      </c>
      <c r="E10" s="39" t="s">
        <v>59</v>
      </c>
      <c r="F10" s="118"/>
      <c r="G10" s="303"/>
      <c r="H10" s="119"/>
      <c r="I10" s="119"/>
      <c r="J10" s="119"/>
      <c r="K10" s="119"/>
      <c r="L10" s="119"/>
      <c r="M10" s="119"/>
      <c r="N10" s="119"/>
      <c r="O10" s="119"/>
      <c r="P10" s="119"/>
      <c r="Q10" s="119"/>
      <c r="R10" s="119"/>
      <c r="S10" s="119"/>
      <c r="T10" s="119"/>
      <c r="U10" s="119"/>
      <c r="V10" s="119"/>
      <c r="W10" s="119"/>
      <c r="X10" s="119"/>
      <c r="Y10" s="119"/>
      <c r="Z10" s="120"/>
      <c r="AA10" s="29">
        <f t="shared" si="1"/>
        <v>0</v>
      </c>
    </row>
    <row r="11" spans="2:27" s="18" customFormat="1" ht="17.399999999999999" customHeight="1" x14ac:dyDescent="0.2">
      <c r="B11" s="36"/>
      <c r="C11" s="404"/>
      <c r="D11" s="40"/>
      <c r="E11" s="41" t="s">
        <v>129</v>
      </c>
      <c r="F11" s="124"/>
      <c r="G11" s="305"/>
      <c r="H11" s="125"/>
      <c r="I11" s="125"/>
      <c r="J11" s="125"/>
      <c r="K11" s="125"/>
      <c r="L11" s="125"/>
      <c r="M11" s="125"/>
      <c r="N11" s="125"/>
      <c r="O11" s="125"/>
      <c r="P11" s="125"/>
      <c r="Q11" s="125"/>
      <c r="R11" s="125"/>
      <c r="S11" s="125"/>
      <c r="T11" s="125"/>
      <c r="U11" s="125"/>
      <c r="V11" s="125"/>
      <c r="W11" s="125"/>
      <c r="X11" s="125"/>
      <c r="Y11" s="125"/>
      <c r="Z11" s="126"/>
      <c r="AA11" s="42">
        <f t="shared" si="1"/>
        <v>0</v>
      </c>
    </row>
    <row r="12" spans="2:27" s="18" customFormat="1" ht="17.399999999999999" customHeight="1" x14ac:dyDescent="0.2">
      <c r="B12" s="36"/>
      <c r="C12" s="404"/>
      <c r="D12" s="40"/>
      <c r="E12" s="43" t="s">
        <v>128</v>
      </c>
      <c r="F12" s="127"/>
      <c r="G12" s="306"/>
      <c r="H12" s="128"/>
      <c r="I12" s="128"/>
      <c r="J12" s="128"/>
      <c r="K12" s="128"/>
      <c r="L12" s="128"/>
      <c r="M12" s="128"/>
      <c r="N12" s="128"/>
      <c r="O12" s="128"/>
      <c r="P12" s="128"/>
      <c r="Q12" s="128"/>
      <c r="R12" s="128"/>
      <c r="S12" s="128"/>
      <c r="T12" s="128"/>
      <c r="U12" s="128"/>
      <c r="V12" s="128"/>
      <c r="W12" s="128"/>
      <c r="X12" s="128"/>
      <c r="Y12" s="128"/>
      <c r="Z12" s="129"/>
      <c r="AA12" s="42">
        <f t="shared" si="1"/>
        <v>0</v>
      </c>
    </row>
    <row r="13" spans="2:27" s="18" customFormat="1" ht="17.399999999999999" customHeight="1" x14ac:dyDescent="0.2">
      <c r="B13" s="44"/>
      <c r="C13" s="404"/>
      <c r="D13" s="45"/>
      <c r="E13" s="41" t="s">
        <v>60</v>
      </c>
      <c r="F13" s="127"/>
      <c r="G13" s="306"/>
      <c r="H13" s="128"/>
      <c r="I13" s="128"/>
      <c r="J13" s="128"/>
      <c r="K13" s="128"/>
      <c r="L13" s="128"/>
      <c r="M13" s="128"/>
      <c r="N13" s="128"/>
      <c r="O13" s="128"/>
      <c r="P13" s="128"/>
      <c r="Q13" s="128"/>
      <c r="R13" s="128"/>
      <c r="S13" s="128"/>
      <c r="T13" s="128"/>
      <c r="U13" s="128"/>
      <c r="V13" s="128"/>
      <c r="W13" s="128"/>
      <c r="X13" s="128"/>
      <c r="Y13" s="128"/>
      <c r="Z13" s="129"/>
      <c r="AA13" s="42">
        <f t="shared" si="1"/>
        <v>0</v>
      </c>
    </row>
    <row r="14" spans="2:27" s="18" customFormat="1" ht="17.399999999999999" customHeight="1" x14ac:dyDescent="0.2">
      <c r="B14" s="44"/>
      <c r="C14" s="37"/>
      <c r="D14" s="45"/>
      <c r="E14" s="46" t="s">
        <v>61</v>
      </c>
      <c r="F14" s="130"/>
      <c r="G14" s="307"/>
      <c r="H14" s="131"/>
      <c r="I14" s="131"/>
      <c r="J14" s="131"/>
      <c r="K14" s="131"/>
      <c r="L14" s="131"/>
      <c r="M14" s="131"/>
      <c r="N14" s="131"/>
      <c r="O14" s="131"/>
      <c r="P14" s="131"/>
      <c r="Q14" s="131"/>
      <c r="R14" s="131"/>
      <c r="S14" s="131"/>
      <c r="T14" s="131"/>
      <c r="U14" s="131"/>
      <c r="V14" s="131"/>
      <c r="W14" s="131"/>
      <c r="X14" s="131"/>
      <c r="Y14" s="131"/>
      <c r="Z14" s="132"/>
      <c r="AA14" s="42">
        <f t="shared" si="1"/>
        <v>0</v>
      </c>
    </row>
    <row r="15" spans="2:27" s="18" customFormat="1" ht="17.399999999999999" customHeight="1" x14ac:dyDescent="0.2">
      <c r="B15" s="36"/>
      <c r="C15" s="404"/>
      <c r="D15" s="47" t="s">
        <v>131</v>
      </c>
      <c r="E15" s="337"/>
      <c r="F15" s="333"/>
      <c r="G15" s="334"/>
      <c r="H15" s="335"/>
      <c r="I15" s="335"/>
      <c r="J15" s="335"/>
      <c r="K15" s="335"/>
      <c r="L15" s="335"/>
      <c r="M15" s="335"/>
      <c r="N15" s="335"/>
      <c r="O15" s="335"/>
      <c r="P15" s="335"/>
      <c r="Q15" s="335"/>
      <c r="R15" s="335"/>
      <c r="S15" s="335"/>
      <c r="T15" s="335"/>
      <c r="U15" s="335"/>
      <c r="V15" s="335"/>
      <c r="W15" s="335"/>
      <c r="X15" s="335"/>
      <c r="Y15" s="335"/>
      <c r="Z15" s="336"/>
      <c r="AA15" s="35">
        <f t="shared" si="1"/>
        <v>0</v>
      </c>
    </row>
    <row r="16" spans="2:27" s="18" customFormat="1" ht="17.399999999999999" customHeight="1" x14ac:dyDescent="0.2">
      <c r="B16" s="36"/>
      <c r="C16" s="404"/>
      <c r="D16" s="57" t="s">
        <v>132</v>
      </c>
      <c r="E16" s="338"/>
      <c r="F16" s="130"/>
      <c r="G16" s="307"/>
      <c r="H16" s="131"/>
      <c r="I16" s="131"/>
      <c r="J16" s="131"/>
      <c r="K16" s="131"/>
      <c r="L16" s="131"/>
      <c r="M16" s="131"/>
      <c r="N16" s="131"/>
      <c r="O16" s="131"/>
      <c r="P16" s="131"/>
      <c r="Q16" s="131"/>
      <c r="R16" s="131"/>
      <c r="S16" s="131"/>
      <c r="T16" s="131"/>
      <c r="U16" s="131"/>
      <c r="V16" s="131"/>
      <c r="W16" s="131"/>
      <c r="X16" s="131"/>
      <c r="Y16" s="131"/>
      <c r="Z16" s="132"/>
      <c r="AA16" s="332">
        <f t="shared" si="1"/>
        <v>0</v>
      </c>
    </row>
    <row r="17" spans="2:28" s="18" customFormat="1" ht="17.399999999999999" customHeight="1" x14ac:dyDescent="0.2">
      <c r="B17" s="47" t="s">
        <v>62</v>
      </c>
      <c r="C17" s="47" t="s">
        <v>63</v>
      </c>
      <c r="D17" s="48"/>
      <c r="E17" s="49"/>
      <c r="F17" s="34">
        <f t="shared" ref="F17:Z17" si="3">F6-F9</f>
        <v>0</v>
      </c>
      <c r="G17" s="50">
        <f t="shared" si="3"/>
        <v>0</v>
      </c>
      <c r="H17" s="50">
        <f t="shared" si="3"/>
        <v>0</v>
      </c>
      <c r="I17" s="50">
        <f t="shared" si="3"/>
        <v>0</v>
      </c>
      <c r="J17" s="50">
        <f t="shared" si="3"/>
        <v>0</v>
      </c>
      <c r="K17" s="50">
        <f t="shared" si="3"/>
        <v>0</v>
      </c>
      <c r="L17" s="50">
        <f t="shared" si="3"/>
        <v>0</v>
      </c>
      <c r="M17" s="50">
        <f t="shared" si="3"/>
        <v>0</v>
      </c>
      <c r="N17" s="50">
        <f t="shared" si="3"/>
        <v>0</v>
      </c>
      <c r="O17" s="50">
        <f t="shared" si="3"/>
        <v>0</v>
      </c>
      <c r="P17" s="50">
        <f t="shared" si="3"/>
        <v>0</v>
      </c>
      <c r="Q17" s="50">
        <f t="shared" si="3"/>
        <v>0</v>
      </c>
      <c r="R17" s="50">
        <f t="shared" si="3"/>
        <v>0</v>
      </c>
      <c r="S17" s="50">
        <f t="shared" si="3"/>
        <v>0</v>
      </c>
      <c r="T17" s="50">
        <f t="shared" si="3"/>
        <v>0</v>
      </c>
      <c r="U17" s="50">
        <f t="shared" si="3"/>
        <v>0</v>
      </c>
      <c r="V17" s="50">
        <f t="shared" si="3"/>
        <v>0</v>
      </c>
      <c r="W17" s="50">
        <f t="shared" si="3"/>
        <v>0</v>
      </c>
      <c r="X17" s="50">
        <f t="shared" si="3"/>
        <v>0</v>
      </c>
      <c r="Y17" s="50">
        <f t="shared" si="3"/>
        <v>0</v>
      </c>
      <c r="Z17" s="51">
        <f t="shared" si="3"/>
        <v>0</v>
      </c>
      <c r="AA17" s="35">
        <f t="shared" si="1"/>
        <v>0</v>
      </c>
    </row>
    <row r="18" spans="2:28" s="18" customFormat="1" ht="17.399999999999999" customHeight="1" x14ac:dyDescent="0.2">
      <c r="B18" s="47" t="s">
        <v>64</v>
      </c>
      <c r="C18" s="47" t="s">
        <v>65</v>
      </c>
      <c r="D18" s="48"/>
      <c r="E18" s="49"/>
      <c r="F18" s="34">
        <f t="shared" ref="F18:Z18" si="4">F26</f>
        <v>0</v>
      </c>
      <c r="G18" s="50">
        <f t="shared" si="4"/>
        <v>0</v>
      </c>
      <c r="H18" s="50">
        <f t="shared" si="4"/>
        <v>0</v>
      </c>
      <c r="I18" s="50">
        <f t="shared" si="4"/>
        <v>0</v>
      </c>
      <c r="J18" s="50">
        <f t="shared" si="4"/>
        <v>0</v>
      </c>
      <c r="K18" s="50">
        <f t="shared" si="4"/>
        <v>0</v>
      </c>
      <c r="L18" s="50">
        <f t="shared" si="4"/>
        <v>0</v>
      </c>
      <c r="M18" s="50">
        <f t="shared" si="4"/>
        <v>0</v>
      </c>
      <c r="N18" s="50">
        <f t="shared" si="4"/>
        <v>0</v>
      </c>
      <c r="O18" s="50">
        <f t="shared" si="4"/>
        <v>0</v>
      </c>
      <c r="P18" s="50">
        <f t="shared" si="4"/>
        <v>0</v>
      </c>
      <c r="Q18" s="50">
        <f t="shared" si="4"/>
        <v>0</v>
      </c>
      <c r="R18" s="50">
        <f t="shared" si="4"/>
        <v>0</v>
      </c>
      <c r="S18" s="50">
        <f t="shared" si="4"/>
        <v>0</v>
      </c>
      <c r="T18" s="50">
        <f t="shared" si="4"/>
        <v>0</v>
      </c>
      <c r="U18" s="50">
        <f t="shared" si="4"/>
        <v>0</v>
      </c>
      <c r="V18" s="50">
        <f t="shared" si="4"/>
        <v>0</v>
      </c>
      <c r="W18" s="50">
        <f t="shared" si="4"/>
        <v>0</v>
      </c>
      <c r="X18" s="50">
        <f t="shared" si="4"/>
        <v>0</v>
      </c>
      <c r="Y18" s="50">
        <f t="shared" si="4"/>
        <v>0</v>
      </c>
      <c r="Z18" s="51">
        <f t="shared" si="4"/>
        <v>0</v>
      </c>
      <c r="AA18" s="35">
        <f t="shared" si="1"/>
        <v>0</v>
      </c>
    </row>
    <row r="19" spans="2:28" s="18" customFormat="1" ht="17.399999999999999" customHeight="1" x14ac:dyDescent="0.2">
      <c r="B19" s="47" t="s">
        <v>66</v>
      </c>
      <c r="C19" s="47" t="s">
        <v>67</v>
      </c>
      <c r="D19" s="48"/>
      <c r="E19" s="49"/>
      <c r="F19" s="34">
        <f>F17-F18</f>
        <v>0</v>
      </c>
      <c r="G19" s="50">
        <f t="shared" ref="G19:Z19" si="5">G17-G18</f>
        <v>0</v>
      </c>
      <c r="H19" s="50">
        <f t="shared" si="5"/>
        <v>0</v>
      </c>
      <c r="I19" s="50">
        <f t="shared" si="5"/>
        <v>0</v>
      </c>
      <c r="J19" s="50">
        <f t="shared" si="5"/>
        <v>0</v>
      </c>
      <c r="K19" s="50">
        <f t="shared" si="5"/>
        <v>0</v>
      </c>
      <c r="L19" s="50">
        <f t="shared" si="5"/>
        <v>0</v>
      </c>
      <c r="M19" s="50">
        <f t="shared" si="5"/>
        <v>0</v>
      </c>
      <c r="N19" s="50">
        <f t="shared" si="5"/>
        <v>0</v>
      </c>
      <c r="O19" s="50">
        <f t="shared" si="5"/>
        <v>0</v>
      </c>
      <c r="P19" s="50">
        <f t="shared" si="5"/>
        <v>0</v>
      </c>
      <c r="Q19" s="50">
        <f t="shared" si="5"/>
        <v>0</v>
      </c>
      <c r="R19" s="50">
        <f t="shared" si="5"/>
        <v>0</v>
      </c>
      <c r="S19" s="50">
        <f t="shared" si="5"/>
        <v>0</v>
      </c>
      <c r="T19" s="50">
        <f t="shared" si="5"/>
        <v>0</v>
      </c>
      <c r="U19" s="50">
        <f t="shared" si="5"/>
        <v>0</v>
      </c>
      <c r="V19" s="50">
        <f t="shared" si="5"/>
        <v>0</v>
      </c>
      <c r="W19" s="50">
        <f t="shared" si="5"/>
        <v>0</v>
      </c>
      <c r="X19" s="50">
        <f t="shared" si="5"/>
        <v>0</v>
      </c>
      <c r="Y19" s="50">
        <f t="shared" si="5"/>
        <v>0</v>
      </c>
      <c r="Z19" s="51">
        <f t="shared" si="5"/>
        <v>0</v>
      </c>
      <c r="AA19" s="52">
        <f t="shared" si="1"/>
        <v>0</v>
      </c>
    </row>
    <row r="20" spans="2:28" s="18" customFormat="1" ht="12.9" customHeight="1" x14ac:dyDescent="0.2">
      <c r="E20" s="53"/>
      <c r="F20" s="54"/>
      <c r="G20" s="54"/>
      <c r="H20" s="53"/>
      <c r="I20" s="53"/>
      <c r="J20" s="53"/>
      <c r="K20" s="53"/>
      <c r="L20" s="53"/>
      <c r="M20" s="53"/>
      <c r="N20" s="53"/>
      <c r="O20" s="53"/>
      <c r="P20" s="53"/>
      <c r="Q20" s="53"/>
      <c r="R20" s="53"/>
      <c r="S20" s="53"/>
      <c r="T20" s="53"/>
      <c r="U20" s="53"/>
      <c r="V20" s="53"/>
      <c r="W20" s="53"/>
      <c r="X20" s="53"/>
      <c r="Y20" s="53"/>
      <c r="Z20" s="53"/>
      <c r="AA20" s="53"/>
    </row>
    <row r="21" spans="2:28" x14ac:dyDescent="0.2">
      <c r="B21" s="17" t="s">
        <v>68</v>
      </c>
      <c r="C21" s="17"/>
      <c r="D21" s="17"/>
      <c r="E21" s="17"/>
      <c r="Y21" s="399" t="s">
        <v>127</v>
      </c>
      <c r="Z21" s="399"/>
      <c r="AA21" s="399"/>
      <c r="AB21" s="55"/>
    </row>
    <row r="22" spans="2:28" s="18" customFormat="1" ht="30" customHeight="1" thickBot="1" x14ac:dyDescent="0.25">
      <c r="B22" s="400" t="s">
        <v>126</v>
      </c>
      <c r="C22" s="401"/>
      <c r="D22" s="401"/>
      <c r="E22" s="402"/>
      <c r="F22" s="310" t="s">
        <v>37</v>
      </c>
      <c r="G22" s="311" t="s">
        <v>38</v>
      </c>
      <c r="H22" s="311" t="s">
        <v>39</v>
      </c>
      <c r="I22" s="311" t="s">
        <v>40</v>
      </c>
      <c r="J22" s="311" t="s">
        <v>41</v>
      </c>
      <c r="K22" s="311" t="s">
        <v>42</v>
      </c>
      <c r="L22" s="311" t="s">
        <v>43</v>
      </c>
      <c r="M22" s="311" t="s">
        <v>44</v>
      </c>
      <c r="N22" s="311" t="s">
        <v>45</v>
      </c>
      <c r="O22" s="311" t="s">
        <v>46</v>
      </c>
      <c r="P22" s="311" t="s">
        <v>47</v>
      </c>
      <c r="Q22" s="311" t="s">
        <v>48</v>
      </c>
      <c r="R22" s="311" t="s">
        <v>49</v>
      </c>
      <c r="S22" s="311" t="s">
        <v>50</v>
      </c>
      <c r="T22" s="311" t="s">
        <v>51</v>
      </c>
      <c r="U22" s="311" t="s">
        <v>52</v>
      </c>
      <c r="V22" s="311" t="s">
        <v>53</v>
      </c>
      <c r="W22" s="311" t="s">
        <v>105</v>
      </c>
      <c r="X22" s="311" t="s">
        <v>106</v>
      </c>
      <c r="Y22" s="311" t="s">
        <v>107</v>
      </c>
      <c r="Z22" s="312" t="s">
        <v>108</v>
      </c>
      <c r="AA22" s="325" t="s">
        <v>104</v>
      </c>
    </row>
    <row r="23" spans="2:28" s="18" customFormat="1" ht="15" customHeight="1" thickTop="1" x14ac:dyDescent="0.2">
      <c r="B23" s="56" t="s">
        <v>70</v>
      </c>
      <c r="C23" s="56"/>
      <c r="D23" s="57"/>
      <c r="E23" s="58"/>
      <c r="F23" s="59">
        <f t="shared" ref="F23:Z23" si="6">F17</f>
        <v>0</v>
      </c>
      <c r="G23" s="60">
        <f t="shared" si="6"/>
        <v>0</v>
      </c>
      <c r="H23" s="61">
        <f t="shared" si="6"/>
        <v>0</v>
      </c>
      <c r="I23" s="61">
        <f t="shared" si="6"/>
        <v>0</v>
      </c>
      <c r="J23" s="61">
        <f t="shared" si="6"/>
        <v>0</v>
      </c>
      <c r="K23" s="62">
        <f t="shared" si="6"/>
        <v>0</v>
      </c>
      <c r="L23" s="63">
        <f t="shared" si="6"/>
        <v>0</v>
      </c>
      <c r="M23" s="61">
        <f t="shared" si="6"/>
        <v>0</v>
      </c>
      <c r="N23" s="61">
        <f t="shared" si="6"/>
        <v>0</v>
      </c>
      <c r="O23" s="61">
        <f t="shared" si="6"/>
        <v>0</v>
      </c>
      <c r="P23" s="59">
        <f t="shared" si="6"/>
        <v>0</v>
      </c>
      <c r="Q23" s="60">
        <f t="shared" si="6"/>
        <v>0</v>
      </c>
      <c r="R23" s="61">
        <f t="shared" si="6"/>
        <v>0</v>
      </c>
      <c r="S23" s="61">
        <f t="shared" si="6"/>
        <v>0</v>
      </c>
      <c r="T23" s="61">
        <f t="shared" si="6"/>
        <v>0</v>
      </c>
      <c r="U23" s="62">
        <f t="shared" si="6"/>
        <v>0</v>
      </c>
      <c r="V23" s="63">
        <f t="shared" si="6"/>
        <v>0</v>
      </c>
      <c r="W23" s="61">
        <f t="shared" si="6"/>
        <v>0</v>
      </c>
      <c r="X23" s="61">
        <f t="shared" si="6"/>
        <v>0</v>
      </c>
      <c r="Y23" s="64">
        <f t="shared" si="6"/>
        <v>0</v>
      </c>
      <c r="Z23" s="61">
        <f t="shared" si="6"/>
        <v>0</v>
      </c>
      <c r="AA23" s="65">
        <f t="shared" ref="AA23:AA28" si="7">SUM(F23:Z23)</f>
        <v>0</v>
      </c>
    </row>
    <row r="24" spans="2:28" s="18" customFormat="1" ht="17.399999999999999" customHeight="1" x14ac:dyDescent="0.2">
      <c r="B24" s="47" t="s">
        <v>71</v>
      </c>
      <c r="C24" s="47"/>
      <c r="D24" s="66"/>
      <c r="E24" s="67"/>
      <c r="F24" s="133"/>
      <c r="G24" s="134"/>
      <c r="H24" s="135"/>
      <c r="I24" s="135"/>
      <c r="J24" s="135"/>
      <c r="K24" s="136"/>
      <c r="L24" s="137"/>
      <c r="M24" s="135"/>
      <c r="N24" s="135"/>
      <c r="O24" s="135"/>
      <c r="P24" s="133"/>
      <c r="Q24" s="134"/>
      <c r="R24" s="135"/>
      <c r="S24" s="135"/>
      <c r="T24" s="135"/>
      <c r="U24" s="136"/>
      <c r="V24" s="137"/>
      <c r="W24" s="135"/>
      <c r="X24" s="135"/>
      <c r="Y24" s="138"/>
      <c r="Z24" s="135"/>
      <c r="AA24" s="68">
        <f t="shared" si="7"/>
        <v>0</v>
      </c>
    </row>
    <row r="25" spans="2:28" s="18" customFormat="1" ht="17.399999999999999" customHeight="1" thickBot="1" x14ac:dyDescent="0.25">
      <c r="B25" s="69" t="s">
        <v>72</v>
      </c>
      <c r="C25" s="69"/>
      <c r="D25" s="70"/>
      <c r="E25" s="71"/>
      <c r="F25" s="139"/>
      <c r="G25" s="140"/>
      <c r="H25" s="141"/>
      <c r="I25" s="141"/>
      <c r="J25" s="141"/>
      <c r="K25" s="142"/>
      <c r="L25" s="143"/>
      <c r="M25" s="141"/>
      <c r="N25" s="141"/>
      <c r="O25" s="141"/>
      <c r="P25" s="139"/>
      <c r="Q25" s="140"/>
      <c r="R25" s="141"/>
      <c r="S25" s="141"/>
      <c r="T25" s="141"/>
      <c r="U25" s="142"/>
      <c r="V25" s="143"/>
      <c r="W25" s="141"/>
      <c r="X25" s="141"/>
      <c r="Y25" s="144"/>
      <c r="Z25" s="141"/>
      <c r="AA25" s="72">
        <f t="shared" si="7"/>
        <v>0</v>
      </c>
    </row>
    <row r="26" spans="2:28" s="18" customFormat="1" ht="17.399999999999999" customHeight="1" thickTop="1" x14ac:dyDescent="0.2">
      <c r="B26" s="30" t="s">
        <v>73</v>
      </c>
      <c r="C26" s="57"/>
      <c r="D26" s="73"/>
      <c r="E26" s="58"/>
      <c r="F26" s="74">
        <f t="shared" ref="F26:Z26" si="8">SUM(F27:F28)</f>
        <v>0</v>
      </c>
      <c r="G26" s="75">
        <f t="shared" si="8"/>
        <v>0</v>
      </c>
      <c r="H26" s="76">
        <f t="shared" si="8"/>
        <v>0</v>
      </c>
      <c r="I26" s="76">
        <f t="shared" si="8"/>
        <v>0</v>
      </c>
      <c r="J26" s="76">
        <f t="shared" si="8"/>
        <v>0</v>
      </c>
      <c r="K26" s="77">
        <f t="shared" si="8"/>
        <v>0</v>
      </c>
      <c r="L26" s="78">
        <f t="shared" si="8"/>
        <v>0</v>
      </c>
      <c r="M26" s="76">
        <f t="shared" si="8"/>
        <v>0</v>
      </c>
      <c r="N26" s="76">
        <f t="shared" si="8"/>
        <v>0</v>
      </c>
      <c r="O26" s="76">
        <f t="shared" si="8"/>
        <v>0</v>
      </c>
      <c r="P26" s="74">
        <f t="shared" si="8"/>
        <v>0</v>
      </c>
      <c r="Q26" s="75">
        <f t="shared" si="8"/>
        <v>0</v>
      </c>
      <c r="R26" s="76">
        <f t="shared" si="8"/>
        <v>0</v>
      </c>
      <c r="S26" s="76">
        <f t="shared" si="8"/>
        <v>0</v>
      </c>
      <c r="T26" s="76">
        <f t="shared" si="8"/>
        <v>0</v>
      </c>
      <c r="U26" s="77">
        <f t="shared" si="8"/>
        <v>0</v>
      </c>
      <c r="V26" s="78">
        <f t="shared" si="8"/>
        <v>0</v>
      </c>
      <c r="W26" s="76">
        <f t="shared" si="8"/>
        <v>0</v>
      </c>
      <c r="X26" s="76">
        <f t="shared" si="8"/>
        <v>0</v>
      </c>
      <c r="Y26" s="78">
        <f t="shared" si="8"/>
        <v>0</v>
      </c>
      <c r="Z26" s="76">
        <f t="shared" si="8"/>
        <v>0</v>
      </c>
      <c r="AA26" s="65">
        <f t="shared" si="7"/>
        <v>0</v>
      </c>
    </row>
    <row r="27" spans="2:28" s="18" customFormat="1" ht="17.399999999999999" customHeight="1" x14ac:dyDescent="0.2">
      <c r="B27" s="26"/>
      <c r="C27" s="73" t="s">
        <v>74</v>
      </c>
      <c r="D27" s="73"/>
      <c r="E27" s="58"/>
      <c r="F27" s="145"/>
      <c r="G27" s="146"/>
      <c r="H27" s="147"/>
      <c r="I27" s="147"/>
      <c r="J27" s="147"/>
      <c r="K27" s="148"/>
      <c r="L27" s="149"/>
      <c r="M27" s="147"/>
      <c r="N27" s="147"/>
      <c r="O27" s="147"/>
      <c r="P27" s="145"/>
      <c r="Q27" s="146"/>
      <c r="R27" s="147"/>
      <c r="S27" s="147"/>
      <c r="T27" s="147"/>
      <c r="U27" s="148"/>
      <c r="V27" s="149"/>
      <c r="W27" s="147"/>
      <c r="X27" s="147"/>
      <c r="Y27" s="150"/>
      <c r="Z27" s="147"/>
      <c r="AA27" s="68">
        <f t="shared" si="7"/>
        <v>0</v>
      </c>
    </row>
    <row r="28" spans="2:28" s="18" customFormat="1" ht="17.399999999999999" customHeight="1" x14ac:dyDescent="0.2">
      <c r="B28" s="56"/>
      <c r="C28" s="57" t="s">
        <v>75</v>
      </c>
      <c r="D28" s="73"/>
      <c r="E28" s="58"/>
      <c r="F28" s="145"/>
      <c r="G28" s="146"/>
      <c r="H28" s="147"/>
      <c r="I28" s="147"/>
      <c r="J28" s="147"/>
      <c r="K28" s="148"/>
      <c r="L28" s="149"/>
      <c r="M28" s="147"/>
      <c r="N28" s="147"/>
      <c r="O28" s="147"/>
      <c r="P28" s="145"/>
      <c r="Q28" s="146"/>
      <c r="R28" s="147"/>
      <c r="S28" s="147"/>
      <c r="T28" s="147"/>
      <c r="U28" s="148"/>
      <c r="V28" s="149"/>
      <c r="W28" s="147"/>
      <c r="X28" s="147"/>
      <c r="Y28" s="150"/>
      <c r="Z28" s="147"/>
      <c r="AA28" s="68">
        <f t="shared" si="7"/>
        <v>0</v>
      </c>
    </row>
    <row r="29" spans="2:28" s="18" customFormat="1" ht="15.75" customHeight="1" x14ac:dyDescent="0.2">
      <c r="B29" s="53"/>
      <c r="C29" s="53"/>
      <c r="D29" s="53"/>
      <c r="E29" s="53"/>
      <c r="F29" s="79"/>
      <c r="G29" s="79"/>
      <c r="H29" s="79"/>
      <c r="I29" s="79"/>
      <c r="J29" s="79"/>
      <c r="K29" s="79"/>
      <c r="L29" s="79"/>
      <c r="M29" s="79"/>
      <c r="N29" s="79"/>
      <c r="O29" s="79"/>
      <c r="P29" s="79"/>
      <c r="Q29" s="79"/>
      <c r="R29" s="79"/>
      <c r="S29" s="79"/>
      <c r="T29" s="79"/>
      <c r="U29" s="79"/>
      <c r="V29" s="79"/>
      <c r="W29" s="79"/>
      <c r="X29" s="79"/>
      <c r="Y29" s="79"/>
      <c r="Z29" s="79"/>
      <c r="AA29" s="79"/>
    </row>
    <row r="30" spans="2:28" x14ac:dyDescent="0.2">
      <c r="B30" s="14" t="s">
        <v>76</v>
      </c>
      <c r="D30" s="80"/>
      <c r="H30" s="17"/>
      <c r="I30" s="17"/>
      <c r="J30" s="17"/>
      <c r="K30" s="17"/>
      <c r="L30" s="17"/>
      <c r="M30" s="17"/>
      <c r="N30" s="17"/>
      <c r="O30" s="17"/>
      <c r="P30" s="17"/>
    </row>
    <row r="31" spans="2:28" ht="13.5" customHeight="1" x14ac:dyDescent="0.2">
      <c r="B31" s="313"/>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5"/>
    </row>
    <row r="32" spans="2:28" ht="13.5" customHeight="1" x14ac:dyDescent="0.2">
      <c r="B32" s="316"/>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8"/>
    </row>
    <row r="33" spans="2:27" ht="12.75" customHeight="1" x14ac:dyDescent="0.2">
      <c r="B33" s="316"/>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8"/>
    </row>
    <row r="34" spans="2:27" x14ac:dyDescent="0.2">
      <c r="B34" s="316"/>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8"/>
    </row>
    <row r="35" spans="2:27" x14ac:dyDescent="0.2">
      <c r="B35" s="316"/>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8"/>
    </row>
    <row r="36" spans="2:27" x14ac:dyDescent="0.2">
      <c r="B36" s="316"/>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8"/>
    </row>
    <row r="37" spans="2:27" x14ac:dyDescent="0.2">
      <c r="B37" s="319"/>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1"/>
    </row>
    <row r="39" spans="2:27" x14ac:dyDescent="0.2">
      <c r="C39" s="340" t="s">
        <v>139</v>
      </c>
    </row>
    <row r="40" spans="2:27" x14ac:dyDescent="0.2">
      <c r="C40" s="340" t="s">
        <v>134</v>
      </c>
    </row>
    <row r="41" spans="2:27" x14ac:dyDescent="0.2">
      <c r="C41" s="340" t="s">
        <v>135</v>
      </c>
    </row>
    <row r="42" spans="2:27" x14ac:dyDescent="0.2">
      <c r="C42" s="340" t="s">
        <v>136</v>
      </c>
    </row>
    <row r="43" spans="2:27" x14ac:dyDescent="0.2">
      <c r="C43" s="340" t="s">
        <v>137</v>
      </c>
    </row>
    <row r="44" spans="2:27" x14ac:dyDescent="0.2">
      <c r="C44" s="340" t="s">
        <v>138</v>
      </c>
    </row>
  </sheetData>
  <sheetProtection insertRows="0"/>
  <protectedRanges>
    <protectedRange sqref="AA39:IX51 Y33:Y51 AB31:IX38 Y31 AA33:AA38 Z31:Z51 AA31 A31:X51" name="範囲4"/>
    <protectedRange sqref="F24:Z24" name="範囲2"/>
  </protectedRanges>
  <mergeCells count="7">
    <mergeCell ref="Y21:AA21"/>
    <mergeCell ref="B22:E22"/>
    <mergeCell ref="B2:Y2"/>
    <mergeCell ref="W4:AA4"/>
    <mergeCell ref="B5:E5"/>
    <mergeCell ref="C10:C13"/>
    <mergeCell ref="C15:C16"/>
  </mergeCells>
  <phoneticPr fontId="1"/>
  <printOptions horizontalCentered="1"/>
  <pageMargins left="0.39370078740157483" right="0.23622047244094491" top="0.9055118110236221" bottom="0.31496062992125984" header="0.51181102362204722" footer="0.51181102362204722"/>
  <pageSetup paperSize="9" scale="66" orientation="landscape" horizontalDpi="4294967293" r:id="rId1"/>
  <headerFooter alignWithMargins="0">
    <oddHeader>&amp;R様式第18-3号 添付1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404FF-FC81-4FA5-A187-6BB429060BA3}">
  <sheetPr codeName="Sheet2">
    <pageSetUpPr fitToPage="1"/>
  </sheetPr>
  <dimension ref="B1:Z51"/>
  <sheetViews>
    <sheetView showGridLines="0" view="pageBreakPreview" zoomScaleNormal="100" zoomScaleSheetLayoutView="100" workbookViewId="0">
      <selection activeCell="L30" sqref="L30"/>
    </sheetView>
  </sheetViews>
  <sheetFormatPr defaultColWidth="8.21875" defaultRowHeight="13.2" x14ac:dyDescent="0.2"/>
  <cols>
    <col min="1" max="1" width="1.88671875" style="14" customWidth="1"/>
    <col min="2" max="2" width="2.21875" style="14" customWidth="1"/>
    <col min="3" max="3" width="10.109375" style="14" customWidth="1"/>
    <col min="4" max="4" width="12.44140625" style="14" customWidth="1"/>
    <col min="5" max="25" width="8.33203125" style="14" customWidth="1"/>
    <col min="26" max="26" width="10.44140625" style="14" customWidth="1"/>
    <col min="27" max="16384" width="8.21875" style="14"/>
  </cols>
  <sheetData>
    <row r="1" spans="2:26" x14ac:dyDescent="0.2">
      <c r="X1" s="15"/>
      <c r="Y1" s="15"/>
    </row>
    <row r="2" spans="2:26" ht="21" customHeight="1" x14ac:dyDescent="0.2">
      <c r="B2" s="403" t="s">
        <v>77</v>
      </c>
      <c r="C2" s="403"/>
      <c r="D2" s="403"/>
      <c r="E2" s="403"/>
      <c r="F2" s="403"/>
      <c r="G2" s="403"/>
      <c r="H2" s="403"/>
      <c r="I2" s="403"/>
      <c r="J2" s="403"/>
      <c r="K2" s="403"/>
      <c r="L2" s="403"/>
      <c r="M2" s="403"/>
      <c r="N2" s="403"/>
      <c r="O2" s="403"/>
      <c r="P2" s="403"/>
      <c r="Q2" s="403"/>
      <c r="R2" s="403"/>
      <c r="S2" s="403"/>
      <c r="T2" s="403"/>
      <c r="U2" s="403"/>
      <c r="V2" s="403"/>
      <c r="W2" s="403"/>
      <c r="X2" s="403"/>
      <c r="Y2" s="16"/>
    </row>
    <row r="3" spans="2:26" ht="17.25" customHeight="1" x14ac:dyDescent="0.2"/>
    <row r="4" spans="2:26" ht="16.5" customHeight="1" x14ac:dyDescent="0.2">
      <c r="B4" s="17" t="s">
        <v>78</v>
      </c>
      <c r="C4" s="17"/>
      <c r="D4" s="17"/>
      <c r="E4" s="17"/>
      <c r="F4" s="17"/>
      <c r="V4" s="405" t="s">
        <v>69</v>
      </c>
      <c r="W4" s="405"/>
      <c r="X4" s="405"/>
      <c r="Y4" s="405"/>
      <c r="Z4" s="405"/>
    </row>
    <row r="5" spans="2:26" s="18" customFormat="1" ht="30" customHeight="1" thickBot="1" x14ac:dyDescent="0.25">
      <c r="B5" s="400" t="s">
        <v>125</v>
      </c>
      <c r="C5" s="401"/>
      <c r="D5" s="401"/>
      <c r="E5" s="322" t="s">
        <v>37</v>
      </c>
      <c r="F5" s="323" t="s">
        <v>38</v>
      </c>
      <c r="G5" s="323" t="s">
        <v>39</v>
      </c>
      <c r="H5" s="323" t="s">
        <v>40</v>
      </c>
      <c r="I5" s="323" t="s">
        <v>41</v>
      </c>
      <c r="J5" s="323" t="s">
        <v>42</v>
      </c>
      <c r="K5" s="323" t="s">
        <v>43</v>
      </c>
      <c r="L5" s="323" t="s">
        <v>44</v>
      </c>
      <c r="M5" s="323" t="s">
        <v>45</v>
      </c>
      <c r="N5" s="323" t="s">
        <v>46</v>
      </c>
      <c r="O5" s="323" t="s">
        <v>47</v>
      </c>
      <c r="P5" s="323" t="s">
        <v>48</v>
      </c>
      <c r="Q5" s="323" t="s">
        <v>49</v>
      </c>
      <c r="R5" s="323" t="s">
        <v>50</v>
      </c>
      <c r="S5" s="323" t="s">
        <v>51</v>
      </c>
      <c r="T5" s="323" t="s">
        <v>52</v>
      </c>
      <c r="U5" s="323" t="s">
        <v>53</v>
      </c>
      <c r="V5" s="323" t="s">
        <v>105</v>
      </c>
      <c r="W5" s="323" t="s">
        <v>106</v>
      </c>
      <c r="X5" s="323" t="s">
        <v>107</v>
      </c>
      <c r="Y5" s="324" t="s">
        <v>108</v>
      </c>
      <c r="Z5" s="325" t="s">
        <v>104</v>
      </c>
    </row>
    <row r="6" spans="2:26" s="18" customFormat="1" ht="18" customHeight="1" thickTop="1" x14ac:dyDescent="0.2">
      <c r="B6" s="81" t="s">
        <v>79</v>
      </c>
      <c r="C6" s="73"/>
      <c r="D6" s="73"/>
      <c r="E6" s="82">
        <f t="shared" ref="E6:Y6" si="0">SUM(E7:E9)</f>
        <v>0</v>
      </c>
      <c r="F6" s="83">
        <f t="shared" si="0"/>
        <v>0</v>
      </c>
      <c r="G6" s="83">
        <f t="shared" si="0"/>
        <v>0</v>
      </c>
      <c r="H6" s="83">
        <f t="shared" si="0"/>
        <v>0</v>
      </c>
      <c r="I6" s="83">
        <f t="shared" si="0"/>
        <v>0</v>
      </c>
      <c r="J6" s="83">
        <f t="shared" si="0"/>
        <v>0</v>
      </c>
      <c r="K6" s="83">
        <f t="shared" si="0"/>
        <v>0</v>
      </c>
      <c r="L6" s="83">
        <f t="shared" si="0"/>
        <v>0</v>
      </c>
      <c r="M6" s="83">
        <f t="shared" si="0"/>
        <v>0</v>
      </c>
      <c r="N6" s="83">
        <f t="shared" si="0"/>
        <v>0</v>
      </c>
      <c r="O6" s="83">
        <f t="shared" si="0"/>
        <v>0</v>
      </c>
      <c r="P6" s="83">
        <f t="shared" si="0"/>
        <v>0</v>
      </c>
      <c r="Q6" s="83">
        <f t="shared" si="0"/>
        <v>0</v>
      </c>
      <c r="R6" s="83">
        <f t="shared" si="0"/>
        <v>0</v>
      </c>
      <c r="S6" s="83">
        <f t="shared" si="0"/>
        <v>0</v>
      </c>
      <c r="T6" s="83">
        <f t="shared" si="0"/>
        <v>0</v>
      </c>
      <c r="U6" s="83">
        <f t="shared" si="0"/>
        <v>0</v>
      </c>
      <c r="V6" s="83">
        <f t="shared" si="0"/>
        <v>0</v>
      </c>
      <c r="W6" s="83">
        <f t="shared" si="0"/>
        <v>0</v>
      </c>
      <c r="X6" s="83">
        <f t="shared" si="0"/>
        <v>0</v>
      </c>
      <c r="Y6" s="84">
        <f t="shared" si="0"/>
        <v>0</v>
      </c>
      <c r="Z6" s="85">
        <f t="shared" ref="Z6:Z26" si="1">SUM(E6:Y6)</f>
        <v>0</v>
      </c>
    </row>
    <row r="7" spans="2:26" s="18" customFormat="1" ht="18" customHeight="1" x14ac:dyDescent="0.2">
      <c r="B7" s="26"/>
      <c r="C7" s="86" t="s">
        <v>80</v>
      </c>
      <c r="D7" s="86"/>
      <c r="E7" s="274"/>
      <c r="F7" s="326"/>
      <c r="G7" s="275"/>
      <c r="H7" s="275"/>
      <c r="I7" s="275"/>
      <c r="J7" s="275"/>
      <c r="K7" s="275"/>
      <c r="L7" s="275"/>
      <c r="M7" s="275"/>
      <c r="N7" s="275"/>
      <c r="O7" s="275"/>
      <c r="P7" s="275"/>
      <c r="Q7" s="275"/>
      <c r="R7" s="275"/>
      <c r="S7" s="275"/>
      <c r="T7" s="275"/>
      <c r="U7" s="275"/>
      <c r="V7" s="275"/>
      <c r="W7" s="275"/>
      <c r="X7" s="275"/>
      <c r="Y7" s="276"/>
      <c r="Z7" s="87">
        <f t="shared" si="1"/>
        <v>0</v>
      </c>
    </row>
    <row r="8" spans="2:26" s="18" customFormat="1" ht="18" customHeight="1" x14ac:dyDescent="0.2">
      <c r="B8" s="26"/>
      <c r="C8" s="88" t="s">
        <v>81</v>
      </c>
      <c r="D8" s="88"/>
      <c r="E8" s="277"/>
      <c r="F8" s="285"/>
      <c r="G8" s="278"/>
      <c r="H8" s="278"/>
      <c r="I8" s="278"/>
      <c r="J8" s="278"/>
      <c r="K8" s="278"/>
      <c r="L8" s="278"/>
      <c r="M8" s="278"/>
      <c r="N8" s="278"/>
      <c r="O8" s="278"/>
      <c r="P8" s="278"/>
      <c r="Q8" s="278"/>
      <c r="R8" s="278"/>
      <c r="S8" s="278"/>
      <c r="T8" s="278"/>
      <c r="U8" s="278"/>
      <c r="V8" s="278"/>
      <c r="W8" s="278"/>
      <c r="X8" s="278"/>
      <c r="Y8" s="279"/>
      <c r="Z8" s="89">
        <f t="shared" si="1"/>
        <v>0</v>
      </c>
    </row>
    <row r="9" spans="2:26" s="18" customFormat="1" ht="18" customHeight="1" x14ac:dyDescent="0.2">
      <c r="B9" s="56"/>
      <c r="C9" s="90"/>
      <c r="D9" s="90"/>
      <c r="E9" s="277"/>
      <c r="F9" s="285"/>
      <c r="G9" s="280"/>
      <c r="H9" s="280"/>
      <c r="I9" s="280"/>
      <c r="J9" s="280"/>
      <c r="K9" s="280"/>
      <c r="L9" s="280"/>
      <c r="M9" s="280"/>
      <c r="N9" s="280"/>
      <c r="O9" s="280"/>
      <c r="P9" s="280"/>
      <c r="Q9" s="280"/>
      <c r="R9" s="280"/>
      <c r="S9" s="280"/>
      <c r="T9" s="280"/>
      <c r="U9" s="280"/>
      <c r="V9" s="280"/>
      <c r="W9" s="280"/>
      <c r="X9" s="280"/>
      <c r="Y9" s="281"/>
      <c r="Z9" s="91">
        <f t="shared" si="1"/>
        <v>0</v>
      </c>
    </row>
    <row r="10" spans="2:26" s="18" customFormat="1" ht="18" customHeight="1" x14ac:dyDescent="0.2">
      <c r="B10" s="19" t="s">
        <v>82</v>
      </c>
      <c r="C10" s="92"/>
      <c r="D10" s="66"/>
      <c r="E10" s="93">
        <f t="shared" ref="E10:Y10" si="2">SUM(E11:E13)</f>
        <v>0</v>
      </c>
      <c r="F10" s="94">
        <f t="shared" si="2"/>
        <v>0</v>
      </c>
      <c r="G10" s="94">
        <f t="shared" si="2"/>
        <v>0</v>
      </c>
      <c r="H10" s="94">
        <f t="shared" si="2"/>
        <v>0</v>
      </c>
      <c r="I10" s="94">
        <f t="shared" si="2"/>
        <v>0</v>
      </c>
      <c r="J10" s="94">
        <f t="shared" si="2"/>
        <v>0</v>
      </c>
      <c r="K10" s="94">
        <f t="shared" si="2"/>
        <v>0</v>
      </c>
      <c r="L10" s="94">
        <f t="shared" si="2"/>
        <v>0</v>
      </c>
      <c r="M10" s="94">
        <f t="shared" si="2"/>
        <v>0</v>
      </c>
      <c r="N10" s="94">
        <f t="shared" si="2"/>
        <v>0</v>
      </c>
      <c r="O10" s="94">
        <f t="shared" si="2"/>
        <v>0</v>
      </c>
      <c r="P10" s="94">
        <f t="shared" si="2"/>
        <v>0</v>
      </c>
      <c r="Q10" s="94">
        <f t="shared" si="2"/>
        <v>0</v>
      </c>
      <c r="R10" s="94">
        <f t="shared" si="2"/>
        <v>0</v>
      </c>
      <c r="S10" s="94">
        <f t="shared" si="2"/>
        <v>0</v>
      </c>
      <c r="T10" s="94">
        <f t="shared" si="2"/>
        <v>0</v>
      </c>
      <c r="U10" s="94">
        <f t="shared" si="2"/>
        <v>0</v>
      </c>
      <c r="V10" s="94">
        <f t="shared" si="2"/>
        <v>0</v>
      </c>
      <c r="W10" s="94">
        <f t="shared" si="2"/>
        <v>0</v>
      </c>
      <c r="X10" s="94">
        <f t="shared" si="2"/>
        <v>0</v>
      </c>
      <c r="Y10" s="95">
        <f t="shared" si="2"/>
        <v>0</v>
      </c>
      <c r="Z10" s="96">
        <f t="shared" si="1"/>
        <v>0</v>
      </c>
    </row>
    <row r="11" spans="2:26" s="18" customFormat="1" ht="18" customHeight="1" x14ac:dyDescent="0.2">
      <c r="B11" s="26"/>
      <c r="C11" s="97" t="s">
        <v>83</v>
      </c>
      <c r="D11" s="98"/>
      <c r="E11" s="282"/>
      <c r="F11" s="283"/>
      <c r="G11" s="283"/>
      <c r="H11" s="283"/>
      <c r="I11" s="283"/>
      <c r="J11" s="283"/>
      <c r="K11" s="283"/>
      <c r="L11" s="283"/>
      <c r="M11" s="283"/>
      <c r="N11" s="283"/>
      <c r="O11" s="283"/>
      <c r="P11" s="283"/>
      <c r="Q11" s="283"/>
      <c r="R11" s="283"/>
      <c r="S11" s="283"/>
      <c r="T11" s="283"/>
      <c r="U11" s="283"/>
      <c r="V11" s="283"/>
      <c r="W11" s="283"/>
      <c r="X11" s="283"/>
      <c r="Y11" s="284"/>
      <c r="Z11" s="87">
        <f t="shared" si="1"/>
        <v>0</v>
      </c>
    </row>
    <row r="12" spans="2:26" s="18" customFormat="1" ht="18" customHeight="1" x14ac:dyDescent="0.2">
      <c r="B12" s="30"/>
      <c r="C12" s="99" t="s">
        <v>84</v>
      </c>
      <c r="D12" s="88"/>
      <c r="E12" s="277"/>
      <c r="F12" s="285"/>
      <c r="G12" s="285"/>
      <c r="H12" s="285"/>
      <c r="I12" s="285"/>
      <c r="J12" s="285"/>
      <c r="K12" s="285"/>
      <c r="L12" s="285"/>
      <c r="M12" s="285"/>
      <c r="N12" s="285"/>
      <c r="O12" s="285"/>
      <c r="P12" s="285"/>
      <c r="Q12" s="285"/>
      <c r="R12" s="285"/>
      <c r="S12" s="285"/>
      <c r="T12" s="285"/>
      <c r="U12" s="285"/>
      <c r="V12" s="285"/>
      <c r="W12" s="285"/>
      <c r="X12" s="285"/>
      <c r="Y12" s="286"/>
      <c r="Z12" s="89">
        <f t="shared" si="1"/>
        <v>0</v>
      </c>
    </row>
    <row r="13" spans="2:26" s="18" customFormat="1" ht="18" customHeight="1" x14ac:dyDescent="0.2">
      <c r="B13" s="30"/>
      <c r="C13" s="100"/>
      <c r="D13" s="101"/>
      <c r="E13" s="287"/>
      <c r="F13" s="288"/>
      <c r="G13" s="288"/>
      <c r="H13" s="288"/>
      <c r="I13" s="288"/>
      <c r="J13" s="288"/>
      <c r="K13" s="288"/>
      <c r="L13" s="288"/>
      <c r="M13" s="288"/>
      <c r="N13" s="288"/>
      <c r="O13" s="288"/>
      <c r="P13" s="288"/>
      <c r="Q13" s="288"/>
      <c r="R13" s="288"/>
      <c r="S13" s="288"/>
      <c r="T13" s="288"/>
      <c r="U13" s="288"/>
      <c r="V13" s="288"/>
      <c r="W13" s="288"/>
      <c r="X13" s="288"/>
      <c r="Y13" s="289"/>
      <c r="Z13" s="91">
        <f t="shared" si="1"/>
        <v>0</v>
      </c>
    </row>
    <row r="14" spans="2:26" s="18" customFormat="1" ht="18" customHeight="1" x14ac:dyDescent="0.2">
      <c r="B14" s="19" t="s">
        <v>85</v>
      </c>
      <c r="C14" s="48"/>
      <c r="D14" s="48"/>
      <c r="E14" s="102">
        <f t="shared" ref="E14:Y14" si="3">SUM(E15:E21)</f>
        <v>0</v>
      </c>
      <c r="F14" s="103">
        <f t="shared" si="3"/>
        <v>0</v>
      </c>
      <c r="G14" s="103">
        <f t="shared" si="3"/>
        <v>0</v>
      </c>
      <c r="H14" s="103">
        <f t="shared" si="3"/>
        <v>0</v>
      </c>
      <c r="I14" s="103">
        <f t="shared" si="3"/>
        <v>0</v>
      </c>
      <c r="J14" s="103">
        <f t="shared" si="3"/>
        <v>0</v>
      </c>
      <c r="K14" s="103">
        <f t="shared" si="3"/>
        <v>0</v>
      </c>
      <c r="L14" s="103">
        <f t="shared" si="3"/>
        <v>0</v>
      </c>
      <c r="M14" s="103">
        <f t="shared" si="3"/>
        <v>0</v>
      </c>
      <c r="N14" s="103">
        <f t="shared" si="3"/>
        <v>0</v>
      </c>
      <c r="O14" s="103">
        <f t="shared" si="3"/>
        <v>0</v>
      </c>
      <c r="P14" s="103">
        <f t="shared" si="3"/>
        <v>0</v>
      </c>
      <c r="Q14" s="103">
        <f t="shared" si="3"/>
        <v>0</v>
      </c>
      <c r="R14" s="103">
        <f t="shared" si="3"/>
        <v>0</v>
      </c>
      <c r="S14" s="103">
        <f t="shared" si="3"/>
        <v>0</v>
      </c>
      <c r="T14" s="103">
        <f t="shared" si="3"/>
        <v>0</v>
      </c>
      <c r="U14" s="103">
        <f t="shared" si="3"/>
        <v>0</v>
      </c>
      <c r="V14" s="103">
        <f t="shared" si="3"/>
        <v>0</v>
      </c>
      <c r="W14" s="103">
        <f t="shared" si="3"/>
        <v>0</v>
      </c>
      <c r="X14" s="103">
        <f t="shared" si="3"/>
        <v>0</v>
      </c>
      <c r="Y14" s="104">
        <f t="shared" si="3"/>
        <v>0</v>
      </c>
      <c r="Z14" s="96">
        <f t="shared" si="1"/>
        <v>0</v>
      </c>
    </row>
    <row r="15" spans="2:26" s="18" customFormat="1" ht="18" customHeight="1" x14ac:dyDescent="0.2">
      <c r="B15" s="406"/>
      <c r="C15" s="105" t="s">
        <v>86</v>
      </c>
      <c r="D15" s="106"/>
      <c r="E15" s="290"/>
      <c r="F15" s="327"/>
      <c r="G15" s="291"/>
      <c r="H15" s="291"/>
      <c r="I15" s="291"/>
      <c r="J15" s="291"/>
      <c r="K15" s="291"/>
      <c r="L15" s="291"/>
      <c r="M15" s="291"/>
      <c r="N15" s="291"/>
      <c r="O15" s="291"/>
      <c r="P15" s="291"/>
      <c r="Q15" s="291"/>
      <c r="R15" s="291"/>
      <c r="S15" s="291"/>
      <c r="T15" s="291"/>
      <c r="U15" s="291"/>
      <c r="V15" s="291"/>
      <c r="W15" s="291"/>
      <c r="X15" s="291"/>
      <c r="Y15" s="292"/>
      <c r="Z15" s="87">
        <f t="shared" si="1"/>
        <v>0</v>
      </c>
    </row>
    <row r="16" spans="2:26" s="18" customFormat="1" ht="18" customHeight="1" x14ac:dyDescent="0.2">
      <c r="B16" s="406"/>
      <c r="C16" s="107" t="s">
        <v>87</v>
      </c>
      <c r="D16" s="108"/>
      <c r="E16" s="293"/>
      <c r="F16" s="328"/>
      <c r="G16" s="278"/>
      <c r="H16" s="278"/>
      <c r="I16" s="278"/>
      <c r="J16" s="278"/>
      <c r="K16" s="278"/>
      <c r="L16" s="278"/>
      <c r="M16" s="278"/>
      <c r="N16" s="278"/>
      <c r="O16" s="278"/>
      <c r="P16" s="278"/>
      <c r="Q16" s="278"/>
      <c r="R16" s="278"/>
      <c r="S16" s="278"/>
      <c r="T16" s="278"/>
      <c r="U16" s="278"/>
      <c r="V16" s="278"/>
      <c r="W16" s="278"/>
      <c r="X16" s="278"/>
      <c r="Y16" s="279"/>
      <c r="Z16" s="89">
        <f t="shared" si="1"/>
        <v>0</v>
      </c>
    </row>
    <row r="17" spans="2:26" s="18" customFormat="1" ht="18" customHeight="1" x14ac:dyDescent="0.2">
      <c r="B17" s="406"/>
      <c r="C17" s="107" t="s">
        <v>88</v>
      </c>
      <c r="D17" s="108"/>
      <c r="E17" s="293"/>
      <c r="F17" s="328"/>
      <c r="G17" s="278"/>
      <c r="H17" s="278"/>
      <c r="I17" s="278"/>
      <c r="J17" s="278"/>
      <c r="K17" s="278"/>
      <c r="L17" s="278"/>
      <c r="M17" s="278"/>
      <c r="N17" s="278"/>
      <c r="O17" s="278"/>
      <c r="P17" s="278"/>
      <c r="Q17" s="278"/>
      <c r="R17" s="278"/>
      <c r="S17" s="278"/>
      <c r="T17" s="278"/>
      <c r="U17" s="278"/>
      <c r="V17" s="278"/>
      <c r="W17" s="278"/>
      <c r="X17" s="278"/>
      <c r="Y17" s="279"/>
      <c r="Z17" s="89">
        <f t="shared" si="1"/>
        <v>0</v>
      </c>
    </row>
    <row r="18" spans="2:26" s="18" customFormat="1" ht="18" customHeight="1" x14ac:dyDescent="0.2">
      <c r="B18" s="406"/>
      <c r="C18" s="109" t="s">
        <v>89</v>
      </c>
      <c r="D18" s="110"/>
      <c r="E18" s="293"/>
      <c r="F18" s="328"/>
      <c r="G18" s="278"/>
      <c r="H18" s="278"/>
      <c r="I18" s="278"/>
      <c r="J18" s="278"/>
      <c r="K18" s="278"/>
      <c r="L18" s="278"/>
      <c r="M18" s="278"/>
      <c r="N18" s="278"/>
      <c r="O18" s="278"/>
      <c r="P18" s="278"/>
      <c r="Q18" s="278"/>
      <c r="R18" s="278"/>
      <c r="S18" s="278"/>
      <c r="T18" s="278"/>
      <c r="U18" s="278"/>
      <c r="V18" s="278"/>
      <c r="W18" s="278"/>
      <c r="X18" s="278"/>
      <c r="Y18" s="279"/>
      <c r="Z18" s="89">
        <f t="shared" si="1"/>
        <v>0</v>
      </c>
    </row>
    <row r="19" spans="2:26" s="18" customFormat="1" ht="18" customHeight="1" x14ac:dyDescent="0.2">
      <c r="B19" s="406"/>
      <c r="C19" s="107" t="s">
        <v>90</v>
      </c>
      <c r="D19" s="108"/>
      <c r="E19" s="293"/>
      <c r="F19" s="328"/>
      <c r="G19" s="278"/>
      <c r="H19" s="278"/>
      <c r="I19" s="278"/>
      <c r="J19" s="278"/>
      <c r="K19" s="278"/>
      <c r="L19" s="278"/>
      <c r="M19" s="278"/>
      <c r="N19" s="278"/>
      <c r="O19" s="278"/>
      <c r="P19" s="278"/>
      <c r="Q19" s="278"/>
      <c r="R19" s="278"/>
      <c r="S19" s="278"/>
      <c r="T19" s="278"/>
      <c r="U19" s="278"/>
      <c r="V19" s="278"/>
      <c r="W19" s="278"/>
      <c r="X19" s="278"/>
      <c r="Y19" s="279"/>
      <c r="Z19" s="89">
        <f t="shared" si="1"/>
        <v>0</v>
      </c>
    </row>
    <row r="20" spans="2:26" s="18" customFormat="1" ht="18" customHeight="1" x14ac:dyDescent="0.2">
      <c r="B20" s="406"/>
      <c r="C20" s="111"/>
      <c r="D20" s="112"/>
      <c r="E20" s="294"/>
      <c r="F20" s="329"/>
      <c r="G20" s="295"/>
      <c r="H20" s="295"/>
      <c r="I20" s="295"/>
      <c r="J20" s="295"/>
      <c r="K20" s="295"/>
      <c r="L20" s="295"/>
      <c r="M20" s="295"/>
      <c r="N20" s="295"/>
      <c r="O20" s="295"/>
      <c r="P20" s="295"/>
      <c r="Q20" s="295"/>
      <c r="R20" s="295"/>
      <c r="S20" s="295"/>
      <c r="T20" s="295"/>
      <c r="U20" s="295"/>
      <c r="V20" s="295"/>
      <c r="W20" s="295"/>
      <c r="X20" s="295"/>
      <c r="Y20" s="296"/>
      <c r="Z20" s="89">
        <f t="shared" si="1"/>
        <v>0</v>
      </c>
    </row>
    <row r="21" spans="2:26" s="18" customFormat="1" ht="18" customHeight="1" x14ac:dyDescent="0.2">
      <c r="B21" s="407"/>
      <c r="C21" s="31"/>
      <c r="D21" s="113"/>
      <c r="E21" s="297"/>
      <c r="F21" s="330"/>
      <c r="G21" s="298"/>
      <c r="H21" s="298"/>
      <c r="I21" s="298"/>
      <c r="J21" s="298"/>
      <c r="K21" s="298"/>
      <c r="L21" s="298"/>
      <c r="M21" s="298"/>
      <c r="N21" s="298"/>
      <c r="O21" s="298"/>
      <c r="P21" s="298"/>
      <c r="Q21" s="298"/>
      <c r="R21" s="298"/>
      <c r="S21" s="298"/>
      <c r="T21" s="298"/>
      <c r="U21" s="298"/>
      <c r="V21" s="298"/>
      <c r="W21" s="298"/>
      <c r="X21" s="298"/>
      <c r="Y21" s="299"/>
      <c r="Z21" s="91">
        <f t="shared" si="1"/>
        <v>0</v>
      </c>
    </row>
    <row r="22" spans="2:26" s="18" customFormat="1" ht="18" customHeight="1" x14ac:dyDescent="0.2">
      <c r="B22" s="19" t="s">
        <v>91</v>
      </c>
      <c r="C22" s="73"/>
      <c r="D22" s="73"/>
      <c r="E22" s="102">
        <f t="shared" ref="E22:Y22" si="4">SUM(E23:E25)</f>
        <v>0</v>
      </c>
      <c r="F22" s="103">
        <f t="shared" si="4"/>
        <v>0</v>
      </c>
      <c r="G22" s="103">
        <f t="shared" si="4"/>
        <v>0</v>
      </c>
      <c r="H22" s="103">
        <f t="shared" si="4"/>
        <v>0</v>
      </c>
      <c r="I22" s="103">
        <f t="shared" si="4"/>
        <v>0</v>
      </c>
      <c r="J22" s="103">
        <f t="shared" si="4"/>
        <v>0</v>
      </c>
      <c r="K22" s="103">
        <f t="shared" si="4"/>
        <v>0</v>
      </c>
      <c r="L22" s="103">
        <f t="shared" si="4"/>
        <v>0</v>
      </c>
      <c r="M22" s="103">
        <f t="shared" si="4"/>
        <v>0</v>
      </c>
      <c r="N22" s="103">
        <f t="shared" si="4"/>
        <v>0</v>
      </c>
      <c r="O22" s="103">
        <f t="shared" si="4"/>
        <v>0</v>
      </c>
      <c r="P22" s="103">
        <f t="shared" si="4"/>
        <v>0</v>
      </c>
      <c r="Q22" s="103">
        <f t="shared" si="4"/>
        <v>0</v>
      </c>
      <c r="R22" s="103">
        <f t="shared" si="4"/>
        <v>0</v>
      </c>
      <c r="S22" s="103">
        <f t="shared" si="4"/>
        <v>0</v>
      </c>
      <c r="T22" s="103">
        <f t="shared" si="4"/>
        <v>0</v>
      </c>
      <c r="U22" s="103">
        <f t="shared" si="4"/>
        <v>0</v>
      </c>
      <c r="V22" s="103">
        <f t="shared" si="4"/>
        <v>0</v>
      </c>
      <c r="W22" s="103">
        <f t="shared" si="4"/>
        <v>0</v>
      </c>
      <c r="X22" s="103">
        <f t="shared" si="4"/>
        <v>0</v>
      </c>
      <c r="Y22" s="104">
        <f t="shared" si="4"/>
        <v>0</v>
      </c>
      <c r="Z22" s="96">
        <f t="shared" si="1"/>
        <v>0</v>
      </c>
    </row>
    <row r="23" spans="2:26" s="18" customFormat="1" ht="18" customHeight="1" x14ac:dyDescent="0.2">
      <c r="B23" s="26"/>
      <c r="C23" s="105" t="s">
        <v>92</v>
      </c>
      <c r="D23" s="106"/>
      <c r="E23" s="114">
        <f t="shared" ref="E23:Y23" si="5">SUM(E6,E10,E14)</f>
        <v>0</v>
      </c>
      <c r="F23" s="115">
        <f t="shared" si="5"/>
        <v>0</v>
      </c>
      <c r="G23" s="115">
        <f t="shared" si="5"/>
        <v>0</v>
      </c>
      <c r="H23" s="115">
        <f t="shared" si="5"/>
        <v>0</v>
      </c>
      <c r="I23" s="115">
        <f t="shared" si="5"/>
        <v>0</v>
      </c>
      <c r="J23" s="115">
        <f t="shared" si="5"/>
        <v>0</v>
      </c>
      <c r="K23" s="115">
        <f t="shared" si="5"/>
        <v>0</v>
      </c>
      <c r="L23" s="115">
        <f t="shared" si="5"/>
        <v>0</v>
      </c>
      <c r="M23" s="115">
        <f t="shared" si="5"/>
        <v>0</v>
      </c>
      <c r="N23" s="115">
        <f t="shared" si="5"/>
        <v>0</v>
      </c>
      <c r="O23" s="115">
        <f t="shared" si="5"/>
        <v>0</v>
      </c>
      <c r="P23" s="115">
        <f t="shared" si="5"/>
        <v>0</v>
      </c>
      <c r="Q23" s="115">
        <f t="shared" si="5"/>
        <v>0</v>
      </c>
      <c r="R23" s="115">
        <f t="shared" si="5"/>
        <v>0</v>
      </c>
      <c r="S23" s="115">
        <f t="shared" si="5"/>
        <v>0</v>
      </c>
      <c r="T23" s="115">
        <f t="shared" si="5"/>
        <v>0</v>
      </c>
      <c r="U23" s="115">
        <f t="shared" si="5"/>
        <v>0</v>
      </c>
      <c r="V23" s="115">
        <f t="shared" si="5"/>
        <v>0</v>
      </c>
      <c r="W23" s="115">
        <f t="shared" si="5"/>
        <v>0</v>
      </c>
      <c r="X23" s="115">
        <f t="shared" si="5"/>
        <v>0</v>
      </c>
      <c r="Y23" s="116">
        <f t="shared" si="5"/>
        <v>0</v>
      </c>
      <c r="Z23" s="87">
        <f t="shared" si="1"/>
        <v>0</v>
      </c>
    </row>
    <row r="24" spans="2:26" s="18" customFormat="1" ht="18" customHeight="1" x14ac:dyDescent="0.2">
      <c r="B24" s="30"/>
      <c r="C24" s="107"/>
      <c r="D24" s="108"/>
      <c r="E24" s="293"/>
      <c r="F24" s="328"/>
      <c r="G24" s="278"/>
      <c r="H24" s="278"/>
      <c r="I24" s="278"/>
      <c r="J24" s="278"/>
      <c r="K24" s="278"/>
      <c r="L24" s="278"/>
      <c r="M24" s="278"/>
      <c r="N24" s="278"/>
      <c r="O24" s="278"/>
      <c r="P24" s="278"/>
      <c r="Q24" s="278"/>
      <c r="R24" s="278"/>
      <c r="S24" s="278"/>
      <c r="T24" s="278"/>
      <c r="U24" s="278"/>
      <c r="V24" s="278"/>
      <c r="W24" s="278"/>
      <c r="X24" s="278"/>
      <c r="Y24" s="279"/>
      <c r="Z24" s="89">
        <f t="shared" si="1"/>
        <v>0</v>
      </c>
    </row>
    <row r="25" spans="2:26" s="18" customFormat="1" ht="18" customHeight="1" x14ac:dyDescent="0.2">
      <c r="B25" s="56"/>
      <c r="C25" s="57"/>
      <c r="D25" s="73"/>
      <c r="E25" s="300"/>
      <c r="F25" s="331"/>
      <c r="G25" s="301"/>
      <c r="H25" s="301"/>
      <c r="I25" s="301"/>
      <c r="J25" s="301"/>
      <c r="K25" s="301"/>
      <c r="L25" s="301"/>
      <c r="M25" s="301"/>
      <c r="N25" s="301"/>
      <c r="O25" s="301"/>
      <c r="P25" s="301"/>
      <c r="Q25" s="301"/>
      <c r="R25" s="301"/>
      <c r="S25" s="301"/>
      <c r="T25" s="301"/>
      <c r="U25" s="301"/>
      <c r="V25" s="301"/>
      <c r="W25" s="301"/>
      <c r="X25" s="301"/>
      <c r="Y25" s="302"/>
      <c r="Z25" s="91">
        <f t="shared" si="1"/>
        <v>0</v>
      </c>
    </row>
    <row r="26" spans="2:26" s="18" customFormat="1" ht="18" customHeight="1" x14ac:dyDescent="0.2">
      <c r="B26" s="57" t="s">
        <v>93</v>
      </c>
      <c r="C26" s="73"/>
      <c r="D26" s="73"/>
      <c r="E26" s="82">
        <f>E22</f>
        <v>0</v>
      </c>
      <c r="F26" s="83">
        <f>E26+F22</f>
        <v>0</v>
      </c>
      <c r="G26" s="83">
        <f>F26+G22</f>
        <v>0</v>
      </c>
      <c r="H26" s="83">
        <f t="shared" ref="H26:Y26" si="6">G26+H22</f>
        <v>0</v>
      </c>
      <c r="I26" s="83">
        <f t="shared" si="6"/>
        <v>0</v>
      </c>
      <c r="J26" s="83">
        <f t="shared" si="6"/>
        <v>0</v>
      </c>
      <c r="K26" s="83">
        <f>J26+K22</f>
        <v>0</v>
      </c>
      <c r="L26" s="83">
        <f t="shared" si="6"/>
        <v>0</v>
      </c>
      <c r="M26" s="83">
        <f t="shared" si="6"/>
        <v>0</v>
      </c>
      <c r="N26" s="83">
        <f t="shared" si="6"/>
        <v>0</v>
      </c>
      <c r="O26" s="83">
        <f t="shared" si="6"/>
        <v>0</v>
      </c>
      <c r="P26" s="83">
        <f t="shared" si="6"/>
        <v>0</v>
      </c>
      <c r="Q26" s="83">
        <f t="shared" si="6"/>
        <v>0</v>
      </c>
      <c r="R26" s="83">
        <f t="shared" si="6"/>
        <v>0</v>
      </c>
      <c r="S26" s="83">
        <f t="shared" si="6"/>
        <v>0</v>
      </c>
      <c r="T26" s="83">
        <f t="shared" si="6"/>
        <v>0</v>
      </c>
      <c r="U26" s="83">
        <f t="shared" si="6"/>
        <v>0</v>
      </c>
      <c r="V26" s="83">
        <f t="shared" si="6"/>
        <v>0</v>
      </c>
      <c r="W26" s="83">
        <f t="shared" si="6"/>
        <v>0</v>
      </c>
      <c r="X26" s="83">
        <f t="shared" si="6"/>
        <v>0</v>
      </c>
      <c r="Y26" s="84">
        <f t="shared" si="6"/>
        <v>0</v>
      </c>
      <c r="Z26" s="96">
        <f t="shared" si="1"/>
        <v>0</v>
      </c>
    </row>
    <row r="27" spans="2:26" s="18" customFormat="1" ht="12" x14ac:dyDescent="0.2">
      <c r="C27" s="117"/>
      <c r="G27" s="53"/>
      <c r="H27" s="53"/>
      <c r="I27" s="53"/>
      <c r="J27" s="53"/>
      <c r="K27" s="53"/>
      <c r="L27" s="53"/>
      <c r="M27" s="53"/>
      <c r="N27" s="53"/>
      <c r="O27" s="53"/>
      <c r="P27" s="53"/>
    </row>
    <row r="28" spans="2:26" s="18" customFormat="1" ht="12" x14ac:dyDescent="0.2">
      <c r="C28" s="18" t="s">
        <v>140</v>
      </c>
      <c r="G28" s="53"/>
      <c r="H28" s="53"/>
      <c r="I28" s="53"/>
      <c r="J28" s="53"/>
      <c r="K28" s="53"/>
      <c r="L28" s="53"/>
      <c r="M28" s="53"/>
      <c r="N28" s="53"/>
      <c r="O28" s="53"/>
      <c r="P28" s="53"/>
    </row>
    <row r="29" spans="2:26" s="18" customFormat="1" ht="12" x14ac:dyDescent="0.2">
      <c r="C29" s="341" t="s">
        <v>135</v>
      </c>
      <c r="G29" s="53"/>
      <c r="H29" s="53"/>
      <c r="I29" s="53"/>
      <c r="J29" s="53"/>
      <c r="K29" s="53"/>
      <c r="L29" s="53"/>
      <c r="M29" s="53"/>
      <c r="N29" s="53"/>
      <c r="O29" s="53"/>
      <c r="P29" s="53"/>
    </row>
    <row r="30" spans="2:26" s="18" customFormat="1" ht="12" x14ac:dyDescent="0.2">
      <c r="C30" s="341" t="s">
        <v>136</v>
      </c>
      <c r="G30" s="53"/>
      <c r="H30" s="53"/>
      <c r="I30" s="53"/>
      <c r="J30" s="53"/>
      <c r="K30" s="53"/>
      <c r="L30" s="53"/>
      <c r="M30" s="53"/>
      <c r="N30" s="53"/>
      <c r="O30" s="53"/>
      <c r="P30" s="53"/>
    </row>
    <row r="31" spans="2:26" s="18" customFormat="1" ht="12" x14ac:dyDescent="0.2">
      <c r="C31" s="341" t="s">
        <v>138</v>
      </c>
      <c r="G31" s="53"/>
      <c r="H31" s="53"/>
      <c r="I31" s="53"/>
      <c r="J31" s="53"/>
      <c r="K31" s="53"/>
      <c r="L31" s="53"/>
      <c r="M31" s="53"/>
      <c r="N31" s="53"/>
      <c r="O31" s="53"/>
      <c r="P31" s="53"/>
    </row>
    <row r="32" spans="2:26" x14ac:dyDescent="0.2">
      <c r="C32" s="80"/>
      <c r="G32" s="17"/>
      <c r="H32" s="17"/>
      <c r="I32" s="17"/>
      <c r="J32" s="17"/>
      <c r="K32" s="17"/>
      <c r="L32" s="17"/>
      <c r="M32" s="17"/>
      <c r="N32" s="17"/>
      <c r="O32" s="17"/>
      <c r="P32" s="17"/>
    </row>
    <row r="33" spans="2:26" x14ac:dyDescent="0.2">
      <c r="B33" s="14" t="s">
        <v>76</v>
      </c>
      <c r="C33" s="80"/>
      <c r="G33" s="17"/>
      <c r="H33" s="17"/>
      <c r="I33" s="17"/>
      <c r="J33" s="17"/>
      <c r="K33" s="17"/>
      <c r="L33" s="17"/>
      <c r="M33" s="17"/>
      <c r="N33" s="17"/>
      <c r="O33" s="17"/>
      <c r="P33" s="17"/>
    </row>
    <row r="34" spans="2:26" ht="13.5" customHeight="1" x14ac:dyDescent="0.2">
      <c r="B34" s="313"/>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15"/>
    </row>
    <row r="35" spans="2:26" ht="13.5" customHeight="1" x14ac:dyDescent="0.2">
      <c r="B35" s="316"/>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8"/>
    </row>
    <row r="36" spans="2:26" ht="12.75" customHeight="1" x14ac:dyDescent="0.2">
      <c r="B36" s="316"/>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8"/>
    </row>
    <row r="37" spans="2:26" ht="12.75" customHeight="1" x14ac:dyDescent="0.2">
      <c r="B37" s="316"/>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8"/>
    </row>
    <row r="38" spans="2:26" ht="12.75" customHeight="1" x14ac:dyDescent="0.2">
      <c r="B38" s="316"/>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8"/>
    </row>
    <row r="39" spans="2:26" ht="12.75" customHeight="1" x14ac:dyDescent="0.2">
      <c r="B39" s="316"/>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8"/>
    </row>
    <row r="40" spans="2:26" ht="12.75" customHeight="1" x14ac:dyDescent="0.2">
      <c r="B40" s="316"/>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8"/>
    </row>
    <row r="41" spans="2:26" ht="12.75" customHeight="1" x14ac:dyDescent="0.2">
      <c r="B41" s="316"/>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8"/>
    </row>
    <row r="42" spans="2:26" x14ac:dyDescent="0.2">
      <c r="B42" s="316"/>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8"/>
    </row>
    <row r="43" spans="2:26" x14ac:dyDescent="0.2">
      <c r="B43" s="316"/>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8"/>
    </row>
    <row r="44" spans="2:26" x14ac:dyDescent="0.2">
      <c r="B44" s="316"/>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8"/>
    </row>
    <row r="45" spans="2:26" x14ac:dyDescent="0.2">
      <c r="B45" s="316"/>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8"/>
    </row>
    <row r="46" spans="2:26" x14ac:dyDescent="0.2">
      <c r="B46" s="316"/>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8"/>
    </row>
    <row r="47" spans="2:26" x14ac:dyDescent="0.2">
      <c r="B47" s="316"/>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8"/>
    </row>
    <row r="48" spans="2:26" x14ac:dyDescent="0.2">
      <c r="B48" s="316"/>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8"/>
    </row>
    <row r="49" spans="2:26" x14ac:dyDescent="0.2">
      <c r="B49" s="319"/>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1"/>
    </row>
    <row r="50" spans="2:26" ht="13.5" customHeight="1" x14ac:dyDescent="0.2"/>
    <row r="51" spans="2:26" ht="12.75" customHeight="1" x14ac:dyDescent="0.2"/>
  </sheetData>
  <sheetProtection insertRows="0"/>
  <protectedRanges>
    <protectedRange sqref="A50:IW71" name="範囲4"/>
    <protectedRange sqref="E11:Y11 G8:Y9 E23:Y25 E15:Y21" name="範囲3"/>
    <protectedRange sqref="A34:IW49" name="範囲4_1"/>
    <protectedRange sqref="E26:Y26" name="範囲3_1"/>
  </protectedRanges>
  <mergeCells count="4">
    <mergeCell ref="B2:X2"/>
    <mergeCell ref="V4:Z4"/>
    <mergeCell ref="B15:B21"/>
    <mergeCell ref="B5:D5"/>
  </mergeCells>
  <phoneticPr fontId="1"/>
  <printOptions horizontalCentered="1"/>
  <pageMargins left="0.39370078740157483" right="0.23622047244094491" top="0.9055118110236221" bottom="0.51181102362204722" header="0.51181102362204722" footer="0.51181102362204722"/>
  <pageSetup paperSize="9" scale="68" orientation="landscape" horizontalDpi="4294967293" r:id="rId1"/>
  <headerFooter alignWithMargins="0">
    <oddHeader>&amp;R様式第18-3号 添付2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68E88-9366-44E0-97C3-F1AD141C7AC7}">
  <sheetPr codeName="Sheet3">
    <pageSetUpPr fitToPage="1"/>
  </sheetPr>
  <dimension ref="B1:T23"/>
  <sheetViews>
    <sheetView view="pageBreakPreview" topLeftCell="A6" zoomScale="70" zoomScaleNormal="100" zoomScaleSheetLayoutView="70" workbookViewId="0">
      <selection activeCell="R11" sqref="R11"/>
    </sheetView>
  </sheetViews>
  <sheetFormatPr defaultColWidth="9" defaultRowHeight="13.2" x14ac:dyDescent="0.2"/>
  <cols>
    <col min="1" max="1" width="2.6640625" style="1" customWidth="1"/>
    <col min="2" max="2" width="4.44140625" style="1" bestFit="1" customWidth="1"/>
    <col min="3" max="3" width="4.109375" style="1" customWidth="1"/>
    <col min="4" max="4" width="17.109375" style="1" customWidth="1"/>
    <col min="5" max="5" width="20" style="1" customWidth="1"/>
    <col min="6" max="6" width="7" style="1" bestFit="1" customWidth="1"/>
    <col min="7" max="9" width="4" style="1" customWidth="1"/>
    <col min="10" max="10" width="40.6640625" style="1" customWidth="1"/>
    <col min="11" max="13" width="4.109375" style="1" customWidth="1"/>
    <col min="14" max="14" width="40.6640625" style="1" customWidth="1"/>
    <col min="15" max="15" width="4.109375" style="1" customWidth="1"/>
    <col min="16" max="16" width="8.33203125" style="1" bestFit="1" customWidth="1"/>
    <col min="17" max="20" width="25.6640625" style="1" customWidth="1"/>
    <col min="21" max="16384" width="9" style="1"/>
  </cols>
  <sheetData>
    <row r="1" spans="2:14" ht="16.2" x14ac:dyDescent="0.2">
      <c r="B1" s="11" t="s">
        <v>27</v>
      </c>
      <c r="C1" s="12"/>
      <c r="D1" s="12"/>
      <c r="E1" s="12"/>
      <c r="F1" s="12"/>
      <c r="G1" s="12"/>
      <c r="H1" s="12"/>
      <c r="I1" s="12"/>
      <c r="J1" s="12"/>
      <c r="K1" s="12"/>
      <c r="L1" s="12"/>
      <c r="M1" s="12"/>
      <c r="N1" s="12"/>
    </row>
    <row r="2" spans="2:14" ht="3.75" customHeight="1" x14ac:dyDescent="0.2"/>
    <row r="3" spans="2:14" ht="17.25" customHeight="1" x14ac:dyDescent="0.2">
      <c r="B3" s="408" t="s">
        <v>1</v>
      </c>
      <c r="C3" s="408" t="s">
        <v>21</v>
      </c>
      <c r="D3" s="408" t="s">
        <v>0</v>
      </c>
      <c r="E3" s="408" t="s">
        <v>28</v>
      </c>
      <c r="F3" s="408" t="s">
        <v>3</v>
      </c>
      <c r="G3" s="416" t="s">
        <v>18</v>
      </c>
      <c r="H3" s="417"/>
      <c r="I3" s="418"/>
      <c r="J3" s="408" t="s">
        <v>4</v>
      </c>
      <c r="K3" s="416" t="s">
        <v>19</v>
      </c>
      <c r="L3" s="417"/>
      <c r="M3" s="418"/>
      <c r="N3" s="408" t="s">
        <v>20</v>
      </c>
    </row>
    <row r="4" spans="2:14" ht="57" customHeight="1" x14ac:dyDescent="0.2">
      <c r="B4" s="409"/>
      <c r="C4" s="409"/>
      <c r="D4" s="409"/>
      <c r="E4" s="409"/>
      <c r="F4" s="409"/>
      <c r="G4" s="13" t="s">
        <v>5</v>
      </c>
      <c r="H4" s="4" t="s">
        <v>6</v>
      </c>
      <c r="I4" s="4" t="s">
        <v>17</v>
      </c>
      <c r="J4" s="409"/>
      <c r="K4" s="13" t="s">
        <v>5</v>
      </c>
      <c r="L4" s="4" t="s">
        <v>6</v>
      </c>
      <c r="M4" s="4" t="s">
        <v>17</v>
      </c>
      <c r="N4" s="409"/>
    </row>
    <row r="5" spans="2:14" ht="174.9" customHeight="1" x14ac:dyDescent="0.2">
      <c r="B5" s="3">
        <v>1</v>
      </c>
      <c r="C5" s="413" t="s">
        <v>2</v>
      </c>
      <c r="D5" s="8"/>
      <c r="E5" s="9"/>
      <c r="F5" s="9"/>
      <c r="G5" s="10">
        <v>3</v>
      </c>
      <c r="H5" s="10">
        <v>1</v>
      </c>
      <c r="I5" s="10" t="str">
        <f>IF(G5*H5&gt;=6,"Ⅲ",IF(G5*H5&gt;=3,"Ⅱ","Ⅰ"))</f>
        <v>Ⅱ</v>
      </c>
      <c r="J5" s="9"/>
      <c r="K5" s="10"/>
      <c r="L5" s="10"/>
      <c r="M5" s="10" t="str">
        <f>IF(K5*L5&gt;=6,"Ⅲ",IF(K5*L5&gt;=3,"Ⅱ","Ⅰ"))</f>
        <v>Ⅰ</v>
      </c>
      <c r="N5" s="9"/>
    </row>
    <row r="6" spans="2:14" ht="174.9" customHeight="1" x14ac:dyDescent="0.2">
      <c r="B6" s="3">
        <v>2</v>
      </c>
      <c r="C6" s="414"/>
      <c r="D6" s="9"/>
      <c r="E6" s="9"/>
      <c r="F6" s="9"/>
      <c r="G6" s="10"/>
      <c r="H6" s="10"/>
      <c r="I6" s="10" t="str">
        <f t="shared" ref="I6:I10" si="0">IF(G6*H6&gt;=6,"Ⅲ",IF(G6*H6&gt;=3,"Ⅱ","Ⅰ"))</f>
        <v>Ⅰ</v>
      </c>
      <c r="J6" s="9"/>
      <c r="K6" s="10"/>
      <c r="L6" s="10"/>
      <c r="M6" s="10" t="str">
        <f t="shared" ref="M6:M10" si="1">IF(K6*L6&gt;=6,"Ⅲ",IF(K6*L6&gt;=3,"Ⅱ","Ⅰ"))</f>
        <v>Ⅰ</v>
      </c>
      <c r="N6" s="9"/>
    </row>
    <row r="7" spans="2:14" ht="174.9" customHeight="1" x14ac:dyDescent="0.2">
      <c r="B7" s="3">
        <v>3</v>
      </c>
      <c r="C7" s="415"/>
      <c r="D7" s="9"/>
      <c r="E7" s="9"/>
      <c r="F7" s="9"/>
      <c r="G7" s="10"/>
      <c r="H7" s="10"/>
      <c r="I7" s="10" t="str">
        <f t="shared" si="0"/>
        <v>Ⅰ</v>
      </c>
      <c r="J7" s="9"/>
      <c r="K7" s="10"/>
      <c r="L7" s="10"/>
      <c r="M7" s="10" t="str">
        <f t="shared" si="1"/>
        <v>Ⅰ</v>
      </c>
      <c r="N7" s="9"/>
    </row>
    <row r="8" spans="2:14" ht="174.9" customHeight="1" x14ac:dyDescent="0.2">
      <c r="B8" s="3">
        <v>4</v>
      </c>
      <c r="C8" s="413" t="s">
        <v>16</v>
      </c>
      <c r="D8" s="9"/>
      <c r="E8" s="9"/>
      <c r="F8" s="9"/>
      <c r="G8" s="10"/>
      <c r="H8" s="10"/>
      <c r="I8" s="10" t="str">
        <f t="shared" si="0"/>
        <v>Ⅰ</v>
      </c>
      <c r="J8" s="9"/>
      <c r="K8" s="10"/>
      <c r="L8" s="10"/>
      <c r="M8" s="10" t="str">
        <f t="shared" si="1"/>
        <v>Ⅰ</v>
      </c>
      <c r="N8" s="9"/>
    </row>
    <row r="9" spans="2:14" ht="174.9" customHeight="1" x14ac:dyDescent="0.2">
      <c r="B9" s="3">
        <v>5</v>
      </c>
      <c r="C9" s="414"/>
      <c r="D9" s="9"/>
      <c r="E9" s="9"/>
      <c r="F9" s="9"/>
      <c r="G9" s="10"/>
      <c r="H9" s="10"/>
      <c r="I9" s="10" t="str">
        <f t="shared" si="0"/>
        <v>Ⅰ</v>
      </c>
      <c r="J9" s="9"/>
      <c r="K9" s="10"/>
      <c r="L9" s="10"/>
      <c r="M9" s="10" t="str">
        <f t="shared" si="1"/>
        <v>Ⅰ</v>
      </c>
      <c r="N9" s="9"/>
    </row>
    <row r="10" spans="2:14" ht="174.9" customHeight="1" x14ac:dyDescent="0.2">
      <c r="B10" s="3">
        <v>6</v>
      </c>
      <c r="C10" s="415"/>
      <c r="D10" s="9"/>
      <c r="E10" s="9"/>
      <c r="F10" s="9"/>
      <c r="G10" s="10"/>
      <c r="H10" s="10"/>
      <c r="I10" s="10" t="str">
        <f t="shared" si="0"/>
        <v>Ⅰ</v>
      </c>
      <c r="J10" s="9"/>
      <c r="K10" s="10"/>
      <c r="L10" s="10"/>
      <c r="M10" s="10" t="str">
        <f t="shared" si="1"/>
        <v>Ⅰ</v>
      </c>
      <c r="N10" s="9"/>
    </row>
    <row r="11" spans="2:14" x14ac:dyDescent="0.2">
      <c r="B11" s="1" t="s">
        <v>146</v>
      </c>
    </row>
    <row r="12" spans="2:14" x14ac:dyDescent="0.2">
      <c r="B12" s="1" t="s">
        <v>30</v>
      </c>
    </row>
    <row r="18" spans="15:20" x14ac:dyDescent="0.2">
      <c r="O18" s="412" t="s">
        <v>29</v>
      </c>
      <c r="P18" s="412"/>
      <c r="Q18" s="412"/>
      <c r="R18" s="411" t="s">
        <v>23</v>
      </c>
      <c r="S18" s="411"/>
      <c r="T18" s="411"/>
    </row>
    <row r="19" spans="15:20" x14ac:dyDescent="0.2">
      <c r="O19" s="412"/>
      <c r="P19" s="412"/>
      <c r="Q19" s="412"/>
      <c r="R19" s="5" t="s">
        <v>7</v>
      </c>
      <c r="S19" s="5" t="s">
        <v>8</v>
      </c>
      <c r="T19" s="5" t="s">
        <v>9</v>
      </c>
    </row>
    <row r="20" spans="15:20" ht="82.5" customHeight="1" x14ac:dyDescent="0.2">
      <c r="O20" s="412"/>
      <c r="P20" s="412"/>
      <c r="Q20" s="412"/>
      <c r="R20" s="2" t="s">
        <v>12</v>
      </c>
      <c r="S20" s="2" t="s">
        <v>14</v>
      </c>
      <c r="T20" s="2" t="s">
        <v>15</v>
      </c>
    </row>
    <row r="21" spans="15:20" ht="82.5" customHeight="1" x14ac:dyDescent="0.2">
      <c r="O21" s="410" t="s">
        <v>22</v>
      </c>
      <c r="P21" s="7" t="s">
        <v>7</v>
      </c>
      <c r="Q21" s="2" t="s">
        <v>11</v>
      </c>
      <c r="R21" s="6" t="s">
        <v>24</v>
      </c>
      <c r="S21" s="6" t="s">
        <v>24</v>
      </c>
      <c r="T21" s="6" t="s">
        <v>25</v>
      </c>
    </row>
    <row r="22" spans="15:20" ht="82.5" customHeight="1" x14ac:dyDescent="0.2">
      <c r="O22" s="410"/>
      <c r="P22" s="7" t="s">
        <v>8</v>
      </c>
      <c r="Q22" s="2" t="s">
        <v>13</v>
      </c>
      <c r="R22" s="6" t="s">
        <v>24</v>
      </c>
      <c r="S22" s="6" t="s">
        <v>25</v>
      </c>
      <c r="T22" s="6" t="s">
        <v>26</v>
      </c>
    </row>
    <row r="23" spans="15:20" ht="82.5" customHeight="1" x14ac:dyDescent="0.2">
      <c r="O23" s="410"/>
      <c r="P23" s="7" t="s">
        <v>9</v>
      </c>
      <c r="Q23" s="2" t="s">
        <v>10</v>
      </c>
      <c r="R23" s="6" t="s">
        <v>25</v>
      </c>
      <c r="S23" s="6" t="s">
        <v>26</v>
      </c>
      <c r="T23" s="6" t="s">
        <v>26</v>
      </c>
    </row>
  </sheetData>
  <mergeCells count="14">
    <mergeCell ref="N3:N4"/>
    <mergeCell ref="B3:B4"/>
    <mergeCell ref="C3:C4"/>
    <mergeCell ref="O21:O23"/>
    <mergeCell ref="R18:T18"/>
    <mergeCell ref="O18:Q20"/>
    <mergeCell ref="C5:C7"/>
    <mergeCell ref="C8:C10"/>
    <mergeCell ref="G3:I3"/>
    <mergeCell ref="K3:M3"/>
    <mergeCell ref="D3:D4"/>
    <mergeCell ref="E3:E4"/>
    <mergeCell ref="F3:F4"/>
    <mergeCell ref="J3:J4"/>
  </mergeCells>
  <phoneticPr fontId="1"/>
  <dataValidations count="2">
    <dataValidation type="list" allowBlank="1" showInputMessage="1" showErrorMessage="1" sqref="F5:F10" xr:uid="{4773A66B-B01D-4217-AAC4-F8E6780D6841}">
      <formula1>"官,民,共有"</formula1>
    </dataValidation>
    <dataValidation type="list" allowBlank="1" showInputMessage="1" showErrorMessage="1" sqref="G5:H10 K5:L10" xr:uid="{4B6D2548-3D17-4B45-9CB8-3E0E1AE02244}">
      <formula1>"1,2,3"</formula1>
    </dataValidation>
  </dataValidations>
  <printOptions horizontalCentered="1"/>
  <pageMargins left="0.51181102362204722" right="0.51181102362204722" top="0.94488188976377963" bottom="0.55118110236220474" header="0.51181102362204722" footer="0.31496062992125984"/>
  <pageSetup paperSize="9" scale="49" orientation="portrait" horizontalDpi="4294967293" r:id="rId1"/>
  <headerFooter>
    <oddHeader>&amp;R様式第18－4号 添付&amp;P</oddHeader>
  </headerFooter>
  <rowBreaks count="1" manualBreakCount="1">
    <brk id="7"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B2DB-9F81-48B2-96CF-42A60B674511}">
  <sheetPr codeName="Sheet4">
    <pageSetUpPr fitToPage="1"/>
  </sheetPr>
  <dimension ref="A1:AJ62"/>
  <sheetViews>
    <sheetView view="pageBreakPreview" topLeftCell="A24" zoomScale="80" zoomScaleNormal="80" zoomScaleSheetLayoutView="80" workbookViewId="0">
      <selection activeCell="X15" sqref="X15"/>
    </sheetView>
  </sheetViews>
  <sheetFormatPr defaultColWidth="8.21875" defaultRowHeight="12" x14ac:dyDescent="0.2"/>
  <cols>
    <col min="1" max="1" width="3.33203125" style="153" customWidth="1"/>
    <col min="2" max="2" width="3.109375" style="153" customWidth="1"/>
    <col min="3" max="4" width="5.21875" style="153" customWidth="1"/>
    <col min="5" max="5" width="25.77734375" style="153" customWidth="1"/>
    <col min="6" max="6" width="6" style="153" bestFit="1" customWidth="1"/>
    <col min="7" max="10" width="9.109375" style="197" customWidth="1"/>
    <col min="11" max="32" width="9.109375" style="153" customWidth="1"/>
    <col min="33" max="33" width="2.109375" style="153" customWidth="1"/>
    <col min="34" max="16384" width="8.21875" style="153"/>
  </cols>
  <sheetData>
    <row r="1" spans="1:36" ht="9.9" customHeight="1" x14ac:dyDescent="0.2">
      <c r="A1" s="151"/>
      <c r="B1" s="151"/>
      <c r="C1" s="151"/>
      <c r="D1" s="151"/>
      <c r="E1" s="151"/>
      <c r="F1" s="151"/>
      <c r="G1" s="152"/>
      <c r="H1" s="152"/>
      <c r="I1" s="152"/>
      <c r="J1" s="152"/>
      <c r="K1" s="151"/>
      <c r="L1" s="151"/>
      <c r="M1" s="151"/>
      <c r="N1" s="151"/>
      <c r="O1" s="151"/>
      <c r="P1" s="151"/>
      <c r="Q1" s="151"/>
      <c r="R1" s="151"/>
      <c r="S1" s="151"/>
      <c r="T1" s="151"/>
      <c r="U1" s="151"/>
      <c r="V1" s="151"/>
      <c r="W1" s="151"/>
      <c r="X1" s="151"/>
      <c r="Y1" s="151"/>
      <c r="Z1" s="151"/>
      <c r="AA1" s="151"/>
      <c r="AB1" s="151"/>
      <c r="AC1" s="151"/>
      <c r="AD1" s="151"/>
      <c r="AE1" s="151"/>
      <c r="AF1" s="151"/>
      <c r="AG1" s="151"/>
    </row>
    <row r="2" spans="1:36" s="155" customFormat="1" ht="20.100000000000001" customHeight="1" x14ac:dyDescent="0.2">
      <c r="A2" s="154"/>
      <c r="B2" s="425" t="s">
        <v>103</v>
      </c>
      <c r="C2" s="425"/>
      <c r="D2" s="425"/>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157"/>
      <c r="AG2" s="158"/>
      <c r="AH2" s="159"/>
      <c r="AI2" s="159"/>
      <c r="AJ2" s="159"/>
    </row>
    <row r="3" spans="1:36" s="155" customFormat="1" ht="7.2" customHeight="1" thickBot="1" x14ac:dyDescent="0.25">
      <c r="A3" s="154"/>
      <c r="B3" s="160"/>
      <c r="C3" s="160"/>
      <c r="D3" s="160"/>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8"/>
      <c r="AH3" s="159"/>
      <c r="AI3" s="159"/>
      <c r="AJ3" s="159"/>
    </row>
    <row r="4" spans="1:36" ht="20.100000000000001" customHeight="1" thickBot="1" x14ac:dyDescent="0.25">
      <c r="A4" s="151"/>
      <c r="B4" s="427" t="s">
        <v>110</v>
      </c>
      <c r="C4" s="428"/>
      <c r="D4" s="428"/>
      <c r="E4" s="429"/>
      <c r="F4" s="433" t="s">
        <v>95</v>
      </c>
      <c r="G4" s="439" t="s">
        <v>94</v>
      </c>
      <c r="H4" s="440"/>
      <c r="I4" s="440"/>
      <c r="J4" s="441"/>
      <c r="K4" s="219" t="s">
        <v>96</v>
      </c>
      <c r="L4" s="220"/>
      <c r="M4" s="220"/>
      <c r="N4" s="220"/>
      <c r="O4" s="220"/>
      <c r="P4" s="220"/>
      <c r="Q4" s="220"/>
      <c r="R4" s="220"/>
      <c r="S4" s="220"/>
      <c r="T4" s="220"/>
      <c r="U4" s="220"/>
      <c r="V4" s="220"/>
      <c r="W4" s="220"/>
      <c r="X4" s="220"/>
      <c r="Y4" s="220"/>
      <c r="Z4" s="220"/>
      <c r="AA4" s="220"/>
      <c r="AB4" s="220"/>
      <c r="AC4" s="220"/>
      <c r="AD4" s="220"/>
      <c r="AE4" s="221"/>
      <c r="AF4" s="433" t="s">
        <v>104</v>
      </c>
      <c r="AG4" s="151"/>
    </row>
    <row r="5" spans="1:36" s="161" customFormat="1" ht="20.100000000000001" customHeight="1" thickBot="1" x14ac:dyDescent="0.25">
      <c r="A5" s="156"/>
      <c r="B5" s="430"/>
      <c r="C5" s="431"/>
      <c r="D5" s="431"/>
      <c r="E5" s="432"/>
      <c r="F5" s="434"/>
      <c r="G5" s="269" t="s">
        <v>34</v>
      </c>
      <c r="H5" s="270" t="s">
        <v>35</v>
      </c>
      <c r="I5" s="270" t="s">
        <v>36</v>
      </c>
      <c r="J5" s="271" t="s">
        <v>37</v>
      </c>
      <c r="K5" s="272" t="s">
        <v>37</v>
      </c>
      <c r="L5" s="273" t="s">
        <v>38</v>
      </c>
      <c r="M5" s="273" t="s">
        <v>39</v>
      </c>
      <c r="N5" s="273" t="s">
        <v>40</v>
      </c>
      <c r="O5" s="273" t="s">
        <v>41</v>
      </c>
      <c r="P5" s="273" t="s">
        <v>42</v>
      </c>
      <c r="Q5" s="273" t="s">
        <v>43</v>
      </c>
      <c r="R5" s="273" t="s">
        <v>44</v>
      </c>
      <c r="S5" s="273" t="s">
        <v>45</v>
      </c>
      <c r="T5" s="273" t="s">
        <v>46</v>
      </c>
      <c r="U5" s="273" t="s">
        <v>47</v>
      </c>
      <c r="V5" s="273" t="s">
        <v>48</v>
      </c>
      <c r="W5" s="273" t="s">
        <v>49</v>
      </c>
      <c r="X5" s="273" t="s">
        <v>50</v>
      </c>
      <c r="Y5" s="273" t="s">
        <v>51</v>
      </c>
      <c r="Z5" s="273" t="s">
        <v>52</v>
      </c>
      <c r="AA5" s="273" t="s">
        <v>53</v>
      </c>
      <c r="AB5" s="273" t="s">
        <v>105</v>
      </c>
      <c r="AC5" s="273" t="s">
        <v>106</v>
      </c>
      <c r="AD5" s="273" t="s">
        <v>107</v>
      </c>
      <c r="AE5" s="273" t="s">
        <v>108</v>
      </c>
      <c r="AF5" s="434"/>
      <c r="AG5" s="156"/>
    </row>
    <row r="6" spans="1:36" s="161" customFormat="1" ht="20.100000000000001" customHeight="1" x14ac:dyDescent="0.2">
      <c r="A6" s="162"/>
      <c r="B6" s="419" t="s">
        <v>109</v>
      </c>
      <c r="C6" s="423" t="s">
        <v>124</v>
      </c>
      <c r="D6" s="352" t="s">
        <v>141</v>
      </c>
      <c r="E6" s="351" t="s">
        <v>97</v>
      </c>
      <c r="F6" s="339" t="s">
        <v>113</v>
      </c>
      <c r="G6" s="222"/>
      <c r="H6" s="223"/>
      <c r="I6" s="223"/>
      <c r="J6" s="224"/>
      <c r="K6" s="164"/>
      <c r="L6" s="164"/>
      <c r="M6" s="164"/>
      <c r="N6" s="164"/>
      <c r="O6" s="164"/>
      <c r="P6" s="164"/>
      <c r="Q6" s="164"/>
      <c r="R6" s="164"/>
      <c r="S6" s="164"/>
      <c r="T6" s="164"/>
      <c r="U6" s="164"/>
      <c r="V6" s="164"/>
      <c r="W6" s="164"/>
      <c r="X6" s="164"/>
      <c r="Y6" s="164"/>
      <c r="Z6" s="164"/>
      <c r="AA6" s="164"/>
      <c r="AB6" s="164"/>
      <c r="AC6" s="164"/>
      <c r="AD6" s="165"/>
      <c r="AE6" s="166"/>
      <c r="AF6" s="246">
        <f t="shared" ref="AF6:AF30" si="0">SUM(G6:J6)</f>
        <v>0</v>
      </c>
      <c r="AG6" s="156"/>
    </row>
    <row r="7" spans="1:36" s="161" customFormat="1" ht="20.100000000000001" customHeight="1" x14ac:dyDescent="0.2">
      <c r="A7" s="162"/>
      <c r="B7" s="419"/>
      <c r="C7" s="423"/>
      <c r="D7" s="353"/>
      <c r="E7" s="345"/>
      <c r="F7" s="167" t="s">
        <v>112</v>
      </c>
      <c r="G7" s="225"/>
      <c r="H7" s="226"/>
      <c r="I7" s="226"/>
      <c r="J7" s="227"/>
      <c r="K7" s="168"/>
      <c r="L7" s="168"/>
      <c r="M7" s="168"/>
      <c r="N7" s="168"/>
      <c r="O7" s="168"/>
      <c r="P7" s="168"/>
      <c r="Q7" s="168"/>
      <c r="R7" s="168"/>
      <c r="S7" s="168"/>
      <c r="T7" s="168"/>
      <c r="U7" s="168"/>
      <c r="V7" s="168"/>
      <c r="W7" s="168"/>
      <c r="X7" s="168"/>
      <c r="Y7" s="168"/>
      <c r="Z7" s="168"/>
      <c r="AA7" s="168"/>
      <c r="AB7" s="168"/>
      <c r="AC7" s="168"/>
      <c r="AD7" s="169"/>
      <c r="AE7" s="170"/>
      <c r="AF7" s="250">
        <f t="shared" si="0"/>
        <v>0</v>
      </c>
      <c r="AG7" s="156"/>
    </row>
    <row r="8" spans="1:36" s="161" customFormat="1" ht="20.100000000000001" customHeight="1" x14ac:dyDescent="0.2">
      <c r="A8" s="162"/>
      <c r="B8" s="419"/>
      <c r="C8" s="423"/>
      <c r="D8" s="353"/>
      <c r="E8" s="345"/>
      <c r="F8" s="167" t="s">
        <v>112</v>
      </c>
      <c r="G8" s="225"/>
      <c r="H8" s="226"/>
      <c r="I8" s="226"/>
      <c r="J8" s="227"/>
      <c r="K8" s="168"/>
      <c r="L8" s="168"/>
      <c r="M8" s="168"/>
      <c r="N8" s="168"/>
      <c r="O8" s="168"/>
      <c r="P8" s="168"/>
      <c r="Q8" s="168"/>
      <c r="R8" s="168"/>
      <c r="S8" s="168"/>
      <c r="T8" s="168"/>
      <c r="U8" s="168"/>
      <c r="V8" s="168"/>
      <c r="W8" s="168"/>
      <c r="X8" s="168"/>
      <c r="Y8" s="168"/>
      <c r="Z8" s="168"/>
      <c r="AA8" s="168"/>
      <c r="AB8" s="168"/>
      <c r="AC8" s="168"/>
      <c r="AD8" s="169"/>
      <c r="AE8" s="170"/>
      <c r="AF8" s="250">
        <f t="shared" si="0"/>
        <v>0</v>
      </c>
      <c r="AG8" s="156"/>
    </row>
    <row r="9" spans="1:36" s="161" customFormat="1" ht="20.100000000000001" customHeight="1" x14ac:dyDescent="0.2">
      <c r="A9" s="162"/>
      <c r="B9" s="419"/>
      <c r="C9" s="423"/>
      <c r="D9" s="353"/>
      <c r="E9" s="345"/>
      <c r="F9" s="167" t="s">
        <v>112</v>
      </c>
      <c r="G9" s="225"/>
      <c r="H9" s="226"/>
      <c r="I9" s="226"/>
      <c r="J9" s="227"/>
      <c r="K9" s="168"/>
      <c r="L9" s="168"/>
      <c r="M9" s="168"/>
      <c r="N9" s="168"/>
      <c r="O9" s="168"/>
      <c r="P9" s="168"/>
      <c r="Q9" s="168"/>
      <c r="R9" s="168"/>
      <c r="S9" s="168"/>
      <c r="T9" s="168"/>
      <c r="U9" s="168"/>
      <c r="V9" s="168"/>
      <c r="W9" s="168"/>
      <c r="X9" s="168"/>
      <c r="Y9" s="168"/>
      <c r="Z9" s="168"/>
      <c r="AA9" s="168"/>
      <c r="AB9" s="168"/>
      <c r="AC9" s="168"/>
      <c r="AD9" s="169"/>
      <c r="AE9" s="170"/>
      <c r="AF9" s="250">
        <f t="shared" si="0"/>
        <v>0</v>
      </c>
      <c r="AG9" s="156"/>
    </row>
    <row r="10" spans="1:36" s="161" customFormat="1" ht="20.100000000000001" customHeight="1" x14ac:dyDescent="0.2">
      <c r="A10" s="162"/>
      <c r="B10" s="419"/>
      <c r="C10" s="423"/>
      <c r="D10" s="353"/>
      <c r="E10" s="345"/>
      <c r="F10" s="167" t="s">
        <v>112</v>
      </c>
      <c r="G10" s="225"/>
      <c r="H10" s="226"/>
      <c r="I10" s="226"/>
      <c r="J10" s="227"/>
      <c r="K10" s="168"/>
      <c r="L10" s="168"/>
      <c r="M10" s="168"/>
      <c r="N10" s="168"/>
      <c r="O10" s="168"/>
      <c r="P10" s="168"/>
      <c r="Q10" s="168"/>
      <c r="R10" s="168"/>
      <c r="S10" s="168"/>
      <c r="T10" s="168"/>
      <c r="U10" s="168"/>
      <c r="V10" s="168"/>
      <c r="W10" s="168"/>
      <c r="X10" s="168"/>
      <c r="Y10" s="168"/>
      <c r="Z10" s="168"/>
      <c r="AA10" s="168"/>
      <c r="AB10" s="168"/>
      <c r="AC10" s="168"/>
      <c r="AD10" s="169"/>
      <c r="AE10" s="170"/>
      <c r="AF10" s="250">
        <f t="shared" si="0"/>
        <v>0</v>
      </c>
      <c r="AG10" s="156"/>
    </row>
    <row r="11" spans="1:36" s="161" customFormat="1" ht="20.100000000000001" customHeight="1" x14ac:dyDescent="0.2">
      <c r="A11" s="162"/>
      <c r="B11" s="419"/>
      <c r="C11" s="423"/>
      <c r="D11" s="353"/>
      <c r="E11" s="345"/>
      <c r="F11" s="167" t="s">
        <v>112</v>
      </c>
      <c r="G11" s="225"/>
      <c r="H11" s="226"/>
      <c r="I11" s="226"/>
      <c r="J11" s="227"/>
      <c r="K11" s="168"/>
      <c r="L11" s="168"/>
      <c r="M11" s="168"/>
      <c r="N11" s="168"/>
      <c r="O11" s="168"/>
      <c r="P11" s="168"/>
      <c r="Q11" s="168"/>
      <c r="R11" s="168"/>
      <c r="S11" s="168"/>
      <c r="T11" s="168"/>
      <c r="U11" s="168"/>
      <c r="V11" s="168"/>
      <c r="W11" s="168"/>
      <c r="X11" s="168"/>
      <c r="Y11" s="168"/>
      <c r="Z11" s="168"/>
      <c r="AA11" s="168"/>
      <c r="AB11" s="168"/>
      <c r="AC11" s="168"/>
      <c r="AD11" s="169"/>
      <c r="AE11" s="170"/>
      <c r="AF11" s="250">
        <f t="shared" si="0"/>
        <v>0</v>
      </c>
      <c r="AG11" s="156"/>
    </row>
    <row r="12" spans="1:36" s="161" customFormat="1" ht="20.100000000000001" customHeight="1" x14ac:dyDescent="0.2">
      <c r="A12" s="162"/>
      <c r="B12" s="419"/>
      <c r="C12" s="423"/>
      <c r="D12" s="354"/>
      <c r="E12" s="346"/>
      <c r="F12" s="171" t="s">
        <v>112</v>
      </c>
      <c r="G12" s="228"/>
      <c r="H12" s="229"/>
      <c r="I12" s="229"/>
      <c r="J12" s="230"/>
      <c r="K12" s="172"/>
      <c r="L12" s="172"/>
      <c r="M12" s="172"/>
      <c r="N12" s="172"/>
      <c r="O12" s="172"/>
      <c r="P12" s="172"/>
      <c r="Q12" s="172"/>
      <c r="R12" s="172"/>
      <c r="S12" s="172"/>
      <c r="T12" s="172"/>
      <c r="U12" s="172"/>
      <c r="V12" s="172"/>
      <c r="W12" s="172"/>
      <c r="X12" s="172"/>
      <c r="Y12" s="172"/>
      <c r="Z12" s="172"/>
      <c r="AA12" s="172"/>
      <c r="AB12" s="172"/>
      <c r="AC12" s="172"/>
      <c r="AD12" s="173"/>
      <c r="AE12" s="174"/>
      <c r="AF12" s="254">
        <f t="shared" si="0"/>
        <v>0</v>
      </c>
      <c r="AG12" s="156"/>
    </row>
    <row r="13" spans="1:36" s="161" customFormat="1" ht="20.100000000000001" customHeight="1" thickBot="1" x14ac:dyDescent="0.25">
      <c r="A13" s="162"/>
      <c r="B13" s="419"/>
      <c r="C13" s="175"/>
      <c r="D13" s="342"/>
      <c r="E13" s="176" t="s">
        <v>98</v>
      </c>
      <c r="F13" s="177" t="s">
        <v>112</v>
      </c>
      <c r="G13" s="231">
        <f>SUM(G6:G12)</f>
        <v>0</v>
      </c>
      <c r="H13" s="232">
        <f t="shared" ref="H13:J13" si="1">SUM(H6:H12)</f>
        <v>0</v>
      </c>
      <c r="I13" s="232">
        <f t="shared" si="1"/>
        <v>0</v>
      </c>
      <c r="J13" s="233">
        <f t="shared" si="1"/>
        <v>0</v>
      </c>
      <c r="K13" s="178"/>
      <c r="L13" s="178"/>
      <c r="M13" s="178"/>
      <c r="N13" s="178"/>
      <c r="O13" s="178"/>
      <c r="P13" s="178"/>
      <c r="Q13" s="178"/>
      <c r="R13" s="178"/>
      <c r="S13" s="178"/>
      <c r="T13" s="178"/>
      <c r="U13" s="178"/>
      <c r="V13" s="178"/>
      <c r="W13" s="178"/>
      <c r="X13" s="178"/>
      <c r="Y13" s="178"/>
      <c r="Z13" s="178"/>
      <c r="AA13" s="178"/>
      <c r="AB13" s="178"/>
      <c r="AC13" s="178"/>
      <c r="AD13" s="179"/>
      <c r="AE13" s="180"/>
      <c r="AF13" s="256">
        <f t="shared" si="0"/>
        <v>0</v>
      </c>
      <c r="AG13" s="156"/>
    </row>
    <row r="14" spans="1:36" ht="19.95" customHeight="1" thickTop="1" x14ac:dyDescent="0.2">
      <c r="A14" s="151"/>
      <c r="B14" s="419"/>
      <c r="C14" s="424" t="s">
        <v>133</v>
      </c>
      <c r="D14" s="355" t="s">
        <v>141</v>
      </c>
      <c r="E14" s="347" t="s">
        <v>99</v>
      </c>
      <c r="F14" s="181" t="s">
        <v>112</v>
      </c>
      <c r="G14" s="234"/>
      <c r="H14" s="235"/>
      <c r="I14" s="235"/>
      <c r="J14" s="236"/>
      <c r="K14" s="182"/>
      <c r="L14" s="182"/>
      <c r="M14" s="182"/>
      <c r="N14" s="182"/>
      <c r="O14" s="182"/>
      <c r="P14" s="182"/>
      <c r="Q14" s="182"/>
      <c r="R14" s="182"/>
      <c r="S14" s="182"/>
      <c r="T14" s="182"/>
      <c r="U14" s="182"/>
      <c r="V14" s="182"/>
      <c r="W14" s="182"/>
      <c r="X14" s="182"/>
      <c r="Y14" s="182"/>
      <c r="Z14" s="182"/>
      <c r="AA14" s="182"/>
      <c r="AB14" s="182"/>
      <c r="AC14" s="182"/>
      <c r="AD14" s="183"/>
      <c r="AE14" s="184"/>
      <c r="AF14" s="260">
        <f t="shared" si="0"/>
        <v>0</v>
      </c>
      <c r="AG14" s="151"/>
    </row>
    <row r="15" spans="1:36" ht="19.95" customHeight="1" x14ac:dyDescent="0.2">
      <c r="A15" s="151"/>
      <c r="B15" s="419"/>
      <c r="C15" s="423"/>
      <c r="D15" s="353" t="s">
        <v>144</v>
      </c>
      <c r="E15" s="348"/>
      <c r="F15" s="167" t="s">
        <v>112</v>
      </c>
      <c r="G15" s="225"/>
      <c r="H15" s="226"/>
      <c r="I15" s="226"/>
      <c r="J15" s="227"/>
      <c r="K15" s="168"/>
      <c r="L15" s="168"/>
      <c r="M15" s="168"/>
      <c r="N15" s="168"/>
      <c r="O15" s="168"/>
      <c r="P15" s="168"/>
      <c r="Q15" s="168"/>
      <c r="R15" s="168"/>
      <c r="S15" s="168"/>
      <c r="T15" s="168"/>
      <c r="U15" s="168"/>
      <c r="V15" s="168"/>
      <c r="W15" s="168"/>
      <c r="X15" s="168"/>
      <c r="Y15" s="168"/>
      <c r="Z15" s="168"/>
      <c r="AA15" s="168"/>
      <c r="AB15" s="168"/>
      <c r="AC15" s="168"/>
      <c r="AD15" s="169"/>
      <c r="AE15" s="170"/>
      <c r="AF15" s="250">
        <f t="shared" si="0"/>
        <v>0</v>
      </c>
      <c r="AG15" s="151"/>
    </row>
    <row r="16" spans="1:36" ht="19.95" customHeight="1" x14ac:dyDescent="0.2">
      <c r="A16" s="151"/>
      <c r="B16" s="419"/>
      <c r="C16" s="423"/>
      <c r="D16" s="353"/>
      <c r="E16" s="348"/>
      <c r="F16" s="167"/>
      <c r="G16" s="225"/>
      <c r="H16" s="226"/>
      <c r="I16" s="226"/>
      <c r="J16" s="227"/>
      <c r="K16" s="168"/>
      <c r="L16" s="168"/>
      <c r="M16" s="168"/>
      <c r="N16" s="168"/>
      <c r="O16" s="168"/>
      <c r="P16" s="168"/>
      <c r="Q16" s="168"/>
      <c r="R16" s="168"/>
      <c r="S16" s="168"/>
      <c r="T16" s="168"/>
      <c r="U16" s="168"/>
      <c r="V16" s="168"/>
      <c r="W16" s="168"/>
      <c r="X16" s="168"/>
      <c r="Y16" s="168"/>
      <c r="Z16" s="168"/>
      <c r="AA16" s="168"/>
      <c r="AB16" s="168"/>
      <c r="AC16" s="168"/>
      <c r="AD16" s="169"/>
      <c r="AE16" s="170"/>
      <c r="AF16" s="250">
        <f t="shared" si="0"/>
        <v>0</v>
      </c>
      <c r="AG16" s="151"/>
    </row>
    <row r="17" spans="1:33" ht="19.95" customHeight="1" x14ac:dyDescent="0.2">
      <c r="A17" s="151"/>
      <c r="B17" s="419"/>
      <c r="C17" s="423"/>
      <c r="D17" s="353"/>
      <c r="E17" s="348"/>
      <c r="F17" s="167" t="s">
        <v>112</v>
      </c>
      <c r="G17" s="225"/>
      <c r="H17" s="226"/>
      <c r="I17" s="226"/>
      <c r="J17" s="227"/>
      <c r="K17" s="168"/>
      <c r="L17" s="168"/>
      <c r="M17" s="168"/>
      <c r="N17" s="168"/>
      <c r="O17" s="168"/>
      <c r="P17" s="168"/>
      <c r="Q17" s="168"/>
      <c r="R17" s="168"/>
      <c r="S17" s="168"/>
      <c r="T17" s="168"/>
      <c r="U17" s="168"/>
      <c r="V17" s="168"/>
      <c r="W17" s="168"/>
      <c r="X17" s="168"/>
      <c r="Y17" s="168"/>
      <c r="Z17" s="168"/>
      <c r="AA17" s="168"/>
      <c r="AB17" s="168"/>
      <c r="AC17" s="168"/>
      <c r="AD17" s="169"/>
      <c r="AE17" s="170"/>
      <c r="AF17" s="250">
        <f t="shared" si="0"/>
        <v>0</v>
      </c>
      <c r="AG17" s="151"/>
    </row>
    <row r="18" spans="1:33" ht="19.95" customHeight="1" x14ac:dyDescent="0.2">
      <c r="A18" s="151"/>
      <c r="B18" s="419"/>
      <c r="C18" s="423"/>
      <c r="D18" s="353"/>
      <c r="E18" s="348"/>
      <c r="F18" s="167" t="s">
        <v>112</v>
      </c>
      <c r="G18" s="225"/>
      <c r="H18" s="226"/>
      <c r="I18" s="226"/>
      <c r="J18" s="227"/>
      <c r="K18" s="168"/>
      <c r="L18" s="168"/>
      <c r="M18" s="168"/>
      <c r="N18" s="168"/>
      <c r="O18" s="168"/>
      <c r="P18" s="168"/>
      <c r="Q18" s="168"/>
      <c r="R18" s="168"/>
      <c r="S18" s="168"/>
      <c r="T18" s="168"/>
      <c r="U18" s="168"/>
      <c r="V18" s="168"/>
      <c r="W18" s="168"/>
      <c r="X18" s="168"/>
      <c r="Y18" s="168"/>
      <c r="Z18" s="168"/>
      <c r="AA18" s="168"/>
      <c r="AB18" s="168"/>
      <c r="AC18" s="168"/>
      <c r="AD18" s="169"/>
      <c r="AE18" s="170"/>
      <c r="AF18" s="250">
        <f t="shared" si="0"/>
        <v>0</v>
      </c>
      <c r="AG18" s="151"/>
    </row>
    <row r="19" spans="1:33" ht="19.95" customHeight="1" x14ac:dyDescent="0.2">
      <c r="A19" s="151"/>
      <c r="B19" s="419"/>
      <c r="C19" s="423"/>
      <c r="D19" s="354"/>
      <c r="E19" s="349"/>
      <c r="F19" s="171" t="s">
        <v>112</v>
      </c>
      <c r="G19" s="228"/>
      <c r="H19" s="229"/>
      <c r="I19" s="229"/>
      <c r="J19" s="230"/>
      <c r="K19" s="172"/>
      <c r="L19" s="172"/>
      <c r="M19" s="172"/>
      <c r="N19" s="172"/>
      <c r="O19" s="172"/>
      <c r="P19" s="172"/>
      <c r="Q19" s="172"/>
      <c r="R19" s="172"/>
      <c r="S19" s="172"/>
      <c r="T19" s="172"/>
      <c r="U19" s="172"/>
      <c r="V19" s="172"/>
      <c r="W19" s="172"/>
      <c r="X19" s="172"/>
      <c r="Y19" s="172"/>
      <c r="Z19" s="172"/>
      <c r="AA19" s="172"/>
      <c r="AB19" s="172"/>
      <c r="AC19" s="172"/>
      <c r="AD19" s="173"/>
      <c r="AE19" s="174"/>
      <c r="AF19" s="254">
        <f t="shared" si="0"/>
        <v>0</v>
      </c>
      <c r="AG19" s="151"/>
    </row>
    <row r="20" spans="1:33" ht="19.95" customHeight="1" thickBot="1" x14ac:dyDescent="0.25">
      <c r="A20" s="151"/>
      <c r="B20" s="419"/>
      <c r="C20" s="185"/>
      <c r="D20" s="343"/>
      <c r="E20" s="186" t="s">
        <v>100</v>
      </c>
      <c r="F20" s="187" t="s">
        <v>112</v>
      </c>
      <c r="G20" s="237">
        <f>SUM(G14:G19)</f>
        <v>0</v>
      </c>
      <c r="H20" s="238">
        <f t="shared" ref="H20:J20" si="2">SUM(H14:H19)</f>
        <v>0</v>
      </c>
      <c r="I20" s="238">
        <f t="shared" si="2"/>
        <v>0</v>
      </c>
      <c r="J20" s="239">
        <f t="shared" si="2"/>
        <v>0</v>
      </c>
      <c r="K20" s="188"/>
      <c r="L20" s="188"/>
      <c r="M20" s="188"/>
      <c r="N20" s="188"/>
      <c r="O20" s="188"/>
      <c r="P20" s="188"/>
      <c r="Q20" s="188"/>
      <c r="R20" s="188"/>
      <c r="S20" s="188"/>
      <c r="T20" s="188"/>
      <c r="U20" s="188"/>
      <c r="V20" s="188"/>
      <c r="W20" s="188"/>
      <c r="X20" s="188"/>
      <c r="Y20" s="188"/>
      <c r="Z20" s="188"/>
      <c r="AA20" s="188"/>
      <c r="AB20" s="188"/>
      <c r="AC20" s="188"/>
      <c r="AD20" s="189"/>
      <c r="AE20" s="190"/>
      <c r="AF20" s="264">
        <f t="shared" si="0"/>
        <v>0</v>
      </c>
      <c r="AG20" s="151"/>
    </row>
    <row r="21" spans="1:33" ht="19.95" customHeight="1" thickTop="1" x14ac:dyDescent="0.2">
      <c r="A21" s="151"/>
      <c r="B21" s="419"/>
      <c r="C21" s="424" t="s">
        <v>115</v>
      </c>
      <c r="D21" s="355" t="s">
        <v>141</v>
      </c>
      <c r="E21" s="347" t="s">
        <v>99</v>
      </c>
      <c r="F21" s="181" t="s">
        <v>112</v>
      </c>
      <c r="G21" s="234"/>
      <c r="H21" s="235"/>
      <c r="I21" s="235"/>
      <c r="J21" s="236"/>
      <c r="K21" s="182"/>
      <c r="L21" s="182"/>
      <c r="M21" s="182"/>
      <c r="N21" s="182"/>
      <c r="O21" s="182"/>
      <c r="P21" s="182"/>
      <c r="Q21" s="182"/>
      <c r="R21" s="182"/>
      <c r="S21" s="182"/>
      <c r="T21" s="182"/>
      <c r="U21" s="182"/>
      <c r="V21" s="182"/>
      <c r="W21" s="182"/>
      <c r="X21" s="182"/>
      <c r="Y21" s="182"/>
      <c r="Z21" s="182"/>
      <c r="AA21" s="182"/>
      <c r="AB21" s="182"/>
      <c r="AC21" s="182"/>
      <c r="AD21" s="183"/>
      <c r="AE21" s="184"/>
      <c r="AF21" s="260">
        <f t="shared" si="0"/>
        <v>0</v>
      </c>
      <c r="AG21" s="151"/>
    </row>
    <row r="22" spans="1:33" ht="19.95" customHeight="1" x14ac:dyDescent="0.2">
      <c r="A22" s="151"/>
      <c r="B22" s="419"/>
      <c r="C22" s="423"/>
      <c r="D22" s="353"/>
      <c r="E22" s="348"/>
      <c r="F22" s="167" t="s">
        <v>112</v>
      </c>
      <c r="G22" s="225"/>
      <c r="H22" s="226"/>
      <c r="I22" s="226"/>
      <c r="J22" s="227"/>
      <c r="K22" s="168"/>
      <c r="L22" s="168"/>
      <c r="M22" s="168"/>
      <c r="N22" s="168"/>
      <c r="O22" s="168"/>
      <c r="P22" s="168"/>
      <c r="Q22" s="168"/>
      <c r="R22" s="168"/>
      <c r="S22" s="168"/>
      <c r="T22" s="168"/>
      <c r="U22" s="168"/>
      <c r="V22" s="168"/>
      <c r="W22" s="168"/>
      <c r="X22" s="168"/>
      <c r="Y22" s="168"/>
      <c r="Z22" s="168"/>
      <c r="AA22" s="168"/>
      <c r="AB22" s="168"/>
      <c r="AC22" s="168"/>
      <c r="AD22" s="169"/>
      <c r="AE22" s="170"/>
      <c r="AF22" s="250">
        <f t="shared" si="0"/>
        <v>0</v>
      </c>
      <c r="AG22" s="151"/>
    </row>
    <row r="23" spans="1:33" ht="19.95" customHeight="1" x14ac:dyDescent="0.2">
      <c r="A23" s="151"/>
      <c r="B23" s="419"/>
      <c r="C23" s="423"/>
      <c r="D23" s="353"/>
      <c r="E23" s="348"/>
      <c r="F23" s="167" t="s">
        <v>112</v>
      </c>
      <c r="G23" s="225"/>
      <c r="H23" s="226"/>
      <c r="I23" s="226"/>
      <c r="J23" s="227"/>
      <c r="K23" s="168"/>
      <c r="L23" s="168"/>
      <c r="M23" s="168"/>
      <c r="N23" s="168"/>
      <c r="O23" s="168"/>
      <c r="P23" s="168"/>
      <c r="Q23" s="168"/>
      <c r="R23" s="168"/>
      <c r="S23" s="168"/>
      <c r="T23" s="168"/>
      <c r="U23" s="168"/>
      <c r="V23" s="168"/>
      <c r="W23" s="168"/>
      <c r="X23" s="168"/>
      <c r="Y23" s="168"/>
      <c r="Z23" s="168"/>
      <c r="AA23" s="168"/>
      <c r="AB23" s="168"/>
      <c r="AC23" s="168"/>
      <c r="AD23" s="169"/>
      <c r="AE23" s="170"/>
      <c r="AF23" s="250">
        <f t="shared" si="0"/>
        <v>0</v>
      </c>
      <c r="AG23" s="151"/>
    </row>
    <row r="24" spans="1:33" ht="19.95" customHeight="1" x14ac:dyDescent="0.2">
      <c r="A24" s="151"/>
      <c r="B24" s="419"/>
      <c r="C24" s="423"/>
      <c r="D24" s="353"/>
      <c r="E24" s="348"/>
      <c r="F24" s="167" t="s">
        <v>112</v>
      </c>
      <c r="G24" s="225"/>
      <c r="H24" s="226"/>
      <c r="I24" s="226"/>
      <c r="J24" s="227"/>
      <c r="K24" s="168"/>
      <c r="L24" s="168"/>
      <c r="M24" s="168"/>
      <c r="N24" s="168"/>
      <c r="O24" s="168"/>
      <c r="P24" s="168"/>
      <c r="Q24" s="168"/>
      <c r="R24" s="168"/>
      <c r="S24" s="168"/>
      <c r="T24" s="168"/>
      <c r="U24" s="168"/>
      <c r="V24" s="168"/>
      <c r="W24" s="168"/>
      <c r="X24" s="168"/>
      <c r="Y24" s="168"/>
      <c r="Z24" s="168"/>
      <c r="AA24" s="168"/>
      <c r="AB24" s="168"/>
      <c r="AC24" s="168"/>
      <c r="AD24" s="169"/>
      <c r="AE24" s="170"/>
      <c r="AF24" s="250">
        <f t="shared" si="0"/>
        <v>0</v>
      </c>
      <c r="AG24" s="151"/>
    </row>
    <row r="25" spans="1:33" ht="19.95" customHeight="1" x14ac:dyDescent="0.2">
      <c r="A25" s="151"/>
      <c r="B25" s="419"/>
      <c r="C25" s="423"/>
      <c r="D25" s="354"/>
      <c r="E25" s="349"/>
      <c r="F25" s="171" t="s">
        <v>112</v>
      </c>
      <c r="G25" s="228"/>
      <c r="H25" s="229"/>
      <c r="I25" s="229"/>
      <c r="J25" s="230"/>
      <c r="K25" s="172"/>
      <c r="L25" s="172"/>
      <c r="M25" s="172"/>
      <c r="N25" s="172"/>
      <c r="O25" s="172"/>
      <c r="P25" s="172"/>
      <c r="Q25" s="172"/>
      <c r="R25" s="172"/>
      <c r="S25" s="172"/>
      <c r="T25" s="172"/>
      <c r="U25" s="172"/>
      <c r="V25" s="172"/>
      <c r="W25" s="172"/>
      <c r="X25" s="172"/>
      <c r="Y25" s="172"/>
      <c r="Z25" s="172"/>
      <c r="AA25" s="172"/>
      <c r="AB25" s="172"/>
      <c r="AC25" s="172"/>
      <c r="AD25" s="173"/>
      <c r="AE25" s="174"/>
      <c r="AF25" s="254">
        <f t="shared" si="0"/>
        <v>0</v>
      </c>
      <c r="AG25" s="151"/>
    </row>
    <row r="26" spans="1:33" ht="19.95" customHeight="1" thickBot="1" x14ac:dyDescent="0.25">
      <c r="A26" s="151"/>
      <c r="B26" s="419"/>
      <c r="C26" s="185"/>
      <c r="D26" s="343"/>
      <c r="E26" s="186" t="s">
        <v>101</v>
      </c>
      <c r="F26" s="187" t="s">
        <v>112</v>
      </c>
      <c r="G26" s="237">
        <f>SUM(G21:G25)</f>
        <v>0</v>
      </c>
      <c r="H26" s="238">
        <f t="shared" ref="H26:J26" si="3">SUM(H21:H25)</f>
        <v>0</v>
      </c>
      <c r="I26" s="238">
        <f t="shared" ref="I26" si="4">SUM(I21:I25)</f>
        <v>0</v>
      </c>
      <c r="J26" s="239">
        <f t="shared" si="3"/>
        <v>0</v>
      </c>
      <c r="K26" s="188"/>
      <c r="L26" s="188"/>
      <c r="M26" s="188"/>
      <c r="N26" s="188"/>
      <c r="O26" s="188"/>
      <c r="P26" s="188"/>
      <c r="Q26" s="188"/>
      <c r="R26" s="188"/>
      <c r="S26" s="188"/>
      <c r="T26" s="188"/>
      <c r="U26" s="188"/>
      <c r="V26" s="188"/>
      <c r="W26" s="188"/>
      <c r="X26" s="188"/>
      <c r="Y26" s="188"/>
      <c r="Z26" s="188"/>
      <c r="AA26" s="188"/>
      <c r="AB26" s="188"/>
      <c r="AC26" s="188"/>
      <c r="AD26" s="189"/>
      <c r="AE26" s="190"/>
      <c r="AF26" s="264">
        <f t="shared" si="0"/>
        <v>0</v>
      </c>
      <c r="AG26" s="151"/>
    </row>
    <row r="27" spans="1:33" ht="19.95" customHeight="1" x14ac:dyDescent="0.2">
      <c r="A27" s="151"/>
      <c r="B27" s="419"/>
      <c r="C27" s="358"/>
      <c r="D27" s="359"/>
      <c r="E27" s="360" t="s">
        <v>142</v>
      </c>
      <c r="F27" s="361"/>
      <c r="G27" s="362">
        <f>SUMIF($D$6:$D$25,$E27,G$6:G$25)</f>
        <v>0</v>
      </c>
      <c r="H27" s="363">
        <f t="shared" ref="H27:J27" si="5">SUMIF($D$6:$D$25,$E27,H$6:H$25)</f>
        <v>0</v>
      </c>
      <c r="I27" s="363">
        <f t="shared" si="5"/>
        <v>0</v>
      </c>
      <c r="J27" s="364">
        <f t="shared" si="5"/>
        <v>0</v>
      </c>
      <c r="K27" s="365"/>
      <c r="L27" s="365"/>
      <c r="M27" s="365"/>
      <c r="N27" s="365"/>
      <c r="O27" s="365"/>
      <c r="P27" s="365"/>
      <c r="Q27" s="365"/>
      <c r="R27" s="365"/>
      <c r="S27" s="365"/>
      <c r="T27" s="365"/>
      <c r="U27" s="365"/>
      <c r="V27" s="365"/>
      <c r="W27" s="365"/>
      <c r="X27" s="365"/>
      <c r="Y27" s="365"/>
      <c r="Z27" s="365"/>
      <c r="AA27" s="365"/>
      <c r="AB27" s="365"/>
      <c r="AC27" s="365"/>
      <c r="AD27" s="366"/>
      <c r="AE27" s="367"/>
      <c r="AF27" s="368">
        <f t="shared" si="0"/>
        <v>0</v>
      </c>
      <c r="AG27" s="151"/>
    </row>
    <row r="28" spans="1:33" ht="19.95" customHeight="1" x14ac:dyDescent="0.2">
      <c r="A28" s="151"/>
      <c r="B28" s="419"/>
      <c r="C28" s="357"/>
      <c r="D28" s="369"/>
      <c r="E28" s="370" t="s">
        <v>143</v>
      </c>
      <c r="F28" s="167"/>
      <c r="G28" s="371">
        <f t="shared" ref="G28:J29" si="6">SUMIF($D$6:$D$25,$E28,G$6:G$25)</f>
        <v>0</v>
      </c>
      <c r="H28" s="372">
        <f t="shared" si="6"/>
        <v>0</v>
      </c>
      <c r="I28" s="372">
        <f t="shared" si="6"/>
        <v>0</v>
      </c>
      <c r="J28" s="373">
        <f t="shared" si="6"/>
        <v>0</v>
      </c>
      <c r="K28" s="168"/>
      <c r="L28" s="168"/>
      <c r="M28" s="168"/>
      <c r="N28" s="168"/>
      <c r="O28" s="168"/>
      <c r="P28" s="168"/>
      <c r="Q28" s="168"/>
      <c r="R28" s="168"/>
      <c r="S28" s="168"/>
      <c r="T28" s="168"/>
      <c r="U28" s="168"/>
      <c r="V28" s="168"/>
      <c r="W28" s="168"/>
      <c r="X28" s="168"/>
      <c r="Y28" s="168"/>
      <c r="Z28" s="168"/>
      <c r="AA28" s="168"/>
      <c r="AB28" s="168"/>
      <c r="AC28" s="168"/>
      <c r="AD28" s="169"/>
      <c r="AE28" s="170"/>
      <c r="AF28" s="250">
        <f t="shared" si="0"/>
        <v>0</v>
      </c>
      <c r="AG28" s="151"/>
    </row>
    <row r="29" spans="1:33" ht="19.95" customHeight="1" thickBot="1" x14ac:dyDescent="0.25">
      <c r="A29" s="151"/>
      <c r="B29" s="419"/>
      <c r="C29" s="357"/>
      <c r="D29" s="374"/>
      <c r="E29" s="375" t="s">
        <v>145</v>
      </c>
      <c r="F29" s="376"/>
      <c r="G29" s="377">
        <f t="shared" si="6"/>
        <v>0</v>
      </c>
      <c r="H29" s="378">
        <f t="shared" si="6"/>
        <v>0</v>
      </c>
      <c r="I29" s="378">
        <f t="shared" si="6"/>
        <v>0</v>
      </c>
      <c r="J29" s="379">
        <f t="shared" si="6"/>
        <v>0</v>
      </c>
      <c r="K29" s="380"/>
      <c r="L29" s="380"/>
      <c r="M29" s="380"/>
      <c r="N29" s="380"/>
      <c r="O29" s="380"/>
      <c r="P29" s="380"/>
      <c r="Q29" s="380"/>
      <c r="R29" s="380"/>
      <c r="S29" s="380"/>
      <c r="T29" s="380"/>
      <c r="U29" s="380"/>
      <c r="V29" s="380"/>
      <c r="W29" s="380"/>
      <c r="X29" s="380"/>
      <c r="Y29" s="380"/>
      <c r="Z29" s="380"/>
      <c r="AA29" s="380"/>
      <c r="AB29" s="380"/>
      <c r="AC29" s="380"/>
      <c r="AD29" s="381"/>
      <c r="AE29" s="382"/>
      <c r="AF29" s="383">
        <f t="shared" si="0"/>
        <v>0</v>
      </c>
      <c r="AG29" s="151"/>
    </row>
    <row r="30" spans="1:33" s="161" customFormat="1" ht="20.100000000000001" customHeight="1" thickBot="1" x14ac:dyDescent="0.25">
      <c r="A30" s="156"/>
      <c r="B30" s="420"/>
      <c r="C30" s="435" t="s">
        <v>116</v>
      </c>
      <c r="D30" s="436"/>
      <c r="E30" s="437"/>
      <c r="F30" s="191" t="s">
        <v>112</v>
      </c>
      <c r="G30" s="240">
        <f>SUM(G13,G20,G26)</f>
        <v>0</v>
      </c>
      <c r="H30" s="241">
        <f t="shared" ref="H30:J30" si="7">SUM(H13,H20,H26)</f>
        <v>0</v>
      </c>
      <c r="I30" s="241">
        <f t="shared" si="7"/>
        <v>0</v>
      </c>
      <c r="J30" s="242">
        <f t="shared" si="7"/>
        <v>0</v>
      </c>
      <c r="K30" s="192"/>
      <c r="L30" s="192"/>
      <c r="M30" s="192"/>
      <c r="N30" s="192"/>
      <c r="O30" s="192"/>
      <c r="P30" s="192"/>
      <c r="Q30" s="192"/>
      <c r="R30" s="192"/>
      <c r="S30" s="192"/>
      <c r="T30" s="192"/>
      <c r="U30" s="192"/>
      <c r="V30" s="192"/>
      <c r="W30" s="192"/>
      <c r="X30" s="192"/>
      <c r="Y30" s="192"/>
      <c r="Z30" s="192"/>
      <c r="AA30" s="192"/>
      <c r="AB30" s="192"/>
      <c r="AC30" s="192"/>
      <c r="AD30" s="193"/>
      <c r="AE30" s="194"/>
      <c r="AF30" s="268">
        <f t="shared" si="0"/>
        <v>0</v>
      </c>
      <c r="AG30" s="156"/>
    </row>
    <row r="31" spans="1:33" s="161" customFormat="1" ht="20.100000000000001" customHeight="1" x14ac:dyDescent="0.2">
      <c r="A31" s="162"/>
      <c r="B31" s="421" t="s">
        <v>111</v>
      </c>
      <c r="C31" s="422" t="s">
        <v>114</v>
      </c>
      <c r="D31" s="356" t="s">
        <v>141</v>
      </c>
      <c r="E31" s="350" t="s">
        <v>97</v>
      </c>
      <c r="F31" s="163" t="s">
        <v>112</v>
      </c>
      <c r="G31" s="207"/>
      <c r="H31" s="208"/>
      <c r="I31" s="208"/>
      <c r="J31" s="209"/>
      <c r="K31" s="243"/>
      <c r="L31" s="243"/>
      <c r="M31" s="243"/>
      <c r="N31" s="243"/>
      <c r="O31" s="243"/>
      <c r="P31" s="243"/>
      <c r="Q31" s="243"/>
      <c r="R31" s="243"/>
      <c r="S31" s="243"/>
      <c r="T31" s="243"/>
      <c r="U31" s="243"/>
      <c r="V31" s="243"/>
      <c r="W31" s="243"/>
      <c r="X31" s="243"/>
      <c r="Y31" s="243"/>
      <c r="Z31" s="243"/>
      <c r="AA31" s="243"/>
      <c r="AB31" s="243"/>
      <c r="AC31" s="243"/>
      <c r="AD31" s="244"/>
      <c r="AE31" s="245"/>
      <c r="AF31" s="246">
        <f>SUM(K31:AE31)</f>
        <v>0</v>
      </c>
      <c r="AG31" s="156"/>
    </row>
    <row r="32" spans="1:33" s="161" customFormat="1" ht="20.100000000000001" customHeight="1" x14ac:dyDescent="0.2">
      <c r="A32" s="162"/>
      <c r="B32" s="419"/>
      <c r="C32" s="423"/>
      <c r="D32" s="353"/>
      <c r="E32" s="345"/>
      <c r="F32" s="167" t="s">
        <v>112</v>
      </c>
      <c r="G32" s="210"/>
      <c r="H32" s="211"/>
      <c r="I32" s="211"/>
      <c r="J32" s="212"/>
      <c r="K32" s="247"/>
      <c r="L32" s="247"/>
      <c r="M32" s="247"/>
      <c r="N32" s="247"/>
      <c r="O32" s="247"/>
      <c r="P32" s="247"/>
      <c r="Q32" s="247"/>
      <c r="R32" s="247"/>
      <c r="S32" s="247"/>
      <c r="T32" s="247"/>
      <c r="U32" s="247"/>
      <c r="V32" s="247"/>
      <c r="W32" s="247"/>
      <c r="X32" s="247"/>
      <c r="Y32" s="247"/>
      <c r="Z32" s="247"/>
      <c r="AA32" s="247"/>
      <c r="AB32" s="247"/>
      <c r="AC32" s="247"/>
      <c r="AD32" s="248"/>
      <c r="AE32" s="249"/>
      <c r="AF32" s="250">
        <f t="shared" ref="AF32:AF54" si="8">SUM(K32:AE32)</f>
        <v>0</v>
      </c>
      <c r="AG32" s="156"/>
    </row>
    <row r="33" spans="1:33" s="161" customFormat="1" ht="20.100000000000001" customHeight="1" x14ac:dyDescent="0.2">
      <c r="A33" s="162"/>
      <c r="B33" s="419"/>
      <c r="C33" s="423"/>
      <c r="D33" s="353"/>
      <c r="E33" s="345"/>
      <c r="F33" s="167" t="s">
        <v>112</v>
      </c>
      <c r="G33" s="210"/>
      <c r="H33" s="211"/>
      <c r="I33" s="211"/>
      <c r="J33" s="212"/>
      <c r="K33" s="247"/>
      <c r="L33" s="247"/>
      <c r="M33" s="247"/>
      <c r="N33" s="247"/>
      <c r="O33" s="247"/>
      <c r="P33" s="247"/>
      <c r="Q33" s="247"/>
      <c r="R33" s="247"/>
      <c r="S33" s="247"/>
      <c r="T33" s="247"/>
      <c r="U33" s="247"/>
      <c r="V33" s="247"/>
      <c r="W33" s="247"/>
      <c r="X33" s="247"/>
      <c r="Y33" s="247"/>
      <c r="Z33" s="247"/>
      <c r="AA33" s="247"/>
      <c r="AB33" s="247"/>
      <c r="AC33" s="247"/>
      <c r="AD33" s="248"/>
      <c r="AE33" s="249"/>
      <c r="AF33" s="250">
        <f t="shared" si="8"/>
        <v>0</v>
      </c>
      <c r="AG33" s="156"/>
    </row>
    <row r="34" spans="1:33" s="161" customFormat="1" ht="20.100000000000001" customHeight="1" x14ac:dyDescent="0.2">
      <c r="A34" s="162"/>
      <c r="B34" s="419"/>
      <c r="C34" s="423"/>
      <c r="D34" s="353"/>
      <c r="E34" s="345"/>
      <c r="F34" s="167" t="s">
        <v>112</v>
      </c>
      <c r="G34" s="210"/>
      <c r="H34" s="211"/>
      <c r="I34" s="211"/>
      <c r="J34" s="212"/>
      <c r="K34" s="247"/>
      <c r="L34" s="247"/>
      <c r="M34" s="247"/>
      <c r="N34" s="247"/>
      <c r="O34" s="247"/>
      <c r="P34" s="247"/>
      <c r="Q34" s="247"/>
      <c r="R34" s="247"/>
      <c r="S34" s="247"/>
      <c r="T34" s="247"/>
      <c r="U34" s="247"/>
      <c r="V34" s="247"/>
      <c r="W34" s="247"/>
      <c r="X34" s="247"/>
      <c r="Y34" s="247"/>
      <c r="Z34" s="247"/>
      <c r="AA34" s="247"/>
      <c r="AB34" s="247"/>
      <c r="AC34" s="247"/>
      <c r="AD34" s="248"/>
      <c r="AE34" s="249"/>
      <c r="AF34" s="250">
        <f t="shared" si="8"/>
        <v>0</v>
      </c>
      <c r="AG34" s="156"/>
    </row>
    <row r="35" spans="1:33" s="161" customFormat="1" ht="20.100000000000001" customHeight="1" x14ac:dyDescent="0.2">
      <c r="A35" s="162"/>
      <c r="B35" s="419"/>
      <c r="C35" s="423"/>
      <c r="D35" s="353"/>
      <c r="E35" s="345"/>
      <c r="F35" s="167" t="s">
        <v>112</v>
      </c>
      <c r="G35" s="210"/>
      <c r="H35" s="211"/>
      <c r="I35" s="211"/>
      <c r="J35" s="212"/>
      <c r="K35" s="247"/>
      <c r="L35" s="247"/>
      <c r="M35" s="247"/>
      <c r="N35" s="247"/>
      <c r="O35" s="247"/>
      <c r="P35" s="247"/>
      <c r="Q35" s="247"/>
      <c r="R35" s="247"/>
      <c r="S35" s="247"/>
      <c r="T35" s="247"/>
      <c r="U35" s="247"/>
      <c r="V35" s="247"/>
      <c r="W35" s="247"/>
      <c r="X35" s="247"/>
      <c r="Y35" s="247"/>
      <c r="Z35" s="247"/>
      <c r="AA35" s="247"/>
      <c r="AB35" s="247"/>
      <c r="AC35" s="247"/>
      <c r="AD35" s="248"/>
      <c r="AE35" s="249"/>
      <c r="AF35" s="250">
        <f t="shared" si="8"/>
        <v>0</v>
      </c>
      <c r="AG35" s="156"/>
    </row>
    <row r="36" spans="1:33" s="161" customFormat="1" ht="20.100000000000001" customHeight="1" x14ac:dyDescent="0.2">
      <c r="A36" s="162"/>
      <c r="B36" s="419"/>
      <c r="C36" s="423"/>
      <c r="D36" s="353"/>
      <c r="E36" s="345"/>
      <c r="F36" s="167" t="s">
        <v>112</v>
      </c>
      <c r="G36" s="210"/>
      <c r="H36" s="211"/>
      <c r="I36" s="211"/>
      <c r="J36" s="212"/>
      <c r="K36" s="247"/>
      <c r="L36" s="247"/>
      <c r="M36" s="247"/>
      <c r="N36" s="247"/>
      <c r="O36" s="247"/>
      <c r="P36" s="247"/>
      <c r="Q36" s="247"/>
      <c r="R36" s="247"/>
      <c r="S36" s="247"/>
      <c r="T36" s="247"/>
      <c r="U36" s="247"/>
      <c r="V36" s="247"/>
      <c r="W36" s="247"/>
      <c r="X36" s="247"/>
      <c r="Y36" s="247"/>
      <c r="Z36" s="247"/>
      <c r="AA36" s="247"/>
      <c r="AB36" s="247"/>
      <c r="AC36" s="247"/>
      <c r="AD36" s="248"/>
      <c r="AE36" s="249"/>
      <c r="AF36" s="250">
        <f t="shared" si="8"/>
        <v>0</v>
      </c>
      <c r="AG36" s="156"/>
    </row>
    <row r="37" spans="1:33" s="161" customFormat="1" ht="20.100000000000001" customHeight="1" x14ac:dyDescent="0.2">
      <c r="A37" s="162"/>
      <c r="B37" s="419"/>
      <c r="C37" s="423"/>
      <c r="D37" s="354"/>
      <c r="E37" s="346"/>
      <c r="F37" s="171" t="s">
        <v>112</v>
      </c>
      <c r="G37" s="213"/>
      <c r="H37" s="214"/>
      <c r="I37" s="214"/>
      <c r="J37" s="215"/>
      <c r="K37" s="251"/>
      <c r="L37" s="251"/>
      <c r="M37" s="251"/>
      <c r="N37" s="251"/>
      <c r="O37" s="251"/>
      <c r="P37" s="251"/>
      <c r="Q37" s="251"/>
      <c r="R37" s="251"/>
      <c r="S37" s="251"/>
      <c r="T37" s="251"/>
      <c r="U37" s="251"/>
      <c r="V37" s="251"/>
      <c r="W37" s="251"/>
      <c r="X37" s="251"/>
      <c r="Y37" s="251"/>
      <c r="Z37" s="251"/>
      <c r="AA37" s="251"/>
      <c r="AB37" s="251"/>
      <c r="AC37" s="251"/>
      <c r="AD37" s="252"/>
      <c r="AE37" s="253"/>
      <c r="AF37" s="254">
        <f t="shared" si="8"/>
        <v>0</v>
      </c>
      <c r="AG37" s="156"/>
    </row>
    <row r="38" spans="1:33" s="161" customFormat="1" ht="20.100000000000001" customHeight="1" thickBot="1" x14ac:dyDescent="0.25">
      <c r="A38" s="162"/>
      <c r="B38" s="419"/>
      <c r="C38" s="175"/>
      <c r="D38" s="342"/>
      <c r="E38" s="176" t="s">
        <v>98</v>
      </c>
      <c r="F38" s="177" t="s">
        <v>112</v>
      </c>
      <c r="G38" s="198"/>
      <c r="H38" s="199"/>
      <c r="I38" s="199"/>
      <c r="J38" s="200"/>
      <c r="K38" s="255">
        <f t="shared" ref="K38:AE38" si="9">SUM(K31:K37)</f>
        <v>0</v>
      </c>
      <c r="L38" s="255">
        <f t="shared" si="9"/>
        <v>0</v>
      </c>
      <c r="M38" s="255">
        <f t="shared" si="9"/>
        <v>0</v>
      </c>
      <c r="N38" s="255">
        <f t="shared" si="9"/>
        <v>0</v>
      </c>
      <c r="O38" s="255">
        <f t="shared" si="9"/>
        <v>0</v>
      </c>
      <c r="P38" s="255">
        <f t="shared" si="9"/>
        <v>0</v>
      </c>
      <c r="Q38" s="255">
        <f t="shared" si="9"/>
        <v>0</v>
      </c>
      <c r="R38" s="255">
        <f t="shared" si="9"/>
        <v>0</v>
      </c>
      <c r="S38" s="255">
        <f t="shared" si="9"/>
        <v>0</v>
      </c>
      <c r="T38" s="255">
        <f t="shared" si="9"/>
        <v>0</v>
      </c>
      <c r="U38" s="255">
        <f t="shared" si="9"/>
        <v>0</v>
      </c>
      <c r="V38" s="255">
        <f t="shared" si="9"/>
        <v>0</v>
      </c>
      <c r="W38" s="255">
        <f t="shared" si="9"/>
        <v>0</v>
      </c>
      <c r="X38" s="255">
        <f t="shared" si="9"/>
        <v>0</v>
      </c>
      <c r="Y38" s="255">
        <f t="shared" si="9"/>
        <v>0</v>
      </c>
      <c r="Z38" s="255">
        <f t="shared" si="9"/>
        <v>0</v>
      </c>
      <c r="AA38" s="255">
        <f t="shared" si="9"/>
        <v>0</v>
      </c>
      <c r="AB38" s="255">
        <f t="shared" si="9"/>
        <v>0</v>
      </c>
      <c r="AC38" s="255">
        <f t="shared" si="9"/>
        <v>0</v>
      </c>
      <c r="AD38" s="255">
        <f t="shared" si="9"/>
        <v>0</v>
      </c>
      <c r="AE38" s="255">
        <f t="shared" si="9"/>
        <v>0</v>
      </c>
      <c r="AF38" s="256">
        <f t="shared" si="8"/>
        <v>0</v>
      </c>
      <c r="AG38" s="156"/>
    </row>
    <row r="39" spans="1:33" ht="19.95" customHeight="1" thickTop="1" x14ac:dyDescent="0.2">
      <c r="A39" s="151"/>
      <c r="B39" s="419"/>
      <c r="C39" s="424" t="s">
        <v>133</v>
      </c>
      <c r="D39" s="355" t="s">
        <v>141</v>
      </c>
      <c r="E39" s="344" t="s">
        <v>99</v>
      </c>
      <c r="F39" s="181" t="s">
        <v>112</v>
      </c>
      <c r="G39" s="216"/>
      <c r="H39" s="217"/>
      <c r="I39" s="217"/>
      <c r="J39" s="218"/>
      <c r="K39" s="257"/>
      <c r="L39" s="257"/>
      <c r="M39" s="257"/>
      <c r="N39" s="257"/>
      <c r="O39" s="257"/>
      <c r="P39" s="257"/>
      <c r="Q39" s="257"/>
      <c r="R39" s="257"/>
      <c r="S39" s="257"/>
      <c r="T39" s="257"/>
      <c r="U39" s="257"/>
      <c r="V39" s="257"/>
      <c r="W39" s="257"/>
      <c r="X39" s="257"/>
      <c r="Y39" s="257"/>
      <c r="Z39" s="257"/>
      <c r="AA39" s="257"/>
      <c r="AB39" s="257"/>
      <c r="AC39" s="257"/>
      <c r="AD39" s="258"/>
      <c r="AE39" s="259"/>
      <c r="AF39" s="260">
        <f t="shared" si="8"/>
        <v>0</v>
      </c>
      <c r="AG39" s="151"/>
    </row>
    <row r="40" spans="1:33" ht="19.95" customHeight="1" x14ac:dyDescent="0.2">
      <c r="A40" s="151"/>
      <c r="B40" s="419"/>
      <c r="C40" s="423"/>
      <c r="D40" s="353"/>
      <c r="E40" s="345"/>
      <c r="F40" s="167" t="s">
        <v>112</v>
      </c>
      <c r="G40" s="210"/>
      <c r="H40" s="211"/>
      <c r="I40" s="211"/>
      <c r="J40" s="212"/>
      <c r="K40" s="247"/>
      <c r="L40" s="247"/>
      <c r="M40" s="247"/>
      <c r="N40" s="247"/>
      <c r="O40" s="247"/>
      <c r="P40" s="247"/>
      <c r="Q40" s="247"/>
      <c r="R40" s="247"/>
      <c r="S40" s="247"/>
      <c r="T40" s="247"/>
      <c r="U40" s="247"/>
      <c r="V40" s="247"/>
      <c r="W40" s="247"/>
      <c r="X40" s="247"/>
      <c r="Y40" s="247"/>
      <c r="Z40" s="247"/>
      <c r="AA40" s="247"/>
      <c r="AB40" s="247"/>
      <c r="AC40" s="247"/>
      <c r="AD40" s="248"/>
      <c r="AE40" s="249"/>
      <c r="AF40" s="250">
        <f t="shared" si="8"/>
        <v>0</v>
      </c>
      <c r="AG40" s="151"/>
    </row>
    <row r="41" spans="1:33" ht="19.95" customHeight="1" x14ac:dyDescent="0.2">
      <c r="A41" s="151"/>
      <c r="B41" s="419"/>
      <c r="C41" s="423"/>
      <c r="D41" s="353"/>
      <c r="E41" s="345"/>
      <c r="F41" s="167"/>
      <c r="G41" s="210"/>
      <c r="H41" s="211"/>
      <c r="I41" s="211"/>
      <c r="J41" s="212"/>
      <c r="K41" s="247"/>
      <c r="L41" s="247"/>
      <c r="M41" s="247"/>
      <c r="N41" s="247"/>
      <c r="O41" s="247"/>
      <c r="P41" s="247"/>
      <c r="Q41" s="247"/>
      <c r="R41" s="247"/>
      <c r="S41" s="247"/>
      <c r="T41" s="247"/>
      <c r="U41" s="247"/>
      <c r="V41" s="247"/>
      <c r="W41" s="247"/>
      <c r="X41" s="247"/>
      <c r="Y41" s="247"/>
      <c r="Z41" s="247"/>
      <c r="AA41" s="247"/>
      <c r="AB41" s="247"/>
      <c r="AC41" s="247"/>
      <c r="AD41" s="248"/>
      <c r="AE41" s="249"/>
      <c r="AF41" s="250">
        <f t="shared" si="8"/>
        <v>0</v>
      </c>
      <c r="AG41" s="151"/>
    </row>
    <row r="42" spans="1:33" ht="19.95" customHeight="1" x14ac:dyDescent="0.2">
      <c r="A42" s="151"/>
      <c r="B42" s="419"/>
      <c r="C42" s="423"/>
      <c r="D42" s="353"/>
      <c r="E42" s="345"/>
      <c r="F42" s="167" t="s">
        <v>112</v>
      </c>
      <c r="G42" s="210"/>
      <c r="H42" s="211"/>
      <c r="I42" s="211"/>
      <c r="J42" s="212"/>
      <c r="K42" s="247"/>
      <c r="L42" s="247"/>
      <c r="M42" s="247"/>
      <c r="N42" s="247"/>
      <c r="O42" s="247"/>
      <c r="P42" s="247"/>
      <c r="Q42" s="247"/>
      <c r="R42" s="247"/>
      <c r="S42" s="247"/>
      <c r="T42" s="247"/>
      <c r="U42" s="247"/>
      <c r="V42" s="247"/>
      <c r="W42" s="247"/>
      <c r="X42" s="247"/>
      <c r="Y42" s="247"/>
      <c r="Z42" s="247"/>
      <c r="AA42" s="247"/>
      <c r="AB42" s="247"/>
      <c r="AC42" s="247"/>
      <c r="AD42" s="248"/>
      <c r="AE42" s="249"/>
      <c r="AF42" s="250">
        <f t="shared" si="8"/>
        <v>0</v>
      </c>
      <c r="AG42" s="151"/>
    </row>
    <row r="43" spans="1:33" ht="19.95" customHeight="1" x14ac:dyDescent="0.2">
      <c r="A43" s="151"/>
      <c r="B43" s="419"/>
      <c r="C43" s="423"/>
      <c r="D43" s="353"/>
      <c r="E43" s="345"/>
      <c r="F43" s="167" t="s">
        <v>112</v>
      </c>
      <c r="G43" s="210"/>
      <c r="H43" s="211"/>
      <c r="I43" s="211"/>
      <c r="J43" s="212"/>
      <c r="K43" s="247"/>
      <c r="L43" s="247"/>
      <c r="M43" s="247"/>
      <c r="N43" s="247"/>
      <c r="O43" s="247"/>
      <c r="P43" s="247"/>
      <c r="Q43" s="247"/>
      <c r="R43" s="247"/>
      <c r="S43" s="247"/>
      <c r="T43" s="247"/>
      <c r="U43" s="247"/>
      <c r="V43" s="247"/>
      <c r="W43" s="247"/>
      <c r="X43" s="247"/>
      <c r="Y43" s="247"/>
      <c r="Z43" s="247"/>
      <c r="AA43" s="247"/>
      <c r="AB43" s="247"/>
      <c r="AC43" s="247"/>
      <c r="AD43" s="248"/>
      <c r="AE43" s="249"/>
      <c r="AF43" s="250">
        <f t="shared" si="8"/>
        <v>0</v>
      </c>
      <c r="AG43" s="151"/>
    </row>
    <row r="44" spans="1:33" ht="19.95" customHeight="1" x14ac:dyDescent="0.2">
      <c r="A44" s="151"/>
      <c r="B44" s="419"/>
      <c r="C44" s="423"/>
      <c r="D44" s="354"/>
      <c r="E44" s="346"/>
      <c r="F44" s="171" t="s">
        <v>112</v>
      </c>
      <c r="G44" s="213"/>
      <c r="H44" s="214"/>
      <c r="I44" s="214"/>
      <c r="J44" s="215"/>
      <c r="K44" s="251"/>
      <c r="L44" s="251"/>
      <c r="M44" s="251"/>
      <c r="N44" s="251"/>
      <c r="O44" s="251"/>
      <c r="P44" s="251"/>
      <c r="Q44" s="251"/>
      <c r="R44" s="251"/>
      <c r="S44" s="251"/>
      <c r="T44" s="251"/>
      <c r="U44" s="251"/>
      <c r="V44" s="251"/>
      <c r="W44" s="251"/>
      <c r="X44" s="251"/>
      <c r="Y44" s="251"/>
      <c r="Z44" s="251"/>
      <c r="AA44" s="251"/>
      <c r="AB44" s="251"/>
      <c r="AC44" s="251"/>
      <c r="AD44" s="252"/>
      <c r="AE44" s="253"/>
      <c r="AF44" s="254">
        <f t="shared" si="8"/>
        <v>0</v>
      </c>
      <c r="AG44" s="151"/>
    </row>
    <row r="45" spans="1:33" ht="19.95" customHeight="1" thickBot="1" x14ac:dyDescent="0.25">
      <c r="A45" s="151"/>
      <c r="B45" s="419"/>
      <c r="C45" s="185"/>
      <c r="D45" s="343"/>
      <c r="E45" s="186" t="s">
        <v>100</v>
      </c>
      <c r="F45" s="187" t="s">
        <v>112</v>
      </c>
      <c r="G45" s="201"/>
      <c r="H45" s="202"/>
      <c r="I45" s="202"/>
      <c r="J45" s="203"/>
      <c r="K45" s="261">
        <f>SUM(K39:K44)</f>
        <v>0</v>
      </c>
      <c r="L45" s="261">
        <f t="shared" ref="L45:AE45" si="10">SUM(L39:L44)</f>
        <v>0</v>
      </c>
      <c r="M45" s="261">
        <f t="shared" si="10"/>
        <v>0</v>
      </c>
      <c r="N45" s="261">
        <f t="shared" si="10"/>
        <v>0</v>
      </c>
      <c r="O45" s="261">
        <f t="shared" si="10"/>
        <v>0</v>
      </c>
      <c r="P45" s="261">
        <f t="shared" si="10"/>
        <v>0</v>
      </c>
      <c r="Q45" s="261">
        <f t="shared" si="10"/>
        <v>0</v>
      </c>
      <c r="R45" s="261">
        <f t="shared" si="10"/>
        <v>0</v>
      </c>
      <c r="S45" s="261">
        <f t="shared" si="10"/>
        <v>0</v>
      </c>
      <c r="T45" s="261">
        <f t="shared" si="10"/>
        <v>0</v>
      </c>
      <c r="U45" s="261">
        <f t="shared" si="10"/>
        <v>0</v>
      </c>
      <c r="V45" s="261">
        <f t="shared" si="10"/>
        <v>0</v>
      </c>
      <c r="W45" s="261">
        <f t="shared" si="10"/>
        <v>0</v>
      </c>
      <c r="X45" s="261">
        <f t="shared" si="10"/>
        <v>0</v>
      </c>
      <c r="Y45" s="261">
        <f t="shared" si="10"/>
        <v>0</v>
      </c>
      <c r="Z45" s="261">
        <f t="shared" si="10"/>
        <v>0</v>
      </c>
      <c r="AA45" s="261">
        <f t="shared" si="10"/>
        <v>0</v>
      </c>
      <c r="AB45" s="261">
        <f t="shared" si="10"/>
        <v>0</v>
      </c>
      <c r="AC45" s="261">
        <f t="shared" si="10"/>
        <v>0</v>
      </c>
      <c r="AD45" s="262">
        <f t="shared" si="10"/>
        <v>0</v>
      </c>
      <c r="AE45" s="263">
        <f t="shared" si="10"/>
        <v>0</v>
      </c>
      <c r="AF45" s="264">
        <f t="shared" si="8"/>
        <v>0</v>
      </c>
      <c r="AG45" s="151"/>
    </row>
    <row r="46" spans="1:33" ht="19.95" customHeight="1" thickTop="1" x14ac:dyDescent="0.2">
      <c r="A46" s="151"/>
      <c r="B46" s="419"/>
      <c r="C46" s="424" t="s">
        <v>115</v>
      </c>
      <c r="D46" s="355" t="s">
        <v>141</v>
      </c>
      <c r="E46" s="344" t="s">
        <v>99</v>
      </c>
      <c r="F46" s="181" t="s">
        <v>112</v>
      </c>
      <c r="G46" s="216"/>
      <c r="H46" s="217"/>
      <c r="I46" s="217"/>
      <c r="J46" s="218"/>
      <c r="K46" s="257"/>
      <c r="L46" s="257"/>
      <c r="M46" s="257"/>
      <c r="N46" s="257"/>
      <c r="O46" s="257"/>
      <c r="P46" s="257"/>
      <c r="Q46" s="257"/>
      <c r="R46" s="257"/>
      <c r="S46" s="257"/>
      <c r="T46" s="257"/>
      <c r="U46" s="257"/>
      <c r="V46" s="257"/>
      <c r="W46" s="257"/>
      <c r="X46" s="257"/>
      <c r="Y46" s="257"/>
      <c r="Z46" s="257"/>
      <c r="AA46" s="257"/>
      <c r="AB46" s="257"/>
      <c r="AC46" s="257"/>
      <c r="AD46" s="258"/>
      <c r="AE46" s="259"/>
      <c r="AF46" s="260">
        <f t="shared" si="8"/>
        <v>0</v>
      </c>
      <c r="AG46" s="151"/>
    </row>
    <row r="47" spans="1:33" ht="19.95" customHeight="1" x14ac:dyDescent="0.2">
      <c r="A47" s="151"/>
      <c r="B47" s="419"/>
      <c r="C47" s="423"/>
      <c r="D47" s="353"/>
      <c r="E47" s="345"/>
      <c r="F47" s="167" t="s">
        <v>112</v>
      </c>
      <c r="G47" s="210"/>
      <c r="H47" s="211"/>
      <c r="I47" s="211"/>
      <c r="J47" s="212"/>
      <c r="K47" s="247"/>
      <c r="L47" s="247"/>
      <c r="M47" s="247"/>
      <c r="N47" s="247"/>
      <c r="O47" s="247"/>
      <c r="P47" s="247"/>
      <c r="Q47" s="247"/>
      <c r="R47" s="247"/>
      <c r="S47" s="247"/>
      <c r="T47" s="247"/>
      <c r="U47" s="247"/>
      <c r="V47" s="247"/>
      <c r="W47" s="247"/>
      <c r="X47" s="247"/>
      <c r="Y47" s="247"/>
      <c r="Z47" s="247"/>
      <c r="AA47" s="247"/>
      <c r="AB47" s="247"/>
      <c r="AC47" s="247"/>
      <c r="AD47" s="248"/>
      <c r="AE47" s="249"/>
      <c r="AF47" s="250">
        <f t="shared" si="8"/>
        <v>0</v>
      </c>
      <c r="AG47" s="151"/>
    </row>
    <row r="48" spans="1:33" ht="19.95" customHeight="1" x14ac:dyDescent="0.2">
      <c r="A48" s="151"/>
      <c r="B48" s="419"/>
      <c r="C48" s="423"/>
      <c r="D48" s="353"/>
      <c r="E48" s="345"/>
      <c r="F48" s="167" t="s">
        <v>112</v>
      </c>
      <c r="G48" s="210"/>
      <c r="H48" s="211"/>
      <c r="I48" s="211"/>
      <c r="J48" s="212"/>
      <c r="K48" s="247"/>
      <c r="L48" s="247"/>
      <c r="M48" s="247"/>
      <c r="N48" s="247"/>
      <c r="O48" s="247"/>
      <c r="P48" s="247"/>
      <c r="Q48" s="247"/>
      <c r="R48" s="247"/>
      <c r="S48" s="247"/>
      <c r="T48" s="247"/>
      <c r="U48" s="247"/>
      <c r="V48" s="247"/>
      <c r="W48" s="247"/>
      <c r="X48" s="247"/>
      <c r="Y48" s="247"/>
      <c r="Z48" s="247"/>
      <c r="AA48" s="247"/>
      <c r="AB48" s="247"/>
      <c r="AC48" s="247"/>
      <c r="AD48" s="248"/>
      <c r="AE48" s="249"/>
      <c r="AF48" s="250">
        <f t="shared" si="8"/>
        <v>0</v>
      </c>
      <c r="AG48" s="151"/>
    </row>
    <row r="49" spans="1:33" ht="19.95" customHeight="1" x14ac:dyDescent="0.2">
      <c r="A49" s="151"/>
      <c r="B49" s="419"/>
      <c r="C49" s="423"/>
      <c r="D49" s="353"/>
      <c r="E49" s="345"/>
      <c r="F49" s="167" t="s">
        <v>112</v>
      </c>
      <c r="G49" s="210"/>
      <c r="H49" s="211"/>
      <c r="I49" s="211"/>
      <c r="J49" s="212"/>
      <c r="K49" s="247"/>
      <c r="L49" s="247"/>
      <c r="M49" s="247"/>
      <c r="N49" s="247"/>
      <c r="O49" s="247"/>
      <c r="P49" s="247"/>
      <c r="Q49" s="247"/>
      <c r="R49" s="247"/>
      <c r="S49" s="247"/>
      <c r="T49" s="247"/>
      <c r="U49" s="247"/>
      <c r="V49" s="247"/>
      <c r="W49" s="247"/>
      <c r="X49" s="247"/>
      <c r="Y49" s="247"/>
      <c r="Z49" s="247"/>
      <c r="AA49" s="247"/>
      <c r="AB49" s="247"/>
      <c r="AC49" s="247"/>
      <c r="AD49" s="248"/>
      <c r="AE49" s="249"/>
      <c r="AF49" s="250">
        <f t="shared" si="8"/>
        <v>0</v>
      </c>
      <c r="AG49" s="151"/>
    </row>
    <row r="50" spans="1:33" ht="19.95" customHeight="1" x14ac:dyDescent="0.2">
      <c r="A50" s="151"/>
      <c r="B50" s="419"/>
      <c r="C50" s="423"/>
      <c r="D50" s="354"/>
      <c r="E50" s="346"/>
      <c r="F50" s="171" t="s">
        <v>112</v>
      </c>
      <c r="G50" s="213"/>
      <c r="H50" s="214"/>
      <c r="I50" s="214"/>
      <c r="J50" s="215"/>
      <c r="K50" s="251"/>
      <c r="L50" s="251"/>
      <c r="M50" s="251"/>
      <c r="N50" s="251"/>
      <c r="O50" s="251"/>
      <c r="P50" s="251"/>
      <c r="Q50" s="251"/>
      <c r="R50" s="251"/>
      <c r="S50" s="251"/>
      <c r="T50" s="251"/>
      <c r="U50" s="251"/>
      <c r="V50" s="251"/>
      <c r="W50" s="251"/>
      <c r="X50" s="251"/>
      <c r="Y50" s="251"/>
      <c r="Z50" s="251"/>
      <c r="AA50" s="251"/>
      <c r="AB50" s="251"/>
      <c r="AC50" s="251"/>
      <c r="AD50" s="252"/>
      <c r="AE50" s="253"/>
      <c r="AF50" s="254">
        <f t="shared" si="8"/>
        <v>0</v>
      </c>
      <c r="AG50" s="151"/>
    </row>
    <row r="51" spans="1:33" ht="19.95" customHeight="1" thickBot="1" x14ac:dyDescent="0.25">
      <c r="A51" s="151"/>
      <c r="B51" s="419"/>
      <c r="C51" s="185"/>
      <c r="D51" s="343"/>
      <c r="E51" s="186" t="s">
        <v>101</v>
      </c>
      <c r="F51" s="187" t="s">
        <v>112</v>
      </c>
      <c r="G51" s="201"/>
      <c r="H51" s="202"/>
      <c r="I51" s="202"/>
      <c r="J51" s="203"/>
      <c r="K51" s="261">
        <f>SUM(K46:K50)</f>
        <v>0</v>
      </c>
      <c r="L51" s="261">
        <f t="shared" ref="L51" si="11">SUM(L46:L50)</f>
        <v>0</v>
      </c>
      <c r="M51" s="261">
        <f t="shared" ref="M51" si="12">SUM(M46:M50)</f>
        <v>0</v>
      </c>
      <c r="N51" s="261">
        <f t="shared" ref="N51" si="13">SUM(N46:N50)</f>
        <v>0</v>
      </c>
      <c r="O51" s="261">
        <f t="shared" ref="O51" si="14">SUM(O46:O50)</f>
        <v>0</v>
      </c>
      <c r="P51" s="261">
        <f t="shared" ref="P51" si="15">SUM(P46:P50)</f>
        <v>0</v>
      </c>
      <c r="Q51" s="261">
        <f t="shared" ref="Q51" si="16">SUM(Q46:Q50)</f>
        <v>0</v>
      </c>
      <c r="R51" s="261">
        <f t="shared" ref="R51" si="17">SUM(R46:R50)</f>
        <v>0</v>
      </c>
      <c r="S51" s="261">
        <f t="shared" ref="S51" si="18">SUM(S46:S50)</f>
        <v>0</v>
      </c>
      <c r="T51" s="261">
        <f t="shared" ref="T51" si="19">SUM(T46:T50)</f>
        <v>0</v>
      </c>
      <c r="U51" s="261">
        <f t="shared" ref="U51" si="20">SUM(U46:U50)</f>
        <v>0</v>
      </c>
      <c r="V51" s="261">
        <f t="shared" ref="V51" si="21">SUM(V46:V50)</f>
        <v>0</v>
      </c>
      <c r="W51" s="261">
        <f t="shared" ref="W51" si="22">SUM(W46:W50)</f>
        <v>0</v>
      </c>
      <c r="X51" s="261">
        <f t="shared" ref="X51" si="23">SUM(X46:X50)</f>
        <v>0</v>
      </c>
      <c r="Y51" s="261">
        <f t="shared" ref="Y51" si="24">SUM(Y46:Y50)</f>
        <v>0</v>
      </c>
      <c r="Z51" s="261">
        <f t="shared" ref="Z51" si="25">SUM(Z46:Z50)</f>
        <v>0</v>
      </c>
      <c r="AA51" s="261">
        <f t="shared" ref="AA51" si="26">SUM(AA46:AA50)</f>
        <v>0</v>
      </c>
      <c r="AB51" s="261">
        <f t="shared" ref="AB51" si="27">SUM(AB46:AB50)</f>
        <v>0</v>
      </c>
      <c r="AC51" s="261">
        <f t="shared" ref="AC51" si="28">SUM(AC46:AC50)</f>
        <v>0</v>
      </c>
      <c r="AD51" s="262">
        <f t="shared" ref="AD51" si="29">SUM(AD46:AD50)</f>
        <v>0</v>
      </c>
      <c r="AE51" s="263">
        <f t="shared" ref="AE51" si="30">SUM(AE46:AE50)</f>
        <v>0</v>
      </c>
      <c r="AF51" s="264">
        <f t="shared" ref="AF51:AF55" si="31">SUM(K51:AE51)</f>
        <v>0</v>
      </c>
      <c r="AG51" s="151"/>
    </row>
    <row r="52" spans="1:33" ht="19.95" customHeight="1" x14ac:dyDescent="0.2">
      <c r="A52" s="151"/>
      <c r="B52" s="419"/>
      <c r="C52" s="358"/>
      <c r="D52" s="359"/>
      <c r="E52" s="360" t="s">
        <v>142</v>
      </c>
      <c r="F52" s="361"/>
      <c r="G52" s="384"/>
      <c r="H52" s="385"/>
      <c r="I52" s="385"/>
      <c r="J52" s="386"/>
      <c r="K52" s="362">
        <f>SUMIF($D$6:$D$25,$E52,K$31:K$50)</f>
        <v>0</v>
      </c>
      <c r="L52" s="387">
        <f t="shared" ref="L52:AE54" si="32">SUMIF($D$6:$D$25,$E52,L$31:L$50)</f>
        <v>0</v>
      </c>
      <c r="M52" s="387">
        <f t="shared" si="32"/>
        <v>0</v>
      </c>
      <c r="N52" s="387">
        <f t="shared" si="32"/>
        <v>0</v>
      </c>
      <c r="O52" s="387">
        <f t="shared" si="32"/>
        <v>0</v>
      </c>
      <c r="P52" s="387">
        <f t="shared" si="32"/>
        <v>0</v>
      </c>
      <c r="Q52" s="387">
        <f t="shared" si="32"/>
        <v>0</v>
      </c>
      <c r="R52" s="387">
        <f t="shared" si="32"/>
        <v>0</v>
      </c>
      <c r="S52" s="387">
        <f t="shared" si="32"/>
        <v>0</v>
      </c>
      <c r="T52" s="387">
        <f t="shared" si="32"/>
        <v>0</v>
      </c>
      <c r="U52" s="387">
        <f t="shared" si="32"/>
        <v>0</v>
      </c>
      <c r="V52" s="387">
        <f t="shared" si="32"/>
        <v>0</v>
      </c>
      <c r="W52" s="387">
        <f t="shared" si="32"/>
        <v>0</v>
      </c>
      <c r="X52" s="387">
        <f t="shared" si="32"/>
        <v>0</v>
      </c>
      <c r="Y52" s="387">
        <f t="shared" si="32"/>
        <v>0</v>
      </c>
      <c r="Z52" s="387">
        <f t="shared" si="32"/>
        <v>0</v>
      </c>
      <c r="AA52" s="387">
        <f t="shared" si="32"/>
        <v>0</v>
      </c>
      <c r="AB52" s="387">
        <f t="shared" si="32"/>
        <v>0</v>
      </c>
      <c r="AC52" s="387">
        <f t="shared" si="32"/>
        <v>0</v>
      </c>
      <c r="AD52" s="388">
        <f t="shared" si="32"/>
        <v>0</v>
      </c>
      <c r="AE52" s="389">
        <f t="shared" si="32"/>
        <v>0</v>
      </c>
      <c r="AF52" s="368">
        <f t="shared" si="8"/>
        <v>0</v>
      </c>
      <c r="AG52" s="151"/>
    </row>
    <row r="53" spans="1:33" ht="19.95" customHeight="1" x14ac:dyDescent="0.2">
      <c r="A53" s="151"/>
      <c r="B53" s="419"/>
      <c r="C53" s="357"/>
      <c r="D53" s="369"/>
      <c r="E53" s="370" t="s">
        <v>143</v>
      </c>
      <c r="F53" s="167"/>
      <c r="G53" s="210"/>
      <c r="H53" s="211"/>
      <c r="I53" s="211"/>
      <c r="J53" s="212"/>
      <c r="K53" s="390">
        <f t="shared" ref="K53:Z54" si="33">SUMIF($D$6:$D$25,$E53,K$31:K$50)</f>
        <v>0</v>
      </c>
      <c r="L53" s="390">
        <f t="shared" si="33"/>
        <v>0</v>
      </c>
      <c r="M53" s="390">
        <f t="shared" si="33"/>
        <v>0</v>
      </c>
      <c r="N53" s="390">
        <f t="shared" si="33"/>
        <v>0</v>
      </c>
      <c r="O53" s="390">
        <f t="shared" si="33"/>
        <v>0</v>
      </c>
      <c r="P53" s="390">
        <f t="shared" si="33"/>
        <v>0</v>
      </c>
      <c r="Q53" s="390">
        <f t="shared" si="33"/>
        <v>0</v>
      </c>
      <c r="R53" s="390">
        <f t="shared" si="33"/>
        <v>0</v>
      </c>
      <c r="S53" s="390">
        <f t="shared" si="33"/>
        <v>0</v>
      </c>
      <c r="T53" s="390">
        <f t="shared" si="33"/>
        <v>0</v>
      </c>
      <c r="U53" s="390">
        <f t="shared" si="33"/>
        <v>0</v>
      </c>
      <c r="V53" s="390">
        <f t="shared" si="33"/>
        <v>0</v>
      </c>
      <c r="W53" s="390">
        <f t="shared" si="33"/>
        <v>0</v>
      </c>
      <c r="X53" s="390">
        <f t="shared" si="33"/>
        <v>0</v>
      </c>
      <c r="Y53" s="390">
        <f t="shared" si="33"/>
        <v>0</v>
      </c>
      <c r="Z53" s="390">
        <f t="shared" si="33"/>
        <v>0</v>
      </c>
      <c r="AA53" s="390">
        <f t="shared" si="32"/>
        <v>0</v>
      </c>
      <c r="AB53" s="390">
        <f t="shared" si="32"/>
        <v>0</v>
      </c>
      <c r="AC53" s="390">
        <f t="shared" si="32"/>
        <v>0</v>
      </c>
      <c r="AD53" s="391">
        <f t="shared" si="32"/>
        <v>0</v>
      </c>
      <c r="AE53" s="392">
        <f t="shared" si="32"/>
        <v>0</v>
      </c>
      <c r="AF53" s="250">
        <f t="shared" si="8"/>
        <v>0</v>
      </c>
      <c r="AG53" s="151"/>
    </row>
    <row r="54" spans="1:33" ht="19.95" customHeight="1" thickBot="1" x14ac:dyDescent="0.25">
      <c r="A54" s="151"/>
      <c r="B54" s="419"/>
      <c r="C54" s="357"/>
      <c r="D54" s="374"/>
      <c r="E54" s="375" t="s">
        <v>145</v>
      </c>
      <c r="F54" s="376"/>
      <c r="G54" s="393"/>
      <c r="H54" s="394"/>
      <c r="I54" s="394"/>
      <c r="J54" s="395"/>
      <c r="K54" s="396">
        <f t="shared" si="33"/>
        <v>0</v>
      </c>
      <c r="L54" s="396">
        <f t="shared" si="32"/>
        <v>0</v>
      </c>
      <c r="M54" s="396">
        <f t="shared" si="32"/>
        <v>0</v>
      </c>
      <c r="N54" s="396">
        <f t="shared" si="32"/>
        <v>0</v>
      </c>
      <c r="O54" s="396">
        <f t="shared" si="32"/>
        <v>0</v>
      </c>
      <c r="P54" s="396">
        <f t="shared" si="32"/>
        <v>0</v>
      </c>
      <c r="Q54" s="396">
        <f t="shared" si="32"/>
        <v>0</v>
      </c>
      <c r="R54" s="396">
        <f t="shared" si="32"/>
        <v>0</v>
      </c>
      <c r="S54" s="396">
        <f t="shared" si="32"/>
        <v>0</v>
      </c>
      <c r="T54" s="396">
        <f t="shared" si="32"/>
        <v>0</v>
      </c>
      <c r="U54" s="396">
        <f t="shared" si="32"/>
        <v>0</v>
      </c>
      <c r="V54" s="396">
        <f t="shared" si="32"/>
        <v>0</v>
      </c>
      <c r="W54" s="396">
        <f t="shared" si="32"/>
        <v>0</v>
      </c>
      <c r="X54" s="396">
        <f t="shared" si="32"/>
        <v>0</v>
      </c>
      <c r="Y54" s="396">
        <f t="shared" si="32"/>
        <v>0</v>
      </c>
      <c r="Z54" s="396">
        <f t="shared" si="32"/>
        <v>0</v>
      </c>
      <c r="AA54" s="396">
        <f t="shared" si="32"/>
        <v>0</v>
      </c>
      <c r="AB54" s="396">
        <f t="shared" si="32"/>
        <v>0</v>
      </c>
      <c r="AC54" s="396">
        <f t="shared" si="32"/>
        <v>0</v>
      </c>
      <c r="AD54" s="397">
        <f t="shared" si="32"/>
        <v>0</v>
      </c>
      <c r="AE54" s="398">
        <f t="shared" si="32"/>
        <v>0</v>
      </c>
      <c r="AF54" s="383">
        <f t="shared" si="8"/>
        <v>0</v>
      </c>
      <c r="AG54" s="151"/>
    </row>
    <row r="55" spans="1:33" s="161" customFormat="1" ht="20.100000000000001" customHeight="1" thickBot="1" x14ac:dyDescent="0.25">
      <c r="A55" s="156"/>
      <c r="B55" s="420"/>
      <c r="C55" s="435" t="s">
        <v>117</v>
      </c>
      <c r="D55" s="436"/>
      <c r="E55" s="437"/>
      <c r="F55" s="191" t="s">
        <v>112</v>
      </c>
      <c r="G55" s="204"/>
      <c r="H55" s="205"/>
      <c r="I55" s="205"/>
      <c r="J55" s="206"/>
      <c r="K55" s="265">
        <f>SUM(K38,K45,K51)</f>
        <v>0</v>
      </c>
      <c r="L55" s="265">
        <f t="shared" ref="L55:AE55" si="34">SUM(L38,L45,L51)</f>
        <v>0</v>
      </c>
      <c r="M55" s="265">
        <f t="shared" si="34"/>
        <v>0</v>
      </c>
      <c r="N55" s="265">
        <f t="shared" si="34"/>
        <v>0</v>
      </c>
      <c r="O55" s="265">
        <f t="shared" si="34"/>
        <v>0</v>
      </c>
      <c r="P55" s="265">
        <f t="shared" si="34"/>
        <v>0</v>
      </c>
      <c r="Q55" s="265">
        <f t="shared" si="34"/>
        <v>0</v>
      </c>
      <c r="R55" s="265">
        <f t="shared" si="34"/>
        <v>0</v>
      </c>
      <c r="S55" s="265">
        <f t="shared" si="34"/>
        <v>0</v>
      </c>
      <c r="T55" s="265">
        <f t="shared" si="34"/>
        <v>0</v>
      </c>
      <c r="U55" s="265">
        <f t="shared" si="34"/>
        <v>0</v>
      </c>
      <c r="V55" s="265">
        <f t="shared" si="34"/>
        <v>0</v>
      </c>
      <c r="W55" s="265">
        <f t="shared" si="34"/>
        <v>0</v>
      </c>
      <c r="X55" s="265">
        <f t="shared" si="34"/>
        <v>0</v>
      </c>
      <c r="Y55" s="265">
        <f t="shared" si="34"/>
        <v>0</v>
      </c>
      <c r="Z55" s="265">
        <f t="shared" si="34"/>
        <v>0</v>
      </c>
      <c r="AA55" s="265">
        <f t="shared" si="34"/>
        <v>0</v>
      </c>
      <c r="AB55" s="265">
        <f t="shared" si="34"/>
        <v>0</v>
      </c>
      <c r="AC55" s="265">
        <f t="shared" si="34"/>
        <v>0</v>
      </c>
      <c r="AD55" s="266">
        <f t="shared" si="34"/>
        <v>0</v>
      </c>
      <c r="AE55" s="267">
        <f t="shared" si="34"/>
        <v>0</v>
      </c>
      <c r="AF55" s="264">
        <f t="shared" si="31"/>
        <v>0</v>
      </c>
      <c r="AG55" s="156"/>
    </row>
    <row r="56" spans="1:33" ht="15" customHeight="1" x14ac:dyDescent="0.2">
      <c r="A56" s="151"/>
      <c r="B56" s="195" t="s">
        <v>118</v>
      </c>
      <c r="C56" s="195"/>
      <c r="D56" s="195"/>
      <c r="E56" s="151"/>
      <c r="F56" s="151"/>
      <c r="G56" s="152"/>
      <c r="H56" s="152"/>
      <c r="I56" s="152"/>
      <c r="J56" s="152"/>
      <c r="K56" s="151"/>
      <c r="L56" s="151"/>
      <c r="M56" s="151"/>
      <c r="N56" s="151"/>
      <c r="O56" s="151"/>
      <c r="P56" s="151"/>
      <c r="Q56" s="196"/>
      <c r="R56" s="151"/>
      <c r="S56" s="151"/>
      <c r="T56" s="151"/>
      <c r="U56" s="151"/>
      <c r="V56" s="151"/>
      <c r="W56" s="151"/>
      <c r="X56" s="151"/>
      <c r="Y56" s="151"/>
      <c r="Z56" s="151"/>
      <c r="AA56" s="151"/>
      <c r="AB56" s="151"/>
      <c r="AC56" s="151"/>
      <c r="AD56" s="151"/>
      <c r="AE56" s="151"/>
      <c r="AF56" s="151"/>
      <c r="AG56" s="151"/>
    </row>
    <row r="57" spans="1:33" ht="15" customHeight="1" x14ac:dyDescent="0.2">
      <c r="A57" s="151"/>
      <c r="B57" s="195" t="s">
        <v>102</v>
      </c>
      <c r="C57" s="151"/>
      <c r="D57" s="151"/>
      <c r="E57" s="151"/>
      <c r="F57" s="151"/>
      <c r="G57" s="152"/>
      <c r="H57" s="152"/>
      <c r="I57" s="152"/>
      <c r="J57" s="152"/>
      <c r="K57" s="151"/>
      <c r="L57" s="151"/>
      <c r="M57" s="151"/>
      <c r="N57" s="151"/>
      <c r="O57" s="151"/>
      <c r="P57" s="151"/>
      <c r="Q57" s="151"/>
      <c r="R57" s="151"/>
      <c r="S57" s="151"/>
      <c r="T57" s="151"/>
      <c r="U57" s="151"/>
      <c r="V57" s="151"/>
      <c r="W57" s="151"/>
      <c r="X57" s="151"/>
      <c r="Y57" s="151"/>
      <c r="Z57" s="151"/>
      <c r="AA57" s="151"/>
      <c r="AB57" s="438"/>
      <c r="AC57" s="438"/>
      <c r="AD57" s="438"/>
      <c r="AE57" s="438"/>
      <c r="AF57" s="438"/>
      <c r="AG57" s="151"/>
    </row>
    <row r="58" spans="1:33" ht="15" customHeight="1" x14ac:dyDescent="0.2">
      <c r="A58" s="151"/>
      <c r="B58" s="195" t="s">
        <v>119</v>
      </c>
      <c r="C58" s="151"/>
      <c r="D58" s="151"/>
      <c r="E58" s="151"/>
      <c r="F58" s="151"/>
      <c r="G58" s="152"/>
      <c r="H58" s="152"/>
      <c r="I58" s="152"/>
      <c r="J58" s="152"/>
      <c r="K58" s="151"/>
      <c r="L58" s="151"/>
      <c r="M58" s="151"/>
      <c r="N58" s="151"/>
      <c r="O58" s="151"/>
      <c r="P58" s="151"/>
      <c r="Q58" s="151"/>
      <c r="R58" s="151"/>
      <c r="S58" s="151"/>
      <c r="T58" s="151"/>
      <c r="U58" s="151"/>
      <c r="V58" s="151"/>
      <c r="W58" s="151"/>
      <c r="X58" s="151"/>
      <c r="Y58" s="151"/>
      <c r="Z58" s="151"/>
      <c r="AA58" s="151"/>
      <c r="AB58" s="438"/>
      <c r="AC58" s="438"/>
      <c r="AD58" s="438"/>
      <c r="AE58" s="438"/>
      <c r="AF58" s="438"/>
      <c r="AG58" s="151"/>
    </row>
    <row r="59" spans="1:33" ht="15" customHeight="1" x14ac:dyDescent="0.2">
      <c r="A59" s="151"/>
      <c r="B59" s="151" t="s">
        <v>122</v>
      </c>
      <c r="C59" s="151"/>
      <c r="D59" s="151"/>
      <c r="E59" s="151"/>
      <c r="F59" s="151"/>
      <c r="G59" s="152"/>
      <c r="H59" s="152"/>
      <c r="I59" s="152"/>
      <c r="J59" s="152"/>
      <c r="K59" s="151"/>
      <c r="L59" s="151"/>
      <c r="M59" s="151"/>
      <c r="N59" s="151"/>
      <c r="O59" s="151"/>
      <c r="P59" s="151"/>
      <c r="Q59" s="151"/>
      <c r="R59" s="151"/>
      <c r="S59" s="151"/>
      <c r="T59" s="151"/>
      <c r="U59" s="151"/>
      <c r="V59" s="151"/>
      <c r="W59" s="151"/>
      <c r="X59" s="151"/>
      <c r="Y59" s="151"/>
      <c r="Z59" s="151"/>
      <c r="AA59" s="151"/>
      <c r="AG59" s="151"/>
    </row>
    <row r="60" spans="1:33" ht="15" customHeight="1" x14ac:dyDescent="0.2">
      <c r="A60" s="151"/>
      <c r="B60" s="151" t="s">
        <v>120</v>
      </c>
      <c r="C60" s="151"/>
      <c r="D60" s="151"/>
      <c r="E60" s="151"/>
      <c r="F60" s="151"/>
      <c r="G60" s="152"/>
      <c r="H60" s="152"/>
      <c r="I60" s="152"/>
      <c r="J60" s="152"/>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row>
    <row r="61" spans="1:33" ht="15" customHeight="1" x14ac:dyDescent="0.2">
      <c r="A61" s="151"/>
      <c r="B61" s="151" t="s">
        <v>121</v>
      </c>
      <c r="C61" s="151"/>
      <c r="D61" s="151"/>
      <c r="E61" s="151"/>
      <c r="F61" s="151"/>
      <c r="G61" s="152"/>
      <c r="H61" s="152"/>
      <c r="I61" s="152"/>
      <c r="J61" s="152"/>
      <c r="K61" s="151"/>
      <c r="L61" s="151"/>
      <c r="M61" s="151"/>
      <c r="N61" s="151"/>
      <c r="O61" s="151"/>
      <c r="P61" s="151"/>
      <c r="Q61" s="151"/>
      <c r="R61" s="151"/>
      <c r="S61" s="151"/>
      <c r="T61" s="151"/>
      <c r="U61" s="151"/>
      <c r="V61" s="151"/>
      <c r="W61" s="151"/>
      <c r="X61" s="151"/>
      <c r="Y61" s="151"/>
      <c r="Z61" s="151"/>
      <c r="AA61" s="151"/>
      <c r="AG61" s="151"/>
    </row>
    <row r="62" spans="1:33" ht="15" customHeight="1" x14ac:dyDescent="0.2">
      <c r="A62" s="151"/>
      <c r="B62" s="151" t="s">
        <v>123</v>
      </c>
      <c r="C62" s="151"/>
      <c r="D62" s="151"/>
      <c r="E62" s="151"/>
      <c r="F62" s="151"/>
      <c r="G62" s="152"/>
      <c r="H62" s="152"/>
      <c r="I62" s="152"/>
      <c r="J62" s="152"/>
      <c r="K62" s="151"/>
      <c r="L62" s="151"/>
      <c r="M62" s="151"/>
      <c r="N62" s="151"/>
      <c r="O62" s="151"/>
      <c r="P62" s="151"/>
      <c r="Q62" s="151"/>
      <c r="R62" s="151"/>
      <c r="S62" s="151"/>
      <c r="T62" s="151"/>
      <c r="U62" s="151"/>
      <c r="V62" s="151"/>
      <c r="W62" s="151"/>
      <c r="X62" s="151"/>
      <c r="Y62" s="151"/>
      <c r="Z62" s="151"/>
      <c r="AA62" s="151"/>
      <c r="AG62" s="151"/>
    </row>
  </sheetData>
  <mergeCells count="16">
    <mergeCell ref="AB57:AF58"/>
    <mergeCell ref="G4:J4"/>
    <mergeCell ref="C6:C12"/>
    <mergeCell ref="C14:C19"/>
    <mergeCell ref="C21:C25"/>
    <mergeCell ref="AF4:AF5"/>
    <mergeCell ref="B6:B30"/>
    <mergeCell ref="B31:B55"/>
    <mergeCell ref="C31:C37"/>
    <mergeCell ref="C39:C44"/>
    <mergeCell ref="B2:AE2"/>
    <mergeCell ref="B4:E5"/>
    <mergeCell ref="F4:F5"/>
    <mergeCell ref="C46:C50"/>
    <mergeCell ref="C55:E55"/>
    <mergeCell ref="C30:E30"/>
  </mergeCells>
  <phoneticPr fontId="8"/>
  <dataValidations count="1">
    <dataValidation type="list" allowBlank="1" showInputMessage="1" showErrorMessage="1" sqref="D21:D25 D14:D19 D6:D12 D46:D50 D39:D44 D31:D37" xr:uid="{25FDA24A-E685-40A4-A360-390CC194CF08}">
      <formula1>"元請,一次下請,二次下請"</formula1>
    </dataValidation>
  </dataValidations>
  <pageMargins left="0.70866141732283472" right="0.47244094488188981" top="0.74803149606299213" bottom="0.74803149606299213" header="0.31496062992125984" footer="0.31496062992125984"/>
  <pageSetup paperSize="9" scale="44" orientation="landscape" horizontalDpi="4294967293" r:id="rId1"/>
  <headerFooter>
    <oddHeader>&amp;R様式第18-6,7号 添付</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18-3事業収支(1)</vt:lpstr>
      <vt:lpstr>18-3事業収支(2)</vt:lpstr>
      <vt:lpstr>18-4リスクアセスメント</vt:lpstr>
      <vt:lpstr>18-6，7地域貢献</vt:lpstr>
      <vt:lpstr>'18-3事業収支(1)'!Print_Area</vt:lpstr>
      <vt:lpstr>'18-4リスクアセスメント'!Print_Area</vt:lpstr>
      <vt:lpstr>'18-6，7地域貢献'!Print_Area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2026-07-09T04:20:19Z</dcterms:modified>
</cp:coreProperties>
</file>