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6420" windowHeight="11955"/>
  </bookViews>
  <sheets>
    <sheet name="15-8①" sheetId="4" r:id="rId1"/>
    <sheet name="15-8②" sheetId="5" r:id="rId2"/>
    <sheet name="15-14①" sheetId="1" r:id="rId3"/>
    <sheet name="15-14① (2)" sheetId="15" r:id="rId4"/>
    <sheet name="15-17①" sheetId="1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1P">#N/A</definedName>
    <definedName name="_2P" localSheetId="3">#REF!</definedName>
    <definedName name="_2P">#REF!</definedName>
    <definedName name="_A" localSheetId="3">#REF!</definedName>
    <definedName name="_A">#REF!</definedName>
    <definedName name="_B" localSheetId="3">#REF!</definedName>
    <definedName name="_B">#REF!</definedName>
    <definedName name="_fan1">[1]設備電力!$C$96</definedName>
    <definedName name="_Gac2" localSheetId="3">#REF!</definedName>
    <definedName name="_Gac2">#REF!</definedName>
    <definedName name="_Gad2" localSheetId="3">#REF!</definedName>
    <definedName name="_Gad2">#REF!</definedName>
    <definedName name="_Gfd2" localSheetId="3">#REF!</definedName>
    <definedName name="_Gfd2">#REF!</definedName>
    <definedName name="_Key1" localSheetId="3" hidden="1">#REF!</definedName>
    <definedName name="_Key1" hidden="1">#REF!</definedName>
    <definedName name="_Key2" localSheetId="3" hidden="1">#REF!</definedName>
    <definedName name="_Key2" hidden="1">#REF!</definedName>
    <definedName name="_Ld1">[2]設備電力!$H$13</definedName>
    <definedName name="_Ld2">[2]設備電力!$H$39</definedName>
    <definedName name="_Ld3">[1]設備電力!$J$35</definedName>
    <definedName name="_Ld5">[1]設備電力!$J$44</definedName>
    <definedName name="_Ld6">[2]設備電力!$H$70</definedName>
    <definedName name="_Ld7">[1]設備電力!$J$69</definedName>
    <definedName name="_Ld8">[2]設備電力!$H$78</definedName>
    <definedName name="_Ld9">[1]設備電力!$J$82</definedName>
    <definedName name="_mav2" localSheetId="3">#REF!</definedName>
    <definedName name="_mav2">#REF!</definedName>
    <definedName name="_Order1" hidden="1">255</definedName>
    <definedName name="_Order2" hidden="1">255</definedName>
    <definedName name="_Sort" localSheetId="3" hidden="1">#REF!</definedName>
    <definedName name="_Sort" hidden="1">#REF!</definedName>
    <definedName name="\A" localSheetId="3">#REF!</definedName>
    <definedName name="\A">#REF!</definedName>
    <definedName name="\B" localSheetId="3">#REF!</definedName>
    <definedName name="\B">#REF!</definedName>
    <definedName name="\C" localSheetId="3">#REF!</definedName>
    <definedName name="\C">#REF!</definedName>
    <definedName name="a">'[3]プラズマ用灰量計算（低質ごみ）'!$D$37</definedName>
    <definedName name="alkali">[1]寸法計画と薬剤使用量!$C$121</definedName>
    <definedName name="alkali1">[4]寸法計画!$C$117</definedName>
    <definedName name="anscount" hidden="1">1</definedName>
    <definedName name="b">'[3]プラズマ用灰量計算（低質ごみ）'!$D$38</definedName>
    <definedName name="BA_1">[1]設備電力!$F$2</definedName>
    <definedName name="BAforACsilo">[1]設備電力!$J$57</definedName>
    <definedName name="BH">[2]寸法計画!$D$2</definedName>
    <definedName name="blower常用数量">[1]設備電力!$J$64</definedName>
    <definedName name="blower予備数量">[1]設備電力!$J$65</definedName>
    <definedName name="comp数量">[1]設備電力!$J$7</definedName>
    <definedName name="d">'[3]プラズマ用灰量計算（低質ごみ）'!$D$10</definedName>
    <definedName name="Data" localSheetId="3">#REF!</definedName>
    <definedName name="Data">#REF!</definedName>
    <definedName name="_xlnm.Database">[5]組合人!$BJ$692:$BO$706</definedName>
    <definedName name="Database_MI">[5]組合人!$BJ$692:$BO$706</definedName>
    <definedName name="DataEnd" localSheetId="3">#REF!</definedName>
    <definedName name="DataEnd">#REF!</definedName>
    <definedName name="deg_K">[6]基本定数等!$C$18</definedName>
    <definedName name="DH_し尿3" localSheetId="3">#REF!</definedName>
    <definedName name="DH_し尿3">#REF!</definedName>
    <definedName name="DH_し尿31" localSheetId="3">#REF!</definedName>
    <definedName name="DH_し尿31">#REF!</definedName>
    <definedName name="DH_し尿33" localSheetId="3">#REF!</definedName>
    <definedName name="DH_し尿33">#REF!</definedName>
    <definedName name="Dr" localSheetId="3">#REF!</definedName>
    <definedName name="Dr">#REF!</definedName>
    <definedName name="DrainTrap1">[1]設備電力!$C$19</definedName>
    <definedName name="DrainTrap数量">[1]設備電力!$J$21</definedName>
    <definedName name="dryer数量">[1]設備電力!$J$25</definedName>
    <definedName name="Ds" localSheetId="3">#REF!</definedName>
    <definedName name="Ds">#REF!</definedName>
    <definedName name="e">'[3]プラズマ用灰量計算（低質ごみ）'!$D$11</definedName>
    <definedName name="Excel_BuiltIn_Database">[5]組合人!$BJ$692:$BO$706</definedName>
    <definedName name="Excel_BuiltIn_Extract">[5]組合人!$BJ$713:$BO$713</definedName>
    <definedName name="_xlnm.Extract">[5]組合人!$BJ$713:$BO$713</definedName>
    <definedName name="Extract_MI">[5]組合人!$BJ$713:$BO$713</definedName>
    <definedName name="f">'[3]プラズマ用灰量計算（低質ごみ）'!$D$20</definedName>
    <definedName name="furusho" localSheetId="3">#REF!</definedName>
    <definedName name="furusho">#REF!</definedName>
    <definedName name="g">'[3]プラズマ用灰量計算（低質ごみ）'!$D$15</definedName>
    <definedName name="Gac" localSheetId="3">#REF!</definedName>
    <definedName name="Gac">#REF!</definedName>
    <definedName name="Gad" localSheetId="3">#REF!</definedName>
    <definedName name="Gad">#REF!</definedName>
    <definedName name="Gadall" localSheetId="3">#REF!</definedName>
    <definedName name="Gadall">#REF!</definedName>
    <definedName name="Gadex" localSheetId="3">#REF!</definedName>
    <definedName name="Gadex">#REF!</definedName>
    <definedName name="Gf" localSheetId="3">#REF!</definedName>
    <definedName name="Gf">#REF!</definedName>
    <definedName name="Gfd" localSheetId="3">#REF!</definedName>
    <definedName name="Gfd">#REF!</definedName>
    <definedName name="Gfex" localSheetId="3">#REF!</definedName>
    <definedName name="Gfex">#REF!</definedName>
    <definedName name="gi" localSheetId="3">#REF!</definedName>
    <definedName name="gi">#REF!</definedName>
    <definedName name="Gmslct" localSheetId="3">#REF!</definedName>
    <definedName name="Gmslct">#REF!</definedName>
    <definedName name="h">'[3]プラズマ用灰量計算（低質ごみ）'!$D$28</definedName>
    <definedName name="H_20deg_10ata_W">[6]基本定数等!$C$21</definedName>
    <definedName name="H_20deg_3ata_W">[7]基本定数等!$C$22</definedName>
    <definedName name="H_20deg_air">[6]基本定数等!$C$19</definedName>
    <definedName name="H_3">[2]設備電力!$H$52</definedName>
    <definedName name="H_4">[2]設備電力!$H$57</definedName>
    <definedName name="H_7">[2]設備電力!$H$75</definedName>
    <definedName name="heater1">[1]設備電力!$C$99</definedName>
    <definedName name="heater数量">[1]設備電力!$J$100</definedName>
    <definedName name="hoist1">[1]設備電力!$C$77</definedName>
    <definedName name="hoist数量">[1]設備電力!$J$78</definedName>
    <definedName name="Hyousoku" localSheetId="3">#REF!</definedName>
    <definedName name="Hyousoku">#REF!</definedName>
    <definedName name="HyousokuArea" localSheetId="3">#REF!</definedName>
    <definedName name="HyousokuArea">#REF!</definedName>
    <definedName name="HyousokuEnd" localSheetId="3">#REF!</definedName>
    <definedName name="HyousokuEnd">#REF!</definedName>
    <definedName name="Hyoutou" localSheetId="3">#REF!</definedName>
    <definedName name="Hyoutou">#REF!</definedName>
    <definedName name="i">'[3]プラズマ用灰量計算（低質ごみ）'!$D$28</definedName>
    <definedName name="j">'[3]プラズマ用灰量計算（低質ごみ）'!$D$29</definedName>
    <definedName name="k">'[3]プラズマ用灰量計算（低質ごみ）'!$D$41</definedName>
    <definedName name="l">'[3]プラズマ用灰量計算（低質ごみ）'!$D$23</definedName>
    <definedName name="Ld10a">[4]寸法計画!$H$214</definedName>
    <definedName name="Ld10b">[4]寸法計画!$H$215</definedName>
    <definedName name="Ld4a">[1]設備電力!$J$39</definedName>
    <definedName name="Ld4b">[1]設備電力!$J$40</definedName>
    <definedName name="Ld5a">[4]寸法計画!$H$186</definedName>
    <definedName name="Ld5b">[4]寸法計画!$H$187</definedName>
    <definedName name="Ld6a">[1]設備電力!$J$48</definedName>
    <definedName name="Ld6b">[1]設備電力!$J$49</definedName>
    <definedName name="Ld8a">[1]設備電力!$J$61</definedName>
    <definedName name="Ld8b">[1]設備電力!$J$62</definedName>
    <definedName name="LdB">[1]設備電力!$J$95</definedName>
    <definedName name="LdC">[1]設備電力!$J$98</definedName>
    <definedName name="m">'[3]プラズマ用灰量計算（低質ごみ）'!$D$12</definedName>
    <definedName name="M_C">[6]基本定数等!$C$6</definedName>
    <definedName name="M_Ca">[6]基本定数等!$C$10</definedName>
    <definedName name="M_Cl">[6]基本定数等!$C$4</definedName>
    <definedName name="M_H">[6]基本定数等!$C$9</definedName>
    <definedName name="M_N">[6]基本定数等!$C$7</definedName>
    <definedName name="M_Na">[6]基本定数等!$C$11</definedName>
    <definedName name="M_O">[6]基本定数等!$C$8</definedName>
    <definedName name="M_S">[6]基本定数等!$C$5</definedName>
    <definedName name="mav" localSheetId="3">#REF!</definedName>
    <definedName name="mav">#REF!</definedName>
    <definedName name="mavex" localSheetId="3">#REF!</definedName>
    <definedName name="mavex">#REF!</definedName>
    <definedName name="n">'[3]プラズマ用灰量計算（低質ごみ）'!$D$24</definedName>
    <definedName name="nen" localSheetId="3">#REF!</definedName>
    <definedName name="nen">#REF!</definedName>
    <definedName name="No1BH">"四角形 49"</definedName>
    <definedName name="Nr" localSheetId="3">#REF!</definedName>
    <definedName name="Nr">#REF!</definedName>
    <definedName name="Ns" localSheetId="3">#REF!</definedName>
    <definedName name="Ns">#REF!</definedName>
    <definedName name="o">'[3]プラズマ用灰量計算（低質ごみ）'!$D$17</definedName>
    <definedName name="p">'[3]プラズマ用灰量計算（低質ごみ）'!$D$6</definedName>
    <definedName name="_xlnm.Print_Area" localSheetId="2">'15-14①'!$B$2:$L$25</definedName>
    <definedName name="_xlnm.Print_Area" localSheetId="3">'15-14① (2)'!$B$2:$K$22</definedName>
    <definedName name="_xlnm.Print_Area" localSheetId="4">'15-17①'!$A$1:$AD$46</definedName>
    <definedName name="_xlnm.Print_Area" localSheetId="0">'15-8①'!$B$2:$X$41</definedName>
    <definedName name="_xlnm.Print_Area" localSheetId="1">'15-8②'!$B$2:$X$46</definedName>
    <definedName name="_xlnm.Print_Area">#REF!</definedName>
    <definedName name="_xlnm.Print_Titles" localSheetId="3">#REF!</definedName>
    <definedName name="_xlnm.Print_Titles">#REF!</definedName>
    <definedName name="Print_Titles_MI" localSheetId="3">#REF!</definedName>
    <definedName name="Print_Titles_MI">#REF!</definedName>
    <definedName name="PureWater12">[8]用役収支!$AA$234</definedName>
    <definedName name="PureWater13">[8]用役収支!$AA$235</definedName>
    <definedName name="PureWater14">[8]用役収支!$AA$236</definedName>
    <definedName name="Pw">[9]寸法!$N$188</definedName>
    <definedName name="Pwa">[9]寸法!$N$362</definedName>
    <definedName name="q">'[3]プラズマ用灰量計算（低質ごみ）'!$D$4</definedName>
    <definedName name="q_C_burn_kg_base">[6]基本定数等!$E$12</definedName>
    <definedName name="q_vapor">[6]基本定数等!$C$20</definedName>
    <definedName name="Rm" localSheetId="3">#REF!</definedName>
    <definedName name="Rm">#REF!</definedName>
    <definedName name="Rmk" localSheetId="3">#REF!</definedName>
    <definedName name="Rmk">#REF!</definedName>
    <definedName name="ryo" localSheetId="3">#REF!</definedName>
    <definedName name="ryo">#REF!</definedName>
    <definedName name="s">'[3]プラズマ用灰量計算（低質ごみ）'!$D$21</definedName>
    <definedName name="shaker">[1]設備電力!$C$74</definedName>
    <definedName name="shaker出力">[1]設備電力!$J$76</definedName>
    <definedName name="shaker数量">[1]設備電力!$J$75</definedName>
    <definedName name="silo1">[1]寸法計画と薬剤使用量!$B$120</definedName>
    <definedName name="slurry">[1]設備電力!$C$28</definedName>
    <definedName name="SlurryFeeder数量">[1]設備電力!$J$32</definedName>
    <definedName name="stirrer1">[1]設備電力!$C$93</definedName>
    <definedName name="stirrer数量">[1]設備電力!$J$94</definedName>
    <definedName name="t">'[3]プラズマ用灰量計算（低質ごみ）'!$D$22</definedName>
    <definedName name="TENP8" localSheetId="3">#REF!</definedName>
    <definedName name="TENP8">#REF!</definedName>
    <definedName name="TENP9" localSheetId="3">#REF!</definedName>
    <definedName name="TENP9">#REF!</definedName>
    <definedName name="ti" localSheetId="3">#REF!</definedName>
    <definedName name="ti">#REF!</definedName>
    <definedName name="tit" localSheetId="3">#REF!</definedName>
    <definedName name="tit">#REF!</definedName>
    <definedName name="Title" localSheetId="3">#REF!</definedName>
    <definedName name="Title">#REF!</definedName>
    <definedName name="TitleEnglish" localSheetId="3">#REF!</definedName>
    <definedName name="TitleEnglish">#REF!</definedName>
    <definedName name="Tr" localSheetId="3">#REF!</definedName>
    <definedName name="Tr">#REF!</definedName>
    <definedName name="Ts" localSheetId="3">#REF!</definedName>
    <definedName name="Ts">#REF!</definedName>
    <definedName name="u">'[3]プラズマ用灰量計算（低質ごみ）'!$D$7</definedName>
    <definedName name="v">'[3]プラズマ用灰量計算（低質ごみ）'!$D$5</definedName>
    <definedName name="VN">[6]基本定数等!$C$2</definedName>
    <definedName name="w">'[3]プラズマ用灰量計算（低質ごみ）'!$D$16</definedName>
    <definedName name="Wex" localSheetId="3">#REF!</definedName>
    <definedName name="Wex">#REF!</definedName>
    <definedName name="Wfex" localSheetId="3">#REF!</definedName>
    <definedName name="Wfex">#REF!</definedName>
    <definedName name="x">'[3]プラズマ用灰量計算（低質ごみ）'!$D$42</definedName>
    <definedName name="Z_30D0B9C0_2CA7_4A33_ADF8_9F5BCC44AD53_.wvu.PrintArea" localSheetId="2" hidden="1">'15-14①'!$C$2:$H$28</definedName>
    <definedName name="Z_30D0B9C0_2CA7_4A33_ADF8_9F5BCC44AD53_.wvu.PrintArea" localSheetId="3" hidden="1">'15-14① (2)'!$B$2:$D$25</definedName>
    <definedName name="ごみ搬入量">'[10]搬入量予測（市算出）'!$A$3:$F$5</definedName>
    <definedName name="コンプレッサ">[2]設備電力!$B$2</definedName>
    <definedName name="コンプレッサ常用数量">[2]設備電力!$H$4</definedName>
    <definedName name="コンベヤ">[2]設備電力!$B$62</definedName>
    <definedName name="コンベヤヒータ">[2]設備電力!$B$71</definedName>
    <definedName name="コンベヤヒータ数量">[2]設備電力!$H$72</definedName>
    <definedName name="コンベヤ形式">[2]設備電力!$H$63</definedName>
    <definedName name="コンベヤ数量">[2]設備電力!$H$64</definedName>
    <definedName name="シリンダ">[2]設備電力!$B$79</definedName>
    <definedName name="シリンダ数量">[2]設備電力!$H$80</definedName>
    <definedName name="データ" localSheetId="3">#REF!</definedName>
    <definedName name="データ">#REF!</definedName>
    <definedName name="ドレントラップ出力">[1]設備電力!$J$22</definedName>
    <definedName name="バイブレータ">[2]設備電力!$B$58</definedName>
    <definedName name="バイブレータ数量">[2]設備電力!$H$59</definedName>
    <definedName name="ファン">[2]設備電力!$B$27</definedName>
    <definedName name="ファン数量">[2]設備電力!$H$29</definedName>
    <definedName name="ベビコン1">[1]設備電力!$C$6</definedName>
    <definedName name="ホッパヒータ">[2]設備電力!$B$53</definedName>
    <definedName name="ホッパヒータ数量">[2]設備電力!$H$54</definedName>
    <definedName name="リスト">[11]Sheet3!$A$1:$A$3</definedName>
    <definedName name="ロータリバルブ">[2]寸法計画!$C$86</definedName>
    <definedName name="ロータリバルブ数量">[2]設備電力!$H$77</definedName>
    <definedName name="引当先">[9]外形図!$E$48</definedName>
    <definedName name="引当名">[2]BH3!$D$73</definedName>
    <definedName name="撹拌機数量">[1]設備電力!$F$39</definedName>
    <definedName name="撹拌機数量_3">[1]設備電力!$F$61</definedName>
    <definedName name="機器リスト" localSheetId="3">#REF!</definedName>
    <definedName name="機器リスト">#REF!</definedName>
    <definedName name="客先">[1]外形図1!$F$49</definedName>
    <definedName name="吸込fan出力">[1]設備電力!$J$73</definedName>
    <definedName name="吸込fan数量">[1]設備電力!$J$72</definedName>
    <definedName name="吸込みfan">[1]設備電力!$C$71</definedName>
    <definedName name="吸収塔循環pump">[9]寸法!$H$176</definedName>
    <definedName name="吸収塔循環pump常用数量">[9]寸法!$K$354</definedName>
    <definedName name="吸収塔循環pump予備数量">[9]寸法!$N$354</definedName>
    <definedName name="急冷塔循環pump">[9]寸法!$D$176</definedName>
    <definedName name="急冷塔循環pump常用数量">[9]寸法!$K$179</definedName>
    <definedName name="急冷塔循環pump予備数量">[9]寸法!$N$179</definedName>
    <definedName name="供給機数量">[1]設備電力!$F$40</definedName>
    <definedName name="供給機数量_2">[1]設備電力!$F$49</definedName>
    <definedName name="供給機数量_3">[1]設備電力!$F$62</definedName>
    <definedName name="経費" localSheetId="3">#REF!</definedName>
    <definedName name="経費">#REF!</definedName>
    <definedName name="計算" localSheetId="3">[12]入力!#REF!</definedName>
    <definedName name="計算">[12]入力!#REF!</definedName>
    <definedName name="計算条件" localSheetId="3">[13]入力!#REF!</definedName>
    <definedName name="計算条件">[13]入力!#REF!</definedName>
    <definedName name="査定" localSheetId="3">#REF!</definedName>
    <definedName name="査定">#REF!</definedName>
    <definedName name="施設分類" localSheetId="3">#REF!</definedName>
    <definedName name="施設分類">#REF!</definedName>
    <definedName name="実績" localSheetId="3">#REF!</definedName>
    <definedName name="実績">#REF!</definedName>
    <definedName name="収集人口" localSheetId="3">#REF!</definedName>
    <definedName name="収集人口">#REF!</definedName>
    <definedName name="集計" localSheetId="3">[14]家庭!#REF!</definedName>
    <definedName name="集計">[14]家庭!#REF!</definedName>
    <definedName name="重要度区分">[15]重要度区分!$A$3:$D$6</definedName>
    <definedName name="助剤1">[1]寸法計画と薬剤使用量!$C$140</definedName>
    <definedName name="助剤BA数量">[1]設備電力!$J$43</definedName>
    <definedName name="除湿機">[1]設備電力!$C$23</definedName>
    <definedName name="除湿機出力">[1]設備電力!$J$26</definedName>
    <definedName name="消石灰BA数量">[1]設備電力!$J$4</definedName>
    <definedName name="図版" localSheetId="3">#REF!</definedName>
    <definedName name="図版">#REF!</definedName>
    <definedName name="世帯数" localSheetId="3">#REF!</definedName>
    <definedName name="世帯数">#REF!</definedName>
    <definedName name="設定項目1">#N/A</definedName>
    <definedName name="停止時ヒータ">[2]設備電力!$B$40</definedName>
    <definedName name="停止時ヒータ数量">[2]設備電力!$H$42</definedName>
    <definedName name="定量フィーダ">[1]設備電力!$F$28</definedName>
    <definedName name="電源電圧">[2]設備電力!$H$85</definedName>
    <definedName name="内海築炉" localSheetId="3">#REF!</definedName>
    <definedName name="内海築炉">#REF!</definedName>
    <definedName name="内訳外" localSheetId="3">#REF!</definedName>
    <definedName name="内訳外">#REF!</definedName>
    <definedName name="内訳内1" localSheetId="3">#REF!</definedName>
    <definedName name="内訳内1">#REF!</definedName>
    <definedName name="内訳内2" localSheetId="3">#REF!</definedName>
    <definedName name="内訳内2">#REF!</definedName>
    <definedName name="名前">[11]Sheet3!$A$1:$A$3</definedName>
    <definedName name="明細1" localSheetId="3">#REF!</definedName>
    <definedName name="明細1">#REF!</definedName>
    <definedName name="明細3" localSheetId="3">#REF!</definedName>
    <definedName name="明細3">#REF!</definedName>
    <definedName name="薬剤定量フィーダ数量">[1]設備電力!$F$53</definedName>
    <definedName name="輸送用ブロワ">[1]設備電力!$C$63</definedName>
    <definedName name="曜日" localSheetId="3">#REF!</definedName>
    <definedName name="曜日">#REF!</definedName>
    <definedName name="落ち口ヒータ">[1]設備電力!$J$101</definedName>
    <definedName name="劣化パターンと保全方式">[15]劣化パターンと保全方式!$A$4:$D$6</definedName>
    <definedName name="炉数">[2]寸法計画!$H$31</definedName>
    <definedName name="攪拌機数量_2">[1]設備電力!$F$48</definedName>
  </definedNames>
  <calcPr calcId="162913"/>
</workbook>
</file>

<file path=xl/calcChain.xml><?xml version="1.0" encoding="utf-8"?>
<calcChain xmlns="http://schemas.openxmlformats.org/spreadsheetml/2006/main">
  <c r="K10" i="1" l="1"/>
  <c r="J10" i="1"/>
  <c r="I10" i="1"/>
  <c r="J12" i="1"/>
  <c r="I12" i="1"/>
  <c r="I8" i="1"/>
  <c r="K15" i="1" l="1"/>
  <c r="J15" i="1"/>
  <c r="I15" i="1"/>
  <c r="K17" i="1" l="1"/>
  <c r="J17" i="1"/>
  <c r="I17" i="1"/>
  <c r="K12" i="1"/>
  <c r="K8" i="1"/>
  <c r="J8" i="1"/>
</calcChain>
</file>

<file path=xl/sharedStrings.xml><?xml version="1.0" encoding="utf-8"?>
<sst xmlns="http://schemas.openxmlformats.org/spreadsheetml/2006/main" count="224" uniqueCount="144">
  <si>
    <t>項目</t>
    <rPh sb="0" eb="2">
      <t>コウモク</t>
    </rPh>
    <phoneticPr fontId="3"/>
  </si>
  <si>
    <t>単位</t>
    <rPh sb="0" eb="2">
      <t>タンイ</t>
    </rPh>
    <phoneticPr fontId="3"/>
  </si>
  <si>
    <t>排出係数等</t>
    <rPh sb="0" eb="2">
      <t>ハイシュツ</t>
    </rPh>
    <rPh sb="2" eb="4">
      <t>ケイスウ</t>
    </rPh>
    <rPh sb="4" eb="5">
      <t>トウ</t>
    </rPh>
    <phoneticPr fontId="3"/>
  </si>
  <si>
    <t>低質ごみ</t>
    <rPh sb="0" eb="2">
      <t>テイシツ</t>
    </rPh>
    <phoneticPr fontId="3"/>
  </si>
  <si>
    <t>基準ごみ</t>
    <rPh sb="0" eb="2">
      <t>キジュン</t>
    </rPh>
    <phoneticPr fontId="3"/>
  </si>
  <si>
    <t>高質ごみ</t>
    <rPh sb="0" eb="2">
      <t>コウシツ</t>
    </rPh>
    <phoneticPr fontId="3"/>
  </si>
  <si>
    <t>備　　考</t>
    <rPh sb="0" eb="1">
      <t>ソナエ</t>
    </rPh>
    <rPh sb="3" eb="4">
      <t>コウ</t>
    </rPh>
    <phoneticPr fontId="3"/>
  </si>
  <si>
    <t>年間計画処理量</t>
    <rPh sb="0" eb="2">
      <t>ネンカン</t>
    </rPh>
    <rPh sb="2" eb="4">
      <t>ケイカク</t>
    </rPh>
    <rPh sb="4" eb="6">
      <t>ショリ</t>
    </rPh>
    <rPh sb="6" eb="7">
      <t>リョウ</t>
    </rPh>
    <phoneticPr fontId="3"/>
  </si>
  <si>
    <t>ｔ/年</t>
    <rPh sb="2" eb="3">
      <t>ネン</t>
    </rPh>
    <phoneticPr fontId="3"/>
  </si>
  <si>
    <t>-</t>
    <phoneticPr fontId="3"/>
  </si>
  <si>
    <t>全使用量</t>
    <rPh sb="0" eb="1">
      <t>ゼン</t>
    </rPh>
    <rPh sb="1" eb="4">
      <t>シヨウリョウ</t>
    </rPh>
    <phoneticPr fontId="3"/>
  </si>
  <si>
    <t>L／年</t>
    <rPh sb="2" eb="3">
      <t>ネン</t>
    </rPh>
    <phoneticPr fontId="3"/>
  </si>
  <si>
    <t>温室効果ガス排出量</t>
    <rPh sb="0" eb="2">
      <t>オンシツ</t>
    </rPh>
    <rPh sb="2" eb="4">
      <t>コウカ</t>
    </rPh>
    <rPh sb="6" eb="8">
      <t>ハイシュツ</t>
    </rPh>
    <rPh sb="8" eb="9">
      <t>リョウ</t>
    </rPh>
    <phoneticPr fontId="3"/>
  </si>
  <si>
    <t>=使用量×排出係数</t>
    <rPh sb="1" eb="4">
      <t>シヨウリョウ</t>
    </rPh>
    <rPh sb="5" eb="7">
      <t>ハイシュツ</t>
    </rPh>
    <rPh sb="7" eb="9">
      <t>ケイスウ</t>
    </rPh>
    <phoneticPr fontId="3"/>
  </si>
  <si>
    <t>使用量</t>
    <rPh sb="0" eb="3">
      <t>シヨウリョウ</t>
    </rPh>
    <phoneticPr fontId="3"/>
  </si>
  <si>
    <t>必要な項目を追加すること</t>
    <phoneticPr fontId="3"/>
  </si>
  <si>
    <t>kWh／年</t>
    <rPh sb="4" eb="5">
      <t>ネン</t>
    </rPh>
    <phoneticPr fontId="3"/>
  </si>
  <si>
    <t>温室ガス排出量</t>
    <rPh sb="4" eb="6">
      <t>ハイシュツ</t>
    </rPh>
    <rPh sb="6" eb="7">
      <t>リョウ</t>
    </rPh>
    <phoneticPr fontId="3"/>
  </si>
  <si>
    <t>計①</t>
    <rPh sb="0" eb="1">
      <t>ケイ</t>
    </rPh>
    <phoneticPr fontId="3"/>
  </si>
  <si>
    <t>温室ガス排出量</t>
    <rPh sb="0" eb="2">
      <t>オンシツ</t>
    </rPh>
    <rPh sb="4" eb="6">
      <t>ハイシュツ</t>
    </rPh>
    <rPh sb="6" eb="7">
      <t>リョウ</t>
    </rPh>
    <phoneticPr fontId="3"/>
  </si>
  <si>
    <t>温室ガス削減量</t>
    <rPh sb="4" eb="6">
      <t>サクゲン</t>
    </rPh>
    <rPh sb="6" eb="7">
      <t>リョウ</t>
    </rPh>
    <phoneticPr fontId="3"/>
  </si>
  <si>
    <t>計②</t>
    <rPh sb="0" eb="1">
      <t>ケイ</t>
    </rPh>
    <phoneticPr fontId="3"/>
  </si>
  <si>
    <t>温室ガス削減量</t>
    <rPh sb="0" eb="2">
      <t>オンシツ</t>
    </rPh>
    <rPh sb="4" eb="6">
      <t>サクゲン</t>
    </rPh>
    <rPh sb="6" eb="7">
      <t>リョウ</t>
    </rPh>
    <phoneticPr fontId="3"/>
  </si>
  <si>
    <t>事業収支表</t>
    <rPh sb="0" eb="2">
      <t>ジギョウ</t>
    </rPh>
    <rPh sb="2" eb="4">
      <t>シュウシ</t>
    </rPh>
    <rPh sb="4" eb="5">
      <t>ヒョウ</t>
    </rPh>
    <phoneticPr fontId="35"/>
  </si>
  <si>
    <t>損益計算書</t>
    <rPh sb="2" eb="4">
      <t>ケイサン</t>
    </rPh>
    <rPh sb="4" eb="5">
      <t>ショ</t>
    </rPh>
    <phoneticPr fontId="35"/>
  </si>
  <si>
    <t>　　　　　　　　年度
　項目</t>
    <rPh sb="12" eb="14">
      <t>コウモク</t>
    </rPh>
    <phoneticPr fontId="35"/>
  </si>
  <si>
    <t>Ⅰ．営業収益</t>
  </si>
  <si>
    <t>運営費</t>
    <rPh sb="0" eb="2">
      <t>ウンエイ</t>
    </rPh>
    <rPh sb="2" eb="3">
      <t>ヒ</t>
    </rPh>
    <phoneticPr fontId="35"/>
  </si>
  <si>
    <t>Ⅱ．営業費用</t>
  </si>
  <si>
    <t>人件費</t>
    <phoneticPr fontId="35"/>
  </si>
  <si>
    <t>Ⅲ．税引き前利益</t>
    <phoneticPr fontId="35"/>
  </si>
  <si>
    <t>Ⅳ．法人税等</t>
    <phoneticPr fontId="35"/>
  </si>
  <si>
    <t>Ⅴ．税引き後利益</t>
    <phoneticPr fontId="35"/>
  </si>
  <si>
    <t>税額計算</t>
    <phoneticPr fontId="5"/>
  </si>
  <si>
    <t>税引き前利益</t>
    <rPh sb="3" eb="4">
      <t>マエ</t>
    </rPh>
    <phoneticPr fontId="5"/>
  </si>
  <si>
    <t>繰越欠損金</t>
    <phoneticPr fontId="35"/>
  </si>
  <si>
    <t>課税所得</t>
    <phoneticPr fontId="5"/>
  </si>
  <si>
    <t>法人税等</t>
    <phoneticPr fontId="5"/>
  </si>
  <si>
    <t>法人住民税</t>
    <rPh sb="0" eb="2">
      <t>ホウジン</t>
    </rPh>
    <rPh sb="2" eb="5">
      <t>ジュウミンゼイ</t>
    </rPh>
    <phoneticPr fontId="35"/>
  </si>
  <si>
    <t>法人税等（合計）</t>
    <rPh sb="0" eb="3">
      <t>ホウジンゼイ</t>
    </rPh>
    <rPh sb="3" eb="4">
      <t>トウ</t>
    </rPh>
    <rPh sb="5" eb="7">
      <t>ゴウケイ</t>
    </rPh>
    <phoneticPr fontId="35"/>
  </si>
  <si>
    <t>説明欄</t>
    <rPh sb="0" eb="2">
      <t>セツメイ</t>
    </rPh>
    <rPh sb="2" eb="3">
      <t>ラン</t>
    </rPh>
    <phoneticPr fontId="35"/>
  </si>
  <si>
    <t>キャッシュフロー計算書</t>
    <rPh sb="8" eb="11">
      <t>ケイサンショ</t>
    </rPh>
    <phoneticPr fontId="35"/>
  </si>
  <si>
    <t>Ⅰ．営業活動によるｷｬｯｼｭﾌﾛｰ</t>
    <phoneticPr fontId="35"/>
  </si>
  <si>
    <t>税引き後利益</t>
    <rPh sb="0" eb="2">
      <t>ゼイビ</t>
    </rPh>
    <rPh sb="3" eb="4">
      <t>ゴ</t>
    </rPh>
    <rPh sb="4" eb="6">
      <t>リエキ</t>
    </rPh>
    <phoneticPr fontId="35"/>
  </si>
  <si>
    <t>開業費償却費</t>
    <rPh sb="0" eb="2">
      <t>カイギョウ</t>
    </rPh>
    <rPh sb="2" eb="3">
      <t>ヒ</t>
    </rPh>
    <phoneticPr fontId="35"/>
  </si>
  <si>
    <t>Ⅱ．投資活動によるｷｬｯｼｭﾌﾛｰ</t>
    <phoneticPr fontId="35"/>
  </si>
  <si>
    <t>設備投資</t>
    <phoneticPr fontId="35"/>
  </si>
  <si>
    <t>開業費</t>
    <rPh sb="0" eb="2">
      <t>カイギョウ</t>
    </rPh>
    <rPh sb="2" eb="3">
      <t>ヒ</t>
    </rPh>
    <phoneticPr fontId="35"/>
  </si>
  <si>
    <t>Ⅲ．財務活動によるｷｬｯｼｭﾌﾛｰ</t>
    <phoneticPr fontId="35"/>
  </si>
  <si>
    <t>短期借入金</t>
    <phoneticPr fontId="35"/>
  </si>
  <si>
    <t>短期借入金返済</t>
    <phoneticPr fontId="35"/>
  </si>
  <si>
    <r>
      <t>長期借入金</t>
    </r>
    <r>
      <rPr>
        <i/>
        <sz val="11"/>
        <color indexed="10"/>
        <rFont val="ＭＳ 明朝"/>
        <family val="1"/>
        <charset val="128"/>
      </rPr>
      <t/>
    </r>
    <phoneticPr fontId="35"/>
  </si>
  <si>
    <r>
      <t>長期借入金返済</t>
    </r>
    <r>
      <rPr>
        <i/>
        <sz val="11"/>
        <color indexed="10"/>
        <rFont val="ＭＳ 明朝"/>
        <family val="1"/>
        <charset val="128"/>
      </rPr>
      <t/>
    </r>
    <phoneticPr fontId="35"/>
  </si>
  <si>
    <t>出資(資本金)等</t>
    <rPh sb="3" eb="6">
      <t>シホンキン</t>
    </rPh>
    <rPh sb="7" eb="8">
      <t>ナド</t>
    </rPh>
    <phoneticPr fontId="35"/>
  </si>
  <si>
    <t>Ⅳ．正味のｷｬｯｼｭﾌﾛｰ</t>
    <phoneticPr fontId="35"/>
  </si>
  <si>
    <t>内、積立金・準備金等</t>
    <rPh sb="0" eb="1">
      <t>ウチ</t>
    </rPh>
    <rPh sb="2" eb="5">
      <t>ツミタテキン</t>
    </rPh>
    <rPh sb="6" eb="9">
      <t>ジュンビキン</t>
    </rPh>
    <rPh sb="9" eb="10">
      <t>トウ</t>
    </rPh>
    <phoneticPr fontId="35"/>
  </si>
  <si>
    <t>Ⅴ．累積ｷｬｯｼｭﾌﾛｰ</t>
    <rPh sb="2" eb="4">
      <t>ルイセキ</t>
    </rPh>
    <phoneticPr fontId="35"/>
  </si>
  <si>
    <t>助燃料
使用量</t>
    <rPh sb="0" eb="1">
      <t>ジョ</t>
    </rPh>
    <rPh sb="1" eb="3">
      <t>ネンリョウ</t>
    </rPh>
    <rPh sb="4" eb="6">
      <t>シヨウ</t>
    </rPh>
    <rPh sb="6" eb="7">
      <t>リョウ</t>
    </rPh>
    <phoneticPr fontId="3"/>
  </si>
  <si>
    <t>灯油</t>
    <rPh sb="0" eb="2">
      <t>トウユ</t>
    </rPh>
    <phoneticPr fontId="3"/>
  </si>
  <si>
    <t>合計温室効果ガス排出量計（計①-②）</t>
    <rPh sb="0" eb="2">
      <t>ゴウケイ</t>
    </rPh>
    <rPh sb="2" eb="4">
      <t>オンシツ</t>
    </rPh>
    <rPh sb="4" eb="6">
      <t>コウカ</t>
    </rPh>
    <rPh sb="8" eb="10">
      <t>ハイシュツ</t>
    </rPh>
    <rPh sb="10" eb="11">
      <t>リョウ</t>
    </rPh>
    <rPh sb="11" eb="12">
      <t>ケイ</t>
    </rPh>
    <rPh sb="13" eb="14">
      <t>ケイ</t>
    </rPh>
    <phoneticPr fontId="3"/>
  </si>
  <si>
    <r>
      <t>t-CO</t>
    </r>
    <r>
      <rPr>
        <vertAlign val="subscript"/>
        <sz val="11"/>
        <rFont val="ＭＳ 明朝"/>
        <family val="1"/>
        <charset val="128"/>
      </rPr>
      <t>2</t>
    </r>
    <r>
      <rPr>
        <sz val="11"/>
        <rFont val="ＭＳ 明朝"/>
        <family val="1"/>
        <charset val="128"/>
      </rPr>
      <t>/年</t>
    </r>
    <rPh sb="6" eb="7">
      <t>ネン</t>
    </rPh>
    <phoneticPr fontId="3"/>
  </si>
  <si>
    <r>
      <t>ｔ-CO</t>
    </r>
    <r>
      <rPr>
        <vertAlign val="subscript"/>
        <sz val="11"/>
        <rFont val="ＭＳ 明朝"/>
        <family val="1"/>
        <charset val="128"/>
      </rPr>
      <t>2</t>
    </r>
    <r>
      <rPr>
        <sz val="11"/>
        <rFont val="ＭＳ 明朝"/>
        <family val="1"/>
        <charset val="128"/>
      </rPr>
      <t>/L</t>
    </r>
    <phoneticPr fontId="3"/>
  </si>
  <si>
    <r>
      <t>ｔ-CO</t>
    </r>
    <r>
      <rPr>
        <vertAlign val="subscript"/>
        <sz val="11"/>
        <rFont val="ＭＳ 明朝"/>
        <family val="1"/>
        <charset val="128"/>
      </rPr>
      <t>2</t>
    </r>
    <r>
      <rPr>
        <sz val="11"/>
        <rFont val="ＭＳ 明朝"/>
        <family val="1"/>
        <charset val="128"/>
      </rPr>
      <t>/kWh</t>
    </r>
    <phoneticPr fontId="3"/>
  </si>
  <si>
    <t>（単位：千円）</t>
    <rPh sb="1" eb="3">
      <t>タンイ</t>
    </rPh>
    <rPh sb="4" eb="5">
      <t>セン</t>
    </rPh>
    <rPh sb="5" eb="6">
      <t>エン</t>
    </rPh>
    <phoneticPr fontId="2"/>
  </si>
  <si>
    <t>（単位:千円）</t>
    <rPh sb="1" eb="3">
      <t>タンイ</t>
    </rPh>
    <rPh sb="4" eb="6">
      <t>センエン</t>
    </rPh>
    <phoneticPr fontId="2"/>
  </si>
  <si>
    <t>計画ごみ質</t>
    <rPh sb="0" eb="2">
      <t>ケイカク</t>
    </rPh>
    <rPh sb="4" eb="5">
      <t>シツ</t>
    </rPh>
    <phoneticPr fontId="2"/>
  </si>
  <si>
    <t>kJ/kg</t>
    <phoneticPr fontId="2"/>
  </si>
  <si>
    <t>その他</t>
    <rPh sb="2" eb="3">
      <t>タ</t>
    </rPh>
    <phoneticPr fontId="2"/>
  </si>
  <si>
    <t>運営固定費</t>
    <rPh sb="0" eb="2">
      <t>ウンエイ</t>
    </rPh>
    <rPh sb="2" eb="5">
      <t>コテイヒ</t>
    </rPh>
    <phoneticPr fontId="31"/>
  </si>
  <si>
    <t>運営変動費</t>
    <rPh sb="0" eb="2">
      <t>ウンエイ</t>
    </rPh>
    <rPh sb="2" eb="4">
      <t>ヘンドウ</t>
    </rPh>
    <rPh sb="4" eb="5">
      <t>ヒ</t>
    </rPh>
    <phoneticPr fontId="31"/>
  </si>
  <si>
    <t>運転経費</t>
    <rPh sb="0" eb="2">
      <t>ウンテン</t>
    </rPh>
    <rPh sb="2" eb="4">
      <t>ケイヒ</t>
    </rPh>
    <phoneticPr fontId="31"/>
  </si>
  <si>
    <t>維持管理費</t>
    <rPh sb="0" eb="2">
      <t>イジ</t>
    </rPh>
    <rPh sb="2" eb="4">
      <t>カンリ</t>
    </rPh>
    <rPh sb="4" eb="5">
      <t>ヒ</t>
    </rPh>
    <phoneticPr fontId="31"/>
  </si>
  <si>
    <t>その他経費</t>
    <rPh sb="2" eb="3">
      <t>タ</t>
    </rPh>
    <rPh sb="3" eb="5">
      <t>ケイヒ</t>
    </rPh>
    <phoneticPr fontId="31"/>
  </si>
  <si>
    <t>小　計</t>
    <rPh sb="0" eb="1">
      <t>ショウ</t>
    </rPh>
    <rPh sb="2" eb="3">
      <t>ケイ</t>
    </rPh>
    <phoneticPr fontId="2"/>
  </si>
  <si>
    <t>※2 金額表示は千円単位とする（したがって、小数点第三位まで入力し、表示は小数点第一位を四捨五入すること）</t>
    <rPh sb="3" eb="5">
      <t>キンガク</t>
    </rPh>
    <phoneticPr fontId="2"/>
  </si>
  <si>
    <t>※3 物価変動は加味せず、消費税を含まないこと</t>
    <phoneticPr fontId="48"/>
  </si>
  <si>
    <t>※4 分野については可能な限り業務内容が想定できる名称とし、同業務は統一すること</t>
    <phoneticPr fontId="2"/>
  </si>
  <si>
    <t>※5 記入欄が足りない場合は必要に応じて修正･追加する</t>
    <rPh sb="14" eb="16">
      <t>ヒツヨウ</t>
    </rPh>
    <rPh sb="17" eb="18">
      <t>オウ</t>
    </rPh>
    <phoneticPr fontId="2"/>
  </si>
  <si>
    <t>電力使用量</t>
    <rPh sb="0" eb="2">
      <t>デンリョク</t>
    </rPh>
    <rPh sb="2" eb="5">
      <t>シヨウリョウ</t>
    </rPh>
    <phoneticPr fontId="3"/>
  </si>
  <si>
    <t>1炉運転</t>
    <rPh sb="1" eb="2">
      <t>ロ</t>
    </rPh>
    <rPh sb="2" eb="4">
      <t>ウンテン</t>
    </rPh>
    <phoneticPr fontId="48"/>
  </si>
  <si>
    <t>2炉運転</t>
    <rPh sb="1" eb="2">
      <t>ロ</t>
    </rPh>
    <rPh sb="2" eb="4">
      <t>ウンテン</t>
    </rPh>
    <phoneticPr fontId="48"/>
  </si>
  <si>
    <t>発電量</t>
    <rPh sb="0" eb="2">
      <t>ハツデン</t>
    </rPh>
    <rPh sb="2" eb="3">
      <t>リョウ</t>
    </rPh>
    <phoneticPr fontId="3"/>
  </si>
  <si>
    <t>=発電量×排出係数</t>
    <rPh sb="1" eb="3">
      <t>ハツデン</t>
    </rPh>
    <rPh sb="3" eb="4">
      <t>リョウ</t>
    </rPh>
    <rPh sb="5" eb="7">
      <t>ハイシュツ</t>
    </rPh>
    <rPh sb="7" eb="9">
      <t>ケイスウ</t>
    </rPh>
    <phoneticPr fontId="3"/>
  </si>
  <si>
    <t>余剰電力量</t>
    <rPh sb="0" eb="2">
      <t>ヨジョウ</t>
    </rPh>
    <rPh sb="2" eb="4">
      <t>デンリョク</t>
    </rPh>
    <rPh sb="4" eb="5">
      <t>リョウ</t>
    </rPh>
    <phoneticPr fontId="3"/>
  </si>
  <si>
    <t>電力全使用量</t>
    <rPh sb="0" eb="2">
      <t>デンリョク</t>
    </rPh>
    <rPh sb="2" eb="3">
      <t>ゼン</t>
    </rPh>
    <rPh sb="3" eb="6">
      <t>シヨウリョウ</t>
    </rPh>
    <phoneticPr fontId="3"/>
  </si>
  <si>
    <t>kW</t>
    <phoneticPr fontId="3"/>
  </si>
  <si>
    <t>日</t>
    <rPh sb="0" eb="1">
      <t>ニチ</t>
    </rPh>
    <phoneticPr fontId="48"/>
  </si>
  <si>
    <t>発電機定格出力</t>
    <rPh sb="0" eb="2">
      <t>ハツデン</t>
    </rPh>
    <rPh sb="3" eb="5">
      <t>テイカク</t>
    </rPh>
    <rPh sb="5" eb="7">
      <t>シュツリョク</t>
    </rPh>
    <phoneticPr fontId="48"/>
  </si>
  <si>
    <t>年間運転日数</t>
    <rPh sb="0" eb="2">
      <t>ネンカン</t>
    </rPh>
    <rPh sb="2" eb="4">
      <t>ウンテン</t>
    </rPh>
    <rPh sb="4" eb="6">
      <t>ニッスウ</t>
    </rPh>
    <phoneticPr fontId="48"/>
  </si>
  <si>
    <t>kWh/年</t>
    <rPh sb="4" eb="5">
      <t>ネン</t>
    </rPh>
    <phoneticPr fontId="3"/>
  </si>
  <si>
    <t>業種</t>
    <rPh sb="0" eb="2">
      <t>ギョウシュ</t>
    </rPh>
    <phoneticPr fontId="2"/>
  </si>
  <si>
    <t>発注内容</t>
    <rPh sb="0" eb="2">
      <t>ハッチュウ</t>
    </rPh>
    <rPh sb="2" eb="4">
      <t>ナイヨウ</t>
    </rPh>
    <phoneticPr fontId="48"/>
  </si>
  <si>
    <t>企業名</t>
    <rPh sb="0" eb="2">
      <t>キギョウ</t>
    </rPh>
    <rPh sb="2" eb="3">
      <t>メイ</t>
    </rPh>
    <phoneticPr fontId="48"/>
  </si>
  <si>
    <t>運営期間</t>
    <rPh sb="0" eb="2">
      <t>ウンエイ</t>
    </rPh>
    <rPh sb="2" eb="4">
      <t>キカン</t>
    </rPh>
    <phoneticPr fontId="2"/>
  </si>
  <si>
    <t>整備期間</t>
    <rPh sb="0" eb="2">
      <t>セイビ</t>
    </rPh>
    <rPh sb="2" eb="4">
      <t>キカン</t>
    </rPh>
    <phoneticPr fontId="48"/>
  </si>
  <si>
    <t>年間発注金額合計</t>
    <rPh sb="0" eb="2">
      <t>ネンカン</t>
    </rPh>
    <rPh sb="2" eb="4">
      <t>ハッチュウ</t>
    </rPh>
    <rPh sb="4" eb="6">
      <t>キンガク</t>
    </rPh>
    <rPh sb="6" eb="8">
      <t>ゴウケイ</t>
    </rPh>
    <phoneticPr fontId="2"/>
  </si>
  <si>
    <t>※1 様式第15-17号の金額と整合をとること。</t>
    <rPh sb="11" eb="12">
      <t>ゴウ</t>
    </rPh>
    <rPh sb="13" eb="15">
      <t>キンガク</t>
    </rPh>
    <rPh sb="16" eb="18">
      <t>セイゴウ</t>
    </rPh>
    <phoneticPr fontId="48"/>
  </si>
  <si>
    <t>No.</t>
    <phoneticPr fontId="48"/>
  </si>
  <si>
    <t>地元企業発注予定金額</t>
    <rPh sb="0" eb="2">
      <t>ジモト</t>
    </rPh>
    <rPh sb="2" eb="4">
      <t>キギョウ</t>
    </rPh>
    <rPh sb="4" eb="6">
      <t>ハッチュウ</t>
    </rPh>
    <rPh sb="6" eb="8">
      <t>ヨテイ</t>
    </rPh>
    <rPh sb="8" eb="10">
      <t>キンガク</t>
    </rPh>
    <phoneticPr fontId="2"/>
  </si>
  <si>
    <t>合計</t>
    <rPh sb="0" eb="2">
      <t>ゴウケイ</t>
    </rPh>
    <phoneticPr fontId="48"/>
  </si>
  <si>
    <t>計画ごみ質（年平均）</t>
    <rPh sb="0" eb="2">
      <t>ケイカク</t>
    </rPh>
    <rPh sb="4" eb="5">
      <t>シツ</t>
    </rPh>
    <rPh sb="6" eb="7">
      <t>ネン</t>
    </rPh>
    <rPh sb="7" eb="9">
      <t>ヘイキン</t>
    </rPh>
    <phoneticPr fontId="2"/>
  </si>
  <si>
    <t>平成35
年度</t>
    <rPh sb="0" eb="2">
      <t>ヘイセイ</t>
    </rPh>
    <rPh sb="5" eb="7">
      <t>ネンド</t>
    </rPh>
    <phoneticPr fontId="35"/>
  </si>
  <si>
    <t>平成36
年度</t>
    <rPh sb="0" eb="2">
      <t>ヘイセイ</t>
    </rPh>
    <rPh sb="5" eb="7">
      <t>ネンド</t>
    </rPh>
    <phoneticPr fontId="35"/>
  </si>
  <si>
    <t>平成37
年度</t>
    <rPh sb="0" eb="2">
      <t>ヘイセイ</t>
    </rPh>
    <rPh sb="5" eb="7">
      <t>ネンド</t>
    </rPh>
    <phoneticPr fontId="35"/>
  </si>
  <si>
    <t>平成38
年度</t>
    <rPh sb="0" eb="2">
      <t>ヘイセイ</t>
    </rPh>
    <rPh sb="5" eb="7">
      <t>ネンド</t>
    </rPh>
    <phoneticPr fontId="35"/>
  </si>
  <si>
    <t>平成39
年度</t>
    <rPh sb="0" eb="2">
      <t>ヘイセイ</t>
    </rPh>
    <rPh sb="5" eb="7">
      <t>ネンド</t>
    </rPh>
    <phoneticPr fontId="35"/>
  </si>
  <si>
    <t>平成40
年度</t>
    <rPh sb="0" eb="2">
      <t>ヘイセイ</t>
    </rPh>
    <rPh sb="5" eb="7">
      <t>ネンド</t>
    </rPh>
    <phoneticPr fontId="35"/>
  </si>
  <si>
    <t>平成41
年度</t>
    <rPh sb="0" eb="2">
      <t>ヘイセイ</t>
    </rPh>
    <rPh sb="5" eb="7">
      <t>ネンド</t>
    </rPh>
    <phoneticPr fontId="35"/>
  </si>
  <si>
    <t>平成42
年度</t>
    <rPh sb="0" eb="2">
      <t>ヘイセイ</t>
    </rPh>
    <rPh sb="5" eb="7">
      <t>ネンド</t>
    </rPh>
    <phoneticPr fontId="35"/>
  </si>
  <si>
    <t>平成43
年度</t>
    <rPh sb="0" eb="2">
      <t>ヘイセイ</t>
    </rPh>
    <rPh sb="5" eb="7">
      <t>ネンド</t>
    </rPh>
    <phoneticPr fontId="35"/>
  </si>
  <si>
    <t>平成44
年度</t>
    <rPh sb="0" eb="2">
      <t>ヘイセイ</t>
    </rPh>
    <rPh sb="5" eb="7">
      <t>ネンド</t>
    </rPh>
    <phoneticPr fontId="35"/>
  </si>
  <si>
    <t>平成45
年度</t>
    <rPh sb="0" eb="2">
      <t>ヘイセイ</t>
    </rPh>
    <rPh sb="5" eb="7">
      <t>ネンド</t>
    </rPh>
    <phoneticPr fontId="35"/>
  </si>
  <si>
    <t>平成46
年度</t>
    <rPh sb="0" eb="2">
      <t>ヘイセイ</t>
    </rPh>
    <rPh sb="5" eb="7">
      <t>ネンド</t>
    </rPh>
    <phoneticPr fontId="35"/>
  </si>
  <si>
    <t>平成47
年度</t>
    <rPh sb="0" eb="2">
      <t>ヘイセイ</t>
    </rPh>
    <rPh sb="5" eb="7">
      <t>ネンド</t>
    </rPh>
    <phoneticPr fontId="35"/>
  </si>
  <si>
    <t>平成48
年度</t>
    <rPh sb="0" eb="2">
      <t>ヘイセイ</t>
    </rPh>
    <rPh sb="5" eb="7">
      <t>ネンド</t>
    </rPh>
    <phoneticPr fontId="35"/>
  </si>
  <si>
    <t>平成49
年度</t>
    <rPh sb="0" eb="2">
      <t>ヘイセイ</t>
    </rPh>
    <rPh sb="5" eb="7">
      <t>ネンド</t>
    </rPh>
    <phoneticPr fontId="35"/>
  </si>
  <si>
    <t>平成50
年度</t>
    <rPh sb="0" eb="2">
      <t>ヘイセイ</t>
    </rPh>
    <rPh sb="5" eb="7">
      <t>ネンド</t>
    </rPh>
    <phoneticPr fontId="35"/>
  </si>
  <si>
    <t>平成51
年度</t>
    <rPh sb="0" eb="2">
      <t>ヘイセイ</t>
    </rPh>
    <rPh sb="5" eb="7">
      <t>ネンド</t>
    </rPh>
    <phoneticPr fontId="35"/>
  </si>
  <si>
    <t>平成52
年度</t>
    <rPh sb="0" eb="2">
      <t>ヘイセイ</t>
    </rPh>
    <rPh sb="5" eb="7">
      <t>ネンド</t>
    </rPh>
    <phoneticPr fontId="35"/>
  </si>
  <si>
    <t>平成53
年度</t>
    <rPh sb="0" eb="2">
      <t>ヘイセイ</t>
    </rPh>
    <rPh sb="5" eb="7">
      <t>ネンド</t>
    </rPh>
    <phoneticPr fontId="35"/>
  </si>
  <si>
    <t>平成54
年度</t>
    <rPh sb="0" eb="2">
      <t>ヘイセイ</t>
    </rPh>
    <rPh sb="5" eb="7">
      <t>ネンド</t>
    </rPh>
    <phoneticPr fontId="35"/>
  </si>
  <si>
    <t>平成32
年度</t>
    <rPh sb="0" eb="2">
      <t>ヘイセイ</t>
    </rPh>
    <rPh sb="5" eb="6">
      <t>ネン</t>
    </rPh>
    <rPh sb="6" eb="7">
      <t>ド</t>
    </rPh>
    <phoneticPr fontId="2"/>
  </si>
  <si>
    <t>平成33
年度</t>
    <rPh sb="0" eb="2">
      <t>ヘイセイ</t>
    </rPh>
    <rPh sb="5" eb="6">
      <t>ネン</t>
    </rPh>
    <rPh sb="6" eb="7">
      <t>ド</t>
    </rPh>
    <phoneticPr fontId="2"/>
  </si>
  <si>
    <t>平成34
年度</t>
    <rPh sb="0" eb="2">
      <t>ヘイセイ</t>
    </rPh>
    <rPh sb="5" eb="6">
      <t>ネン</t>
    </rPh>
    <rPh sb="6" eb="7">
      <t>ド</t>
    </rPh>
    <phoneticPr fontId="2"/>
  </si>
  <si>
    <t>平成35
年度</t>
    <rPh sb="0" eb="2">
      <t>ヘイセイ</t>
    </rPh>
    <rPh sb="5" eb="6">
      <t>ネン</t>
    </rPh>
    <rPh sb="6" eb="7">
      <t>ド</t>
    </rPh>
    <phoneticPr fontId="2"/>
  </si>
  <si>
    <t>平成36
年度</t>
    <rPh sb="0" eb="2">
      <t>ヘイセイ</t>
    </rPh>
    <rPh sb="5" eb="6">
      <t>ネン</t>
    </rPh>
    <rPh sb="6" eb="7">
      <t>ド</t>
    </rPh>
    <phoneticPr fontId="2"/>
  </si>
  <si>
    <t>平成37
年度</t>
    <rPh sb="0" eb="2">
      <t>ヘイセイ</t>
    </rPh>
    <rPh sb="5" eb="6">
      <t>ネン</t>
    </rPh>
    <rPh sb="6" eb="7">
      <t>ド</t>
    </rPh>
    <phoneticPr fontId="2"/>
  </si>
  <si>
    <t>平成38
年度</t>
    <rPh sb="0" eb="2">
      <t>ヘイセイ</t>
    </rPh>
    <rPh sb="5" eb="6">
      <t>ネン</t>
    </rPh>
    <rPh sb="6" eb="7">
      <t>ド</t>
    </rPh>
    <phoneticPr fontId="2"/>
  </si>
  <si>
    <t>平成39
年度</t>
    <rPh sb="0" eb="2">
      <t>ヘイセイ</t>
    </rPh>
    <rPh sb="5" eb="6">
      <t>ネン</t>
    </rPh>
    <rPh sb="6" eb="7">
      <t>ド</t>
    </rPh>
    <phoneticPr fontId="2"/>
  </si>
  <si>
    <t>平成40
年度</t>
    <rPh sb="0" eb="2">
      <t>ヘイセイ</t>
    </rPh>
    <rPh sb="5" eb="6">
      <t>ネン</t>
    </rPh>
    <rPh sb="6" eb="7">
      <t>ド</t>
    </rPh>
    <phoneticPr fontId="2"/>
  </si>
  <si>
    <t>平成41
年度</t>
    <rPh sb="0" eb="2">
      <t>ヘイセイ</t>
    </rPh>
    <rPh sb="5" eb="6">
      <t>ネン</t>
    </rPh>
    <rPh sb="6" eb="7">
      <t>ド</t>
    </rPh>
    <phoneticPr fontId="2"/>
  </si>
  <si>
    <t>平成42
年度</t>
    <rPh sb="0" eb="2">
      <t>ヘイセイ</t>
    </rPh>
    <rPh sb="5" eb="6">
      <t>ネン</t>
    </rPh>
    <rPh sb="6" eb="7">
      <t>ド</t>
    </rPh>
    <phoneticPr fontId="2"/>
  </si>
  <si>
    <t>平成43
年度</t>
    <rPh sb="0" eb="2">
      <t>ヘイセイ</t>
    </rPh>
    <rPh sb="5" eb="6">
      <t>ネン</t>
    </rPh>
    <rPh sb="6" eb="7">
      <t>ド</t>
    </rPh>
    <phoneticPr fontId="2"/>
  </si>
  <si>
    <t>平成44
年度</t>
    <rPh sb="0" eb="2">
      <t>ヘイセイ</t>
    </rPh>
    <rPh sb="5" eb="6">
      <t>ネン</t>
    </rPh>
    <rPh sb="6" eb="7">
      <t>ド</t>
    </rPh>
    <phoneticPr fontId="2"/>
  </si>
  <si>
    <t>平成45
年度</t>
    <rPh sb="0" eb="2">
      <t>ヘイセイ</t>
    </rPh>
    <rPh sb="5" eb="6">
      <t>ネン</t>
    </rPh>
    <rPh sb="6" eb="7">
      <t>ド</t>
    </rPh>
    <phoneticPr fontId="2"/>
  </si>
  <si>
    <t>平成46
年度</t>
    <rPh sb="0" eb="2">
      <t>ヘイセイ</t>
    </rPh>
    <rPh sb="5" eb="6">
      <t>ネン</t>
    </rPh>
    <rPh sb="6" eb="7">
      <t>ド</t>
    </rPh>
    <phoneticPr fontId="2"/>
  </si>
  <si>
    <t>平成47
年度</t>
    <rPh sb="0" eb="2">
      <t>ヘイセイ</t>
    </rPh>
    <rPh sb="5" eb="6">
      <t>ネン</t>
    </rPh>
    <rPh sb="6" eb="7">
      <t>ド</t>
    </rPh>
    <phoneticPr fontId="2"/>
  </si>
  <si>
    <t>平成48
年度</t>
    <rPh sb="0" eb="2">
      <t>ヘイセイ</t>
    </rPh>
    <rPh sb="5" eb="6">
      <t>ネン</t>
    </rPh>
    <rPh sb="6" eb="7">
      <t>ド</t>
    </rPh>
    <phoneticPr fontId="2"/>
  </si>
  <si>
    <t>平成49
年度</t>
    <rPh sb="0" eb="2">
      <t>ヘイセイ</t>
    </rPh>
    <rPh sb="5" eb="6">
      <t>ネン</t>
    </rPh>
    <rPh sb="6" eb="7">
      <t>ド</t>
    </rPh>
    <phoneticPr fontId="2"/>
  </si>
  <si>
    <t>平成50
年度</t>
    <rPh sb="0" eb="2">
      <t>ヘイセイ</t>
    </rPh>
    <rPh sb="5" eb="6">
      <t>ネン</t>
    </rPh>
    <rPh sb="6" eb="7">
      <t>ド</t>
    </rPh>
    <phoneticPr fontId="2"/>
  </si>
  <si>
    <t>平成51
年度</t>
    <rPh sb="0" eb="2">
      <t>ヘイセイ</t>
    </rPh>
    <rPh sb="5" eb="6">
      <t>ネン</t>
    </rPh>
    <rPh sb="6" eb="7">
      <t>ド</t>
    </rPh>
    <phoneticPr fontId="2"/>
  </si>
  <si>
    <t>平成52
年度</t>
    <rPh sb="0" eb="2">
      <t>ヘイセイ</t>
    </rPh>
    <rPh sb="5" eb="6">
      <t>ネン</t>
    </rPh>
    <rPh sb="6" eb="7">
      <t>ド</t>
    </rPh>
    <phoneticPr fontId="2"/>
  </si>
  <si>
    <t>平成53
年度</t>
    <rPh sb="0" eb="2">
      <t>ヘイセイ</t>
    </rPh>
    <rPh sb="5" eb="6">
      <t>ネン</t>
    </rPh>
    <rPh sb="6" eb="7">
      <t>ド</t>
    </rPh>
    <phoneticPr fontId="2"/>
  </si>
  <si>
    <t>平成54
年度</t>
    <rPh sb="0" eb="2">
      <t>ヘイセイ</t>
    </rPh>
    <rPh sb="5" eb="6">
      <t>ネン</t>
    </rPh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</si>
</sst>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_ "/>
    <numFmt numFmtId="177" formatCode="&quot;平成&quot;General&quot;年度&quot;"/>
    <numFmt numFmtId="178" formatCode="#,##0.00000"/>
    <numFmt numFmtId="179" formatCode="#,##0_);[Red]\(#,##0\)"/>
    <numFmt numFmtId="180" formatCode="#,##0.00_ "/>
    <numFmt numFmtId="181" formatCode="#,##0.000000_ "/>
    <numFmt numFmtId="182" formatCode="#,##0.000;[Red]\-#,##0.000"/>
    <numFmt numFmtId="183" formatCode="#,##0;&quot;▲ &quot;#,##0"/>
    <numFmt numFmtId="184" formatCode="&quot;$&quot;#,##0_);[Red]\(&quot;$&quot;#,##0\)"/>
    <numFmt numFmtId="185" formatCode="&quot;$&quot;#,##0.00_);[Red]\(&quot;$&quot;#,##0.00\)"/>
    <numFmt numFmtId="186" formatCode="#,##0.0;[Red]\-#,##0.0"/>
  </numFmts>
  <fonts count="5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Century"/>
      <family val="1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Century"/>
      <family val="1"/>
    </font>
    <font>
      <sz val="11"/>
      <color indexed="48"/>
      <name val="ＭＳ 明朝"/>
      <family val="1"/>
      <charset val="128"/>
    </font>
    <font>
      <b/>
      <i/>
      <sz val="11"/>
      <color indexed="10"/>
      <name val="ＭＳ 明朝"/>
      <family val="1"/>
      <charset val="128"/>
    </font>
    <font>
      <sz val="10"/>
      <name val="Century"/>
      <family val="1"/>
    </font>
    <font>
      <i/>
      <sz val="11"/>
      <color indexed="10"/>
      <name val="ＭＳ 明朝"/>
      <family val="1"/>
      <charset val="128"/>
    </font>
    <font>
      <b/>
      <i/>
      <sz val="10"/>
      <color indexed="10"/>
      <name val="ＭＳ Ｐ明朝"/>
      <family val="1"/>
      <charset val="128"/>
    </font>
    <font>
      <b/>
      <i/>
      <sz val="11"/>
      <color indexed="10"/>
      <name val="ＭＳ Ｐ明朝"/>
      <family val="1"/>
      <charset val="128"/>
    </font>
    <font>
      <sz val="10"/>
      <name val="MS Sans Serif"/>
      <family val="2"/>
    </font>
    <font>
      <sz val="14"/>
      <name val="System"/>
      <charset val="128"/>
    </font>
    <font>
      <sz val="11"/>
      <color indexed="8"/>
      <name val="ＭＳ 明朝"/>
      <family val="1"/>
      <charset val="128"/>
    </font>
    <font>
      <vertAlign val="subscript"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メイリオ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57"/>
      </patternFill>
    </fill>
    <fill>
      <patternFill patternType="solid">
        <fgColor indexed="54"/>
        <bgColor indexed="61"/>
      </patternFill>
    </fill>
    <fill>
      <patternFill patternType="solid">
        <fgColor indexed="53"/>
        <bgColor indexed="51"/>
      </patternFill>
    </fill>
    <fill>
      <patternFill patternType="solid">
        <fgColor indexed="55"/>
        <bgColor indexed="50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0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2">
    <xf numFmtId="0" fontId="0" fillId="0" borderId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4" fillId="6" borderId="0" applyNumberFormat="0" applyBorder="0" applyProtection="0">
      <alignment vertical="center"/>
    </xf>
    <xf numFmtId="0" fontId="4" fillId="7" borderId="0" applyNumberFormat="0" applyBorder="0" applyProtection="0">
      <alignment vertical="center"/>
    </xf>
    <xf numFmtId="0" fontId="4" fillId="8" borderId="0" applyNumberFormat="0" applyBorder="0" applyProtection="0">
      <alignment vertical="center"/>
    </xf>
    <xf numFmtId="0" fontId="4" fillId="6" borderId="0" applyNumberFormat="0" applyBorder="0" applyProtection="0">
      <alignment vertical="center"/>
    </xf>
    <xf numFmtId="0" fontId="4" fillId="9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6" fillId="10" borderId="0" applyNumberFormat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6" fillId="8" borderId="0" applyNumberForma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6" fillId="10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7" fillId="0" borderId="0" applyFill="0" applyBorder="0" applyAlignment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184" fontId="42" fillId="0" borderId="0" applyFont="0" applyFill="0" applyBorder="0" applyAlignment="0" applyProtection="0"/>
    <xf numFmtId="185" fontId="42" fillId="0" borderId="0" applyFont="0" applyFill="0" applyBorder="0" applyAlignment="0" applyProtection="0"/>
    <xf numFmtId="0" fontId="4" fillId="3" borderId="0" applyNumberFormat="0" applyBorder="0" applyProtection="0">
      <alignment vertical="center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/>
    <xf numFmtId="0" fontId="43" fillId="0" borderId="0"/>
    <xf numFmtId="0" fontId="10" fillId="0" borderId="0"/>
    <xf numFmtId="0" fontId="6" fillId="10" borderId="0" applyNumberFormat="0" applyBorder="0" applyProtection="0">
      <alignment vertical="center"/>
    </xf>
    <xf numFmtId="0" fontId="6" fillId="11" borderId="0" applyNumberFormat="0" applyBorder="0" applyProtection="0">
      <alignment vertical="center"/>
    </xf>
    <xf numFmtId="0" fontId="6" fillId="11" borderId="0" applyNumberFormat="0" applyBorder="0" applyProtection="0">
      <alignment vertical="center"/>
    </xf>
    <xf numFmtId="0" fontId="6" fillId="12" borderId="0" applyNumberFormat="0" applyBorder="0" applyProtection="0">
      <alignment vertical="center"/>
    </xf>
    <xf numFmtId="0" fontId="6" fillId="10" borderId="0" applyNumberFormat="0" applyBorder="0" applyProtection="0">
      <alignment vertical="center"/>
    </xf>
    <xf numFmtId="0" fontId="6" fillId="13" borderId="0" applyNumberFormat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2" fillId="14" borderId="3" applyNumberFormat="0" applyProtection="0">
      <alignment vertical="center"/>
    </xf>
    <xf numFmtId="0" fontId="13" fillId="8" borderId="0" applyNumberFormat="0" applyBorder="0" applyProtection="0">
      <alignment vertical="center"/>
    </xf>
    <xf numFmtId="9" fontId="4" fillId="0" borderId="0" applyFill="0" applyBorder="0" applyProtection="0">
      <alignment vertical="center"/>
    </xf>
    <xf numFmtId="9" fontId="4" fillId="0" borderId="0" applyFill="0" applyBorder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4" applyNumberFormat="0" applyProtection="0">
      <alignment vertical="center"/>
    </xf>
    <xf numFmtId="0" fontId="14" fillId="0" borderId="5" applyNumberFormat="0" applyFill="0" applyProtection="0">
      <alignment vertical="center"/>
    </xf>
    <xf numFmtId="0" fontId="15" fillId="15" borderId="0" applyNumberFormat="0" applyBorder="0" applyProtection="0">
      <alignment vertical="center"/>
    </xf>
    <xf numFmtId="0" fontId="16" fillId="2" borderId="6" applyNumberFormat="0" applyProtection="0">
      <alignment vertical="center"/>
    </xf>
    <xf numFmtId="0" fontId="17" fillId="0" borderId="0" applyNumberFormat="0" applyFill="0" applyBorder="0" applyProtection="0">
      <alignment vertical="center"/>
    </xf>
    <xf numFmtId="38" fontId="4" fillId="0" borderId="0" applyFill="0" applyBorder="0" applyProtection="0">
      <alignment vertical="center"/>
    </xf>
    <xf numFmtId="38" fontId="4" fillId="0" borderId="0" applyFill="0" applyBorder="0" applyProtection="0">
      <alignment vertical="center"/>
    </xf>
    <xf numFmtId="38" fontId="4" fillId="0" borderId="0" applyFill="0" applyBorder="0" applyProtection="0">
      <alignment vertical="center"/>
    </xf>
    <xf numFmtId="38" fontId="4" fillId="0" borderId="0" applyFill="0" applyBorder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7" applyNumberFormat="0" applyFill="0" applyProtection="0">
      <alignment vertical="center"/>
    </xf>
    <xf numFmtId="0" fontId="19" fillId="0" borderId="8" applyNumberFormat="0" applyFill="0" applyProtection="0">
      <alignment vertical="center"/>
    </xf>
    <xf numFmtId="0" fontId="20" fillId="0" borderId="9" applyNumberFormat="0" applyFill="0" applyProtection="0">
      <alignment vertical="center"/>
    </xf>
    <xf numFmtId="0" fontId="20" fillId="0" borderId="0" applyNumberFormat="0" applyFill="0" applyBorder="0" applyProtection="0">
      <alignment vertical="center"/>
    </xf>
    <xf numFmtId="0" fontId="21" fillId="0" borderId="10" applyNumberFormat="0" applyFill="0" applyProtection="0">
      <alignment vertical="center"/>
    </xf>
    <xf numFmtId="0" fontId="22" fillId="2" borderId="11" applyNumberFormat="0" applyProtection="0">
      <alignment vertical="center"/>
    </xf>
    <xf numFmtId="0" fontId="23" fillId="0" borderId="0" applyNumberFormat="0" applyFill="0" applyBorder="0" applyProtection="0">
      <alignment vertical="center"/>
    </xf>
    <xf numFmtId="0" fontId="24" fillId="3" borderId="6" applyNumberFormat="0" applyProtection="0">
      <alignment vertical="center"/>
    </xf>
    <xf numFmtId="0" fontId="4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5" fillId="0" borderId="0"/>
    <xf numFmtId="0" fontId="1" fillId="0" borderId="0"/>
    <xf numFmtId="0" fontId="4" fillId="0" borderId="0">
      <alignment vertical="center"/>
    </xf>
    <xf numFmtId="0" fontId="26" fillId="0" borderId="0"/>
    <xf numFmtId="0" fontId="2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0" borderId="0">
      <alignment vertical="center"/>
    </xf>
    <xf numFmtId="0" fontId="1" fillId="0" borderId="0">
      <alignment vertical="center"/>
    </xf>
    <xf numFmtId="0" fontId="1" fillId="0" borderId="0"/>
    <xf numFmtId="0" fontId="29" fillId="0" borderId="0"/>
    <xf numFmtId="0" fontId="30" fillId="16" borderId="0" applyNumberFormat="0" applyBorder="0" applyProtection="0">
      <alignment vertical="center"/>
    </xf>
  </cellStyleXfs>
  <cellXfs count="424">
    <xf numFmtId="0" fontId="0" fillId="0" borderId="0" xfId="0">
      <alignment vertical="center"/>
    </xf>
    <xf numFmtId="0" fontId="1" fillId="0" borderId="0" xfId="78" applyFont="1" applyFill="1" applyAlignment="1">
      <alignment horizontal="center" vertical="center"/>
    </xf>
    <xf numFmtId="0" fontId="1" fillId="0" borderId="0" xfId="78" applyFont="1" applyFill="1" applyAlignment="1">
      <alignment vertical="center"/>
    </xf>
    <xf numFmtId="176" fontId="1" fillId="0" borderId="0" xfId="78" applyNumberFormat="1" applyFont="1" applyFill="1" applyBorder="1" applyAlignment="1">
      <alignment horizontal="center" vertical="center" shrinkToFit="1"/>
    </xf>
    <xf numFmtId="176" fontId="5" fillId="0" borderId="0" xfId="78" applyNumberFormat="1" applyFont="1" applyFill="1" applyBorder="1" applyAlignment="1">
      <alignment vertical="center"/>
    </xf>
    <xf numFmtId="176" fontId="1" fillId="0" borderId="0" xfId="78" applyNumberFormat="1" applyFont="1" applyFill="1" applyBorder="1" applyAlignment="1">
      <alignment vertical="center" wrapText="1"/>
    </xf>
    <xf numFmtId="176" fontId="1" fillId="0" borderId="0" xfId="78" applyNumberFormat="1" applyFont="1" applyFill="1" applyBorder="1" applyAlignment="1">
      <alignment vertical="center"/>
    </xf>
    <xf numFmtId="176" fontId="1" fillId="0" borderId="0" xfId="78" applyNumberFormat="1" applyFont="1" applyFill="1" applyAlignment="1">
      <alignment vertical="center"/>
    </xf>
    <xf numFmtId="0" fontId="5" fillId="0" borderId="0" xfId="78" applyFont="1" applyFill="1">
      <alignment vertical="center"/>
    </xf>
    <xf numFmtId="0" fontId="1" fillId="0" borderId="0" xfId="78" applyFont="1" applyFill="1">
      <alignment vertical="center"/>
    </xf>
    <xf numFmtId="0" fontId="1" fillId="0" borderId="0" xfId="78" applyFont="1" applyFill="1" applyAlignment="1">
      <alignment vertical="center" shrinkToFit="1"/>
    </xf>
    <xf numFmtId="0" fontId="5" fillId="0" borderId="0" xfId="78" applyFont="1" applyFill="1" applyBorder="1">
      <alignment vertical="center"/>
    </xf>
    <xf numFmtId="0" fontId="1" fillId="0" borderId="0" xfId="78" applyFont="1" applyFill="1" applyBorder="1">
      <alignment vertical="center"/>
    </xf>
    <xf numFmtId="0" fontId="1" fillId="0" borderId="0" xfId="78" applyFont="1" applyFill="1" applyBorder="1" applyAlignment="1">
      <alignment vertical="center" shrinkToFit="1"/>
    </xf>
    <xf numFmtId="0" fontId="5" fillId="0" borderId="0" xfId="78" applyFont="1" applyFill="1" applyBorder="1" applyAlignment="1">
      <alignment vertical="center"/>
    </xf>
    <xf numFmtId="0" fontId="28" fillId="0" borderId="0" xfId="79" applyFont="1" applyAlignment="1">
      <alignment vertical="center"/>
    </xf>
    <xf numFmtId="183" fontId="28" fillId="0" borderId="0" xfId="79" applyNumberFormat="1" applyFont="1" applyFill="1" applyAlignment="1" applyProtection="1">
      <alignment vertical="center"/>
    </xf>
    <xf numFmtId="0" fontId="27" fillId="0" borderId="28" xfId="79" applyFont="1" applyBorder="1" applyAlignment="1">
      <alignment horizontal="center" vertical="center" wrapText="1"/>
    </xf>
    <xf numFmtId="0" fontId="27" fillId="0" borderId="0" xfId="79" applyFont="1" applyAlignment="1">
      <alignment vertical="center"/>
    </xf>
    <xf numFmtId="183" fontId="27" fillId="0" borderId="29" xfId="79" applyNumberFormat="1" applyFont="1" applyBorder="1" applyAlignment="1" applyProtection="1">
      <alignment vertical="center"/>
    </xf>
    <xf numFmtId="183" fontId="27" fillId="0" borderId="2" xfId="79" applyNumberFormat="1" applyFont="1" applyFill="1" applyBorder="1" applyAlignment="1" applyProtection="1">
      <alignment horizontal="left" vertical="center"/>
    </xf>
    <xf numFmtId="183" fontId="27" fillId="0" borderId="0" xfId="79" applyNumberFormat="1" applyFont="1" applyAlignment="1">
      <alignment vertical="center"/>
    </xf>
    <xf numFmtId="183" fontId="27" fillId="0" borderId="30" xfId="79" applyNumberFormat="1" applyFont="1" applyBorder="1" applyAlignment="1" applyProtection="1">
      <alignment vertical="center"/>
    </xf>
    <xf numFmtId="183" fontId="27" fillId="0" borderId="35" xfId="79" applyNumberFormat="1" applyFont="1" applyBorder="1" applyAlignment="1" applyProtection="1">
      <alignment vertical="center"/>
    </xf>
    <xf numFmtId="183" fontId="27" fillId="0" borderId="39" xfId="79" applyNumberFormat="1" applyFont="1" applyBorder="1" applyAlignment="1" applyProtection="1">
      <alignment vertical="center"/>
    </xf>
    <xf numFmtId="183" fontId="27" fillId="0" borderId="40" xfId="79" applyNumberFormat="1" applyFont="1" applyBorder="1" applyAlignment="1" applyProtection="1">
      <alignment horizontal="center" vertical="center"/>
    </xf>
    <xf numFmtId="183" fontId="27" fillId="0" borderId="30" xfId="79" applyNumberFormat="1" applyFont="1" applyBorder="1" applyAlignment="1" applyProtection="1">
      <alignment horizontal="center" vertical="center" textRotation="255"/>
    </xf>
    <xf numFmtId="183" fontId="27" fillId="0" borderId="43" xfId="79" applyNumberFormat="1" applyFont="1" applyFill="1" applyBorder="1" applyAlignment="1" applyProtection="1">
      <alignment vertical="center"/>
    </xf>
    <xf numFmtId="183" fontId="27" fillId="0" borderId="30" xfId="79" applyNumberFormat="1" applyFont="1" applyFill="1" applyBorder="1" applyAlignment="1" applyProtection="1">
      <alignment horizontal="center" vertical="center" textRotation="255"/>
    </xf>
    <xf numFmtId="183" fontId="27" fillId="0" borderId="36" xfId="79" applyNumberFormat="1" applyFont="1" applyFill="1" applyBorder="1" applyAlignment="1" applyProtection="1">
      <alignment vertical="center"/>
    </xf>
    <xf numFmtId="183" fontId="27" fillId="0" borderId="35" xfId="79" applyNumberFormat="1" applyFont="1" applyFill="1" applyBorder="1" applyAlignment="1" applyProtection="1">
      <alignment horizontal="center" vertical="center" textRotation="255"/>
    </xf>
    <xf numFmtId="183" fontId="27" fillId="0" borderId="26" xfId="79" applyNumberFormat="1" applyFont="1" applyFill="1" applyBorder="1" applyAlignment="1" applyProtection="1">
      <alignment vertical="center"/>
    </xf>
    <xf numFmtId="183" fontId="27" fillId="0" borderId="2" xfId="79" applyNumberFormat="1" applyFont="1" applyFill="1" applyBorder="1" applyAlignment="1" applyProtection="1">
      <alignment vertical="center"/>
    </xf>
    <xf numFmtId="183" fontId="27" fillId="0" borderId="26" xfId="79" applyNumberFormat="1" applyFont="1" applyBorder="1" applyAlignment="1" applyProtection="1">
      <alignment vertical="center"/>
    </xf>
    <xf numFmtId="183" fontId="27" fillId="0" borderId="0" xfId="79" applyNumberFormat="1" applyFont="1" applyFill="1" applyBorder="1" applyAlignment="1" applyProtection="1">
      <alignment vertical="center"/>
    </xf>
    <xf numFmtId="183" fontId="27" fillId="0" borderId="0" xfId="79" applyNumberFormat="1" applyFont="1" applyFill="1" applyBorder="1" applyAlignment="1" applyProtection="1">
      <alignment horizontal="right" vertical="center"/>
    </xf>
    <xf numFmtId="183" fontId="27" fillId="0" borderId="0" xfId="79" applyNumberFormat="1" applyFont="1" applyBorder="1" applyAlignment="1">
      <alignment vertical="center"/>
    </xf>
    <xf numFmtId="183" fontId="36" fillId="0" borderId="0" xfId="79" applyNumberFormat="1" applyFont="1" applyFill="1" applyBorder="1" applyAlignment="1" applyProtection="1">
      <alignment vertical="center"/>
    </xf>
    <xf numFmtId="0" fontId="36" fillId="0" borderId="0" xfId="79" applyFont="1" applyAlignment="1">
      <alignment vertical="center"/>
    </xf>
    <xf numFmtId="183" fontId="36" fillId="0" borderId="0" xfId="79" applyNumberFormat="1" applyFont="1" applyFill="1" applyBorder="1" applyAlignment="1" applyProtection="1">
      <alignment horizontal="right" vertical="center"/>
    </xf>
    <xf numFmtId="183" fontId="36" fillId="0" borderId="0" xfId="79" applyNumberFormat="1" applyFont="1" applyBorder="1" applyAlignment="1">
      <alignment vertical="center"/>
    </xf>
    <xf numFmtId="183" fontId="28" fillId="0" borderId="0" xfId="79" applyNumberFormat="1" applyFont="1" applyFill="1" applyBorder="1" applyAlignment="1" applyProtection="1">
      <alignment vertical="center"/>
    </xf>
    <xf numFmtId="0" fontId="28" fillId="0" borderId="0" xfId="79" applyFont="1" applyBorder="1" applyAlignment="1">
      <alignment vertical="center"/>
    </xf>
    <xf numFmtId="183" fontId="27" fillId="0" borderId="49" xfId="79" applyNumberFormat="1" applyFont="1" applyFill="1" applyBorder="1" applyAlignment="1" applyProtection="1">
      <alignment vertical="center"/>
    </xf>
    <xf numFmtId="183" fontId="27" fillId="0" borderId="50" xfId="79" applyNumberFormat="1" applyFont="1" applyFill="1" applyBorder="1" applyAlignment="1" applyProtection="1">
      <alignment vertical="center"/>
    </xf>
    <xf numFmtId="183" fontId="27" fillId="0" borderId="51" xfId="79" applyNumberFormat="1" applyFont="1" applyFill="1" applyBorder="1" applyAlignment="1" applyProtection="1">
      <alignment vertical="center"/>
    </xf>
    <xf numFmtId="183" fontId="27" fillId="0" borderId="2" xfId="52" applyNumberFormat="1" applyFont="1" applyFill="1" applyBorder="1" applyAlignment="1" applyProtection="1">
      <alignment horizontal="left" vertical="center"/>
    </xf>
    <xf numFmtId="183" fontId="27" fillId="0" borderId="55" xfId="52" applyNumberFormat="1" applyFont="1" applyFill="1" applyBorder="1" applyAlignment="1" applyProtection="1">
      <alignment horizontal="left" vertical="center"/>
    </xf>
    <xf numFmtId="183" fontId="27" fillId="0" borderId="56" xfId="79" applyNumberFormat="1" applyFont="1" applyFill="1" applyBorder="1" applyAlignment="1" applyProtection="1">
      <alignment vertical="center"/>
    </xf>
    <xf numFmtId="183" fontId="27" fillId="0" borderId="57" xfId="52" applyNumberFormat="1" applyFont="1" applyFill="1" applyBorder="1" applyAlignment="1" applyProtection="1">
      <alignment horizontal="left" vertical="center"/>
    </xf>
    <xf numFmtId="183" fontId="27" fillId="0" borderId="58" xfId="52" applyNumberFormat="1" applyFont="1" applyFill="1" applyBorder="1" applyAlignment="1" applyProtection="1">
      <alignment horizontal="left" vertical="center"/>
    </xf>
    <xf numFmtId="183" fontId="27" fillId="0" borderId="50" xfId="79" applyNumberFormat="1" applyFont="1" applyBorder="1" applyAlignment="1" applyProtection="1">
      <alignment vertical="center"/>
    </xf>
    <xf numFmtId="183" fontId="27" fillId="0" borderId="63" xfId="79" applyNumberFormat="1" applyFont="1" applyFill="1" applyBorder="1" applyAlignment="1" applyProtection="1">
      <alignment vertical="center"/>
    </xf>
    <xf numFmtId="183" fontId="27" fillId="0" borderId="63" xfId="52" applyNumberFormat="1" applyFont="1" applyFill="1" applyBorder="1" applyAlignment="1" applyProtection="1">
      <alignment horizontal="left" vertical="center"/>
    </xf>
    <xf numFmtId="183" fontId="27" fillId="0" borderId="51" xfId="52" applyNumberFormat="1" applyFont="1" applyFill="1" applyBorder="1" applyAlignment="1" applyProtection="1">
      <alignment horizontal="left" vertical="center"/>
    </xf>
    <xf numFmtId="38" fontId="27" fillId="0" borderId="0" xfId="52" applyFont="1" applyFill="1" applyBorder="1" applyAlignment="1" applyProtection="1">
      <alignment vertical="center"/>
      <protection locked="0"/>
    </xf>
    <xf numFmtId="0" fontId="37" fillId="0" borderId="0" xfId="79" applyFont="1" applyAlignment="1">
      <alignment vertical="center"/>
    </xf>
    <xf numFmtId="183" fontId="28" fillId="0" borderId="0" xfId="79" applyNumberFormat="1" applyFont="1" applyAlignment="1">
      <alignment vertical="center"/>
    </xf>
    <xf numFmtId="0" fontId="32" fillId="0" borderId="0" xfId="79" applyFont="1" applyAlignment="1">
      <alignment vertical="center"/>
    </xf>
    <xf numFmtId="0" fontId="33" fillId="0" borderId="0" xfId="79" applyFont="1" applyAlignment="1">
      <alignment vertical="center"/>
    </xf>
    <xf numFmtId="183" fontId="32" fillId="0" borderId="0" xfId="79" applyNumberFormat="1" applyFont="1" applyFill="1" applyBorder="1" applyAlignment="1" applyProtection="1">
      <alignment vertical="center"/>
    </xf>
    <xf numFmtId="0" fontId="32" fillId="0" borderId="0" xfId="79" applyFont="1" applyBorder="1" applyAlignment="1">
      <alignment vertical="center"/>
    </xf>
    <xf numFmtId="183" fontId="27" fillId="0" borderId="68" xfId="79" applyNumberFormat="1" applyFont="1" applyFill="1" applyBorder="1" applyAlignment="1" applyProtection="1">
      <alignment vertical="center"/>
    </xf>
    <xf numFmtId="183" fontId="38" fillId="0" borderId="2" xfId="79" applyNumberFormat="1" applyFont="1" applyFill="1" applyBorder="1" applyAlignment="1" applyProtection="1">
      <alignment vertical="center"/>
    </xf>
    <xf numFmtId="183" fontId="38" fillId="0" borderId="0" xfId="79" applyNumberFormat="1" applyFont="1" applyBorder="1" applyAlignment="1">
      <alignment vertical="center"/>
    </xf>
    <xf numFmtId="0" fontId="38" fillId="0" borderId="0" xfId="79" applyFont="1" applyAlignment="1">
      <alignment vertical="center"/>
    </xf>
    <xf numFmtId="183" fontId="34" fillId="0" borderId="30" xfId="79" applyNumberFormat="1" applyFont="1" applyFill="1" applyBorder="1" applyAlignment="1" applyProtection="1">
      <alignment vertical="center"/>
    </xf>
    <xf numFmtId="183" fontId="27" fillId="0" borderId="48" xfId="79" applyNumberFormat="1" applyFont="1" applyFill="1" applyBorder="1" applyAlignment="1" applyProtection="1">
      <alignment vertical="center"/>
    </xf>
    <xf numFmtId="183" fontId="38" fillId="0" borderId="48" xfId="79" applyNumberFormat="1" applyFont="1" applyFill="1" applyBorder="1" applyAlignment="1" applyProtection="1">
      <alignment vertical="center"/>
    </xf>
    <xf numFmtId="183" fontId="38" fillId="0" borderId="30" xfId="79" applyNumberFormat="1" applyFont="1" applyFill="1" applyBorder="1" applyAlignment="1" applyProtection="1">
      <alignment vertical="center"/>
    </xf>
    <xf numFmtId="183" fontId="27" fillId="0" borderId="37" xfId="52" applyNumberFormat="1" applyFont="1" applyFill="1" applyBorder="1" applyAlignment="1" applyProtection="1">
      <alignment horizontal="left" vertical="center"/>
    </xf>
    <xf numFmtId="183" fontId="38" fillId="0" borderId="37" xfId="52" applyNumberFormat="1" applyFont="1" applyFill="1" applyBorder="1" applyAlignment="1" applyProtection="1">
      <alignment horizontal="left" vertical="center"/>
    </xf>
    <xf numFmtId="183" fontId="38" fillId="0" borderId="49" xfId="79" applyNumberFormat="1" applyFont="1" applyFill="1" applyBorder="1" applyAlignment="1" applyProtection="1">
      <alignment vertical="center"/>
    </xf>
    <xf numFmtId="183" fontId="27" fillId="0" borderId="0" xfId="52" applyNumberFormat="1" applyFont="1" applyFill="1" applyBorder="1" applyAlignment="1" applyProtection="1">
      <alignment horizontal="left" vertical="center"/>
    </xf>
    <xf numFmtId="183" fontId="38" fillId="0" borderId="0" xfId="52" applyNumberFormat="1" applyFont="1" applyFill="1" applyBorder="1" applyAlignment="1" applyProtection="1">
      <alignment horizontal="left" vertical="center"/>
    </xf>
    <xf numFmtId="183" fontId="27" fillId="0" borderId="29" xfId="79" applyNumberFormat="1" applyFont="1" applyFill="1" applyBorder="1" applyAlignment="1" applyProtection="1">
      <alignment vertical="center"/>
    </xf>
    <xf numFmtId="183" fontId="38" fillId="0" borderId="26" xfId="52" applyNumberFormat="1" applyFont="1" applyFill="1" applyBorder="1" applyAlignment="1" applyProtection="1">
      <alignment horizontal="left" vertical="center"/>
    </xf>
    <xf numFmtId="183" fontId="38" fillId="0" borderId="2" xfId="52" applyNumberFormat="1" applyFont="1" applyFill="1" applyBorder="1" applyAlignment="1" applyProtection="1">
      <alignment horizontal="left" vertical="center"/>
    </xf>
    <xf numFmtId="183" fontId="27" fillId="0" borderId="47" xfId="52" applyNumberFormat="1" applyFont="1" applyFill="1" applyBorder="1" applyAlignment="1" applyProtection="1">
      <alignment horizontal="left" vertical="center"/>
    </xf>
    <xf numFmtId="183" fontId="38" fillId="0" borderId="48" xfId="52" applyNumberFormat="1" applyFont="1" applyFill="1" applyBorder="1" applyAlignment="1" applyProtection="1">
      <alignment horizontal="left" vertical="center"/>
    </xf>
    <xf numFmtId="183" fontId="38" fillId="0" borderId="35" xfId="79" applyNumberFormat="1" applyFont="1" applyFill="1" applyBorder="1" applyAlignment="1" applyProtection="1">
      <alignment vertical="center"/>
    </xf>
    <xf numFmtId="183" fontId="27" fillId="0" borderId="36" xfId="52" applyNumberFormat="1" applyFont="1" applyFill="1" applyBorder="1" applyAlignment="1" applyProtection="1">
      <alignment horizontal="left" vertical="center"/>
    </xf>
    <xf numFmtId="183" fontId="27" fillId="0" borderId="39" xfId="52" applyNumberFormat="1" applyFont="1" applyFill="1" applyBorder="1" applyAlignment="1" applyProtection="1">
      <alignment horizontal="left" vertical="center"/>
    </xf>
    <xf numFmtId="183" fontId="38" fillId="0" borderId="40" xfId="52" applyNumberFormat="1" applyFont="1" applyFill="1" applyBorder="1" applyAlignment="1" applyProtection="1">
      <alignment horizontal="left" vertical="center"/>
    </xf>
    <xf numFmtId="183" fontId="27" fillId="0" borderId="71" xfId="52" applyNumberFormat="1" applyFont="1" applyFill="1" applyBorder="1" applyAlignment="1" applyProtection="1">
      <alignment horizontal="left" vertical="center"/>
    </xf>
    <xf numFmtId="183" fontId="38" fillId="0" borderId="72" xfId="52" applyNumberFormat="1" applyFont="1" applyFill="1" applyBorder="1" applyAlignment="1" applyProtection="1">
      <alignment horizontal="left" vertical="center"/>
    </xf>
    <xf numFmtId="183" fontId="38" fillId="0" borderId="37" xfId="79" applyNumberFormat="1" applyFont="1" applyFill="1" applyBorder="1" applyAlignment="1" applyProtection="1">
      <alignment vertical="center"/>
    </xf>
    <xf numFmtId="183" fontId="27" fillId="0" borderId="36" xfId="79" applyNumberFormat="1" applyFont="1" applyFill="1" applyBorder="1" applyAlignment="1" applyProtection="1">
      <alignment horizontal="left" vertical="center"/>
    </xf>
    <xf numFmtId="183" fontId="38" fillId="0" borderId="37" xfId="79" applyNumberFormat="1" applyFont="1" applyFill="1" applyBorder="1" applyAlignment="1" applyProtection="1">
      <alignment horizontal="left" vertical="center"/>
    </xf>
    <xf numFmtId="183" fontId="38" fillId="0" borderId="75" xfId="79" applyNumberFormat="1" applyFont="1" applyFill="1" applyBorder="1" applyAlignment="1" applyProtection="1">
      <alignment vertical="center"/>
    </xf>
    <xf numFmtId="183" fontId="27" fillId="0" borderId="39" xfId="79" applyNumberFormat="1" applyFont="1" applyFill="1" applyBorder="1" applyAlignment="1" applyProtection="1">
      <alignment vertical="center"/>
    </xf>
    <xf numFmtId="183" fontId="38" fillId="0" borderId="40" xfId="79" applyNumberFormat="1" applyFont="1" applyFill="1" applyBorder="1" applyAlignment="1" applyProtection="1">
      <alignment vertical="center"/>
    </xf>
    <xf numFmtId="183" fontId="38" fillId="0" borderId="63" xfId="79" applyNumberFormat="1" applyFont="1" applyFill="1" applyBorder="1" applyAlignment="1" applyProtection="1">
      <alignment vertical="center"/>
    </xf>
    <xf numFmtId="183" fontId="34" fillId="0" borderId="50" xfId="79" applyNumberFormat="1" applyFont="1" applyFill="1" applyBorder="1" applyAlignment="1" applyProtection="1">
      <alignment vertical="center"/>
    </xf>
    <xf numFmtId="0" fontId="34" fillId="0" borderId="0" xfId="79" applyFont="1" applyAlignment="1">
      <alignment vertical="center"/>
    </xf>
    <xf numFmtId="0" fontId="40" fillId="0" borderId="0" xfId="79" applyFont="1" applyAlignment="1">
      <alignment vertical="center"/>
    </xf>
    <xf numFmtId="183" fontId="38" fillId="0" borderId="0" xfId="79" applyNumberFormat="1" applyFont="1" applyAlignment="1">
      <alignment vertical="center"/>
    </xf>
    <xf numFmtId="0" fontId="41" fillId="0" borderId="0" xfId="79" applyFont="1" applyAlignment="1">
      <alignment vertical="center"/>
    </xf>
    <xf numFmtId="183" fontId="32" fillId="0" borderId="0" xfId="79" applyNumberFormat="1" applyFont="1" applyAlignment="1">
      <alignment vertical="center"/>
    </xf>
    <xf numFmtId="0" fontId="28" fillId="0" borderId="0" xfId="78" applyFont="1" applyFill="1" applyAlignment="1">
      <alignment horizontal="center" vertical="center"/>
    </xf>
    <xf numFmtId="176" fontId="28" fillId="0" borderId="0" xfId="78" applyNumberFormat="1" applyFont="1" applyFill="1" applyBorder="1" applyAlignment="1">
      <alignment horizontal="centerContinuous" vertical="center"/>
    </xf>
    <xf numFmtId="176" fontId="28" fillId="0" borderId="0" xfId="78" applyNumberFormat="1" applyFont="1" applyFill="1" applyBorder="1" applyAlignment="1">
      <alignment horizontal="centerContinuous" vertical="center" wrapText="1"/>
    </xf>
    <xf numFmtId="176" fontId="28" fillId="0" borderId="0" xfId="78" applyNumberFormat="1" applyFont="1" applyFill="1" applyBorder="1" applyAlignment="1">
      <alignment horizontal="centerContinuous" vertical="center" shrinkToFit="1"/>
    </xf>
    <xf numFmtId="176" fontId="28" fillId="0" borderId="0" xfId="78" applyNumberFormat="1" applyFont="1" applyFill="1" applyAlignment="1">
      <alignment horizontal="centerContinuous" vertical="center" wrapText="1"/>
    </xf>
    <xf numFmtId="0" fontId="28" fillId="0" borderId="0" xfId="78" applyFont="1" applyFill="1" applyAlignment="1">
      <alignment vertical="center"/>
    </xf>
    <xf numFmtId="0" fontId="28" fillId="0" borderId="50" xfId="78" applyFont="1" applyFill="1" applyBorder="1" applyAlignment="1">
      <alignment horizontal="center" vertical="center"/>
    </xf>
    <xf numFmtId="176" fontId="28" fillId="17" borderId="71" xfId="78" applyNumberFormat="1" applyFont="1" applyFill="1" applyBorder="1" applyAlignment="1">
      <alignment vertical="center"/>
    </xf>
    <xf numFmtId="176" fontId="28" fillId="17" borderId="77" xfId="78" applyNumberFormat="1" applyFont="1" applyFill="1" applyBorder="1" applyAlignment="1">
      <alignment horizontal="center" vertical="center" wrapText="1"/>
    </xf>
    <xf numFmtId="176" fontId="28" fillId="17" borderId="17" xfId="78" applyNumberFormat="1" applyFont="1" applyFill="1" applyBorder="1" applyAlignment="1">
      <alignment horizontal="center" vertical="center" shrinkToFit="1"/>
    </xf>
    <xf numFmtId="0" fontId="28" fillId="0" borderId="17" xfId="78" applyFont="1" applyFill="1" applyBorder="1" applyAlignment="1">
      <alignment vertical="center" shrinkToFit="1"/>
    </xf>
    <xf numFmtId="180" fontId="28" fillId="17" borderId="71" xfId="78" applyNumberFormat="1" applyFont="1" applyFill="1" applyBorder="1" applyAlignment="1">
      <alignment vertical="center" shrinkToFit="1"/>
    </xf>
    <xf numFmtId="176" fontId="28" fillId="17" borderId="77" xfId="78" applyNumberFormat="1" applyFont="1" applyFill="1" applyBorder="1" applyAlignment="1">
      <alignment horizontal="center" vertical="center" shrinkToFit="1"/>
    </xf>
    <xf numFmtId="0" fontId="28" fillId="17" borderId="39" xfId="78" applyFont="1" applyFill="1" applyBorder="1" applyAlignment="1">
      <alignment vertical="center"/>
    </xf>
    <xf numFmtId="176" fontId="28" fillId="17" borderId="25" xfId="78" applyNumberFormat="1" applyFont="1" applyFill="1" applyBorder="1" applyAlignment="1">
      <alignment horizontal="center" vertical="center" shrinkToFit="1"/>
    </xf>
    <xf numFmtId="178" fontId="28" fillId="17" borderId="39" xfId="78" applyNumberFormat="1" applyFont="1" applyFill="1" applyBorder="1" applyAlignment="1">
      <alignment vertical="center" shrinkToFit="1"/>
    </xf>
    <xf numFmtId="176" fontId="28" fillId="17" borderId="24" xfId="78" applyNumberFormat="1" applyFont="1" applyFill="1" applyBorder="1" applyAlignment="1">
      <alignment horizontal="center" vertical="center" shrinkToFit="1"/>
    </xf>
    <xf numFmtId="38" fontId="28" fillId="17" borderId="25" xfId="52" applyFont="1" applyFill="1" applyBorder="1" applyAlignment="1">
      <alignment horizontal="right" vertical="center" wrapText="1"/>
    </xf>
    <xf numFmtId="38" fontId="28" fillId="0" borderId="25" xfId="52" quotePrefix="1" applyFont="1" applyFill="1" applyBorder="1" applyAlignment="1">
      <alignment vertical="center" shrinkToFit="1"/>
    </xf>
    <xf numFmtId="176" fontId="28" fillId="17" borderId="30" xfId="78" applyNumberFormat="1" applyFont="1" applyFill="1" applyBorder="1" applyAlignment="1">
      <alignment vertical="center" wrapText="1"/>
    </xf>
    <xf numFmtId="178" fontId="28" fillId="17" borderId="35" xfId="78" applyNumberFormat="1" applyFont="1" applyFill="1" applyBorder="1" applyAlignment="1">
      <alignment vertical="center" shrinkToFit="1"/>
    </xf>
    <xf numFmtId="176" fontId="28" fillId="17" borderId="67" xfId="78" applyNumberFormat="1" applyFont="1" applyFill="1" applyBorder="1" applyAlignment="1">
      <alignment horizontal="center" vertical="center" shrinkToFit="1"/>
    </xf>
    <xf numFmtId="38" fontId="28" fillId="0" borderId="30" xfId="52" quotePrefix="1" applyFont="1" applyFill="1" applyBorder="1" applyAlignment="1">
      <alignment vertical="center" shrinkToFit="1"/>
    </xf>
    <xf numFmtId="176" fontId="28" fillId="17" borderId="71" xfId="78" applyNumberFormat="1" applyFont="1" applyFill="1" applyBorder="1" applyAlignment="1">
      <alignment horizontal="center" vertical="center" shrinkToFit="1"/>
    </xf>
    <xf numFmtId="38" fontId="28" fillId="0" borderId="17" xfId="52" quotePrefix="1" applyFont="1" applyFill="1" applyBorder="1" applyAlignment="1">
      <alignment vertical="center" shrinkToFit="1"/>
    </xf>
    <xf numFmtId="181" fontId="28" fillId="17" borderId="39" xfId="78" applyNumberFormat="1" applyFont="1" applyFill="1" applyBorder="1" applyAlignment="1">
      <alignment horizontal="right" vertical="center" shrinkToFit="1"/>
    </xf>
    <xf numFmtId="0" fontId="28" fillId="17" borderId="50" xfId="78" applyFont="1" applyFill="1" applyBorder="1" applyAlignment="1">
      <alignment vertical="center"/>
    </xf>
    <xf numFmtId="178" fontId="28" fillId="17" borderId="50" xfId="78" applyNumberFormat="1" applyFont="1" applyFill="1" applyBorder="1" applyAlignment="1">
      <alignment vertical="center" shrinkToFit="1"/>
    </xf>
    <xf numFmtId="176" fontId="28" fillId="17" borderId="51" xfId="78" applyNumberFormat="1" applyFont="1" applyFill="1" applyBorder="1" applyAlignment="1">
      <alignment horizontal="center" vertical="center" shrinkToFit="1"/>
    </xf>
    <xf numFmtId="38" fontId="28" fillId="0" borderId="49" xfId="52" quotePrefix="1" applyFont="1" applyFill="1" applyBorder="1" applyAlignment="1">
      <alignment vertical="center" shrinkToFit="1"/>
    </xf>
    <xf numFmtId="0" fontId="28" fillId="17" borderId="35" xfId="78" applyFont="1" applyFill="1" applyBorder="1" applyAlignment="1">
      <alignment vertical="center"/>
    </xf>
    <xf numFmtId="176" fontId="28" fillId="17" borderId="27" xfId="78" applyNumberFormat="1" applyFont="1" applyFill="1" applyBorder="1" applyAlignment="1">
      <alignment horizontal="center" vertical="center" shrinkToFit="1"/>
    </xf>
    <xf numFmtId="176" fontId="28" fillId="17" borderId="26" xfId="78" applyNumberFormat="1" applyFont="1" applyFill="1" applyBorder="1" applyAlignment="1">
      <alignment horizontal="center" vertical="center" shrinkToFit="1"/>
    </xf>
    <xf numFmtId="176" fontId="28" fillId="17" borderId="55" xfId="78" applyNumberFormat="1" applyFont="1" applyFill="1" applyBorder="1" applyAlignment="1">
      <alignment horizontal="center" vertical="center" shrinkToFit="1"/>
    </xf>
    <xf numFmtId="38" fontId="28" fillId="17" borderId="27" xfId="52" applyFont="1" applyFill="1" applyBorder="1" applyAlignment="1">
      <alignment horizontal="right" vertical="center" wrapText="1"/>
    </xf>
    <xf numFmtId="0" fontId="28" fillId="0" borderId="27" xfId="78" applyFont="1" applyFill="1" applyBorder="1" applyAlignment="1">
      <alignment vertical="center" shrinkToFit="1"/>
    </xf>
    <xf numFmtId="38" fontId="28" fillId="0" borderId="0" xfId="52" applyFont="1" applyFill="1" applyAlignment="1">
      <alignment vertical="center"/>
    </xf>
    <xf numFmtId="0" fontId="27" fillId="0" borderId="65" xfId="78" applyFont="1" applyFill="1" applyBorder="1" applyAlignment="1">
      <alignment vertical="top" wrapText="1"/>
    </xf>
    <xf numFmtId="0" fontId="27" fillId="0" borderId="0" xfId="78" applyFont="1" applyFill="1" applyBorder="1" applyAlignment="1">
      <alignment vertical="top"/>
    </xf>
    <xf numFmtId="0" fontId="27" fillId="0" borderId="0" xfId="78" applyFont="1" applyAlignment="1">
      <alignment vertical="top"/>
    </xf>
    <xf numFmtId="0" fontId="27" fillId="17" borderId="0" xfId="78" applyFont="1" applyFill="1" applyBorder="1" applyAlignment="1">
      <alignment horizontal="left" vertical="top"/>
    </xf>
    <xf numFmtId="0" fontId="28" fillId="0" borderId="0" xfId="78" applyFont="1" applyFill="1" applyBorder="1" applyAlignment="1">
      <alignment horizontal="center" vertical="center"/>
    </xf>
    <xf numFmtId="176" fontId="28" fillId="0" borderId="0" xfId="78" applyNumberFormat="1" applyFont="1" applyFill="1" applyBorder="1" applyAlignment="1">
      <alignment vertical="center" textRotation="255" wrapText="1"/>
    </xf>
    <xf numFmtId="176" fontId="27" fillId="0" borderId="0" xfId="78" applyNumberFormat="1" applyFont="1" applyFill="1" applyBorder="1" applyAlignment="1">
      <alignment vertical="center" wrapText="1" shrinkToFit="1"/>
    </xf>
    <xf numFmtId="176" fontId="27" fillId="0" borderId="0" xfId="78" applyNumberFormat="1" applyFont="1" applyFill="1" applyBorder="1" applyAlignment="1">
      <alignment vertical="center" shrinkToFit="1"/>
    </xf>
    <xf numFmtId="176" fontId="28" fillId="0" borderId="0" xfId="78" applyNumberFormat="1" applyFont="1" applyFill="1" applyBorder="1" applyAlignment="1">
      <alignment horizontal="center" vertical="center" shrinkToFit="1"/>
    </xf>
    <xf numFmtId="182" fontId="28" fillId="0" borderId="0" xfId="52" applyNumberFormat="1" applyFont="1" applyFill="1" applyBorder="1" applyAlignment="1">
      <alignment horizontal="right" vertical="center" wrapText="1"/>
    </xf>
    <xf numFmtId="0" fontId="28" fillId="0" borderId="0" xfId="78" applyFont="1" applyFill="1" applyBorder="1" applyAlignment="1">
      <alignment vertical="center"/>
    </xf>
    <xf numFmtId="183" fontId="27" fillId="0" borderId="66" xfId="79" applyNumberFormat="1" applyFont="1" applyBorder="1" applyAlignment="1" applyProtection="1">
      <alignment horizontal="center" vertical="center"/>
    </xf>
    <xf numFmtId="176" fontId="28" fillId="17" borderId="18" xfId="78" applyNumberFormat="1" applyFont="1" applyFill="1" applyBorder="1" applyAlignment="1">
      <alignment horizontal="center" vertical="center" shrinkToFit="1"/>
    </xf>
    <xf numFmtId="183" fontId="27" fillId="0" borderId="35" xfId="79" applyNumberFormat="1" applyFont="1" applyBorder="1" applyAlignment="1" applyProtection="1">
      <alignment vertical="center" wrapText="1"/>
    </xf>
    <xf numFmtId="176" fontId="28" fillId="17" borderId="36" xfId="78" applyNumberFormat="1" applyFont="1" applyFill="1" applyBorder="1" applyAlignment="1">
      <alignment vertical="center"/>
    </xf>
    <xf numFmtId="176" fontId="28" fillId="17" borderId="36" xfId="78" applyNumberFormat="1" applyFont="1" applyFill="1" applyBorder="1" applyAlignment="1">
      <alignment horizontal="center" vertical="center" shrinkToFit="1"/>
    </xf>
    <xf numFmtId="176" fontId="28" fillId="17" borderId="21" xfId="78" applyNumberFormat="1" applyFont="1" applyFill="1" applyBorder="1" applyAlignment="1">
      <alignment horizontal="center" vertical="center" shrinkToFit="1"/>
    </xf>
    <xf numFmtId="38" fontId="28" fillId="0" borderId="18" xfId="52" quotePrefix="1" applyFont="1" applyFill="1" applyBorder="1" applyAlignment="1">
      <alignment vertical="center" shrinkToFit="1"/>
    </xf>
    <xf numFmtId="0" fontId="28" fillId="0" borderId="72" xfId="78" applyFont="1" applyFill="1" applyBorder="1" applyAlignment="1">
      <alignment vertical="center"/>
    </xf>
    <xf numFmtId="179" fontId="44" fillId="17" borderId="17" xfId="77" applyNumberFormat="1" applyFont="1" applyFill="1" applyBorder="1">
      <alignment vertical="center"/>
    </xf>
    <xf numFmtId="176" fontId="28" fillId="17" borderId="39" xfId="78" applyNumberFormat="1" applyFont="1" applyFill="1" applyBorder="1" applyAlignment="1">
      <alignment vertical="center"/>
    </xf>
    <xf numFmtId="0" fontId="28" fillId="0" borderId="40" xfId="78" applyFont="1" applyFill="1" applyBorder="1" applyAlignment="1">
      <alignment vertical="center"/>
    </xf>
    <xf numFmtId="176" fontId="28" fillId="17" borderId="40" xfId="78" applyNumberFormat="1" applyFont="1" applyFill="1" applyBorder="1" applyAlignment="1">
      <alignment horizontal="center" vertical="center" wrapText="1"/>
    </xf>
    <xf numFmtId="179" fontId="44" fillId="17" borderId="25" xfId="77" applyNumberFormat="1" applyFont="1" applyFill="1" applyBorder="1">
      <alignment vertical="center"/>
    </xf>
    <xf numFmtId="0" fontId="28" fillId="0" borderId="25" xfId="78" applyFont="1" applyFill="1" applyBorder="1" applyAlignment="1">
      <alignment vertical="center" shrinkToFit="1"/>
    </xf>
    <xf numFmtId="176" fontId="28" fillId="18" borderId="30" xfId="78" applyNumberFormat="1" applyFont="1" applyFill="1" applyBorder="1" applyAlignment="1">
      <alignment vertical="center" wrapText="1"/>
    </xf>
    <xf numFmtId="178" fontId="28" fillId="18" borderId="39" xfId="78" applyNumberFormat="1" applyFont="1" applyFill="1" applyBorder="1" applyAlignment="1">
      <alignment vertical="center" shrinkToFit="1"/>
    </xf>
    <xf numFmtId="38" fontId="28" fillId="18" borderId="17" xfId="52" applyFont="1" applyFill="1" applyBorder="1" applyAlignment="1">
      <alignment horizontal="right" vertical="center" wrapText="1"/>
    </xf>
    <xf numFmtId="38" fontId="28" fillId="18" borderId="30" xfId="52" applyFont="1" applyFill="1" applyBorder="1" applyAlignment="1">
      <alignment horizontal="right" vertical="center" wrapText="1"/>
    </xf>
    <xf numFmtId="38" fontId="28" fillId="18" borderId="49" xfId="52" applyFont="1" applyFill="1" applyBorder="1" applyAlignment="1">
      <alignment horizontal="right" vertical="center" wrapText="1"/>
    </xf>
    <xf numFmtId="38" fontId="28" fillId="18" borderId="18" xfId="52" applyFont="1" applyFill="1" applyBorder="1" applyAlignment="1">
      <alignment horizontal="right" vertical="center" wrapText="1"/>
    </xf>
    <xf numFmtId="183" fontId="27" fillId="18" borderId="12" xfId="79" applyNumberFormat="1" applyFont="1" applyFill="1" applyBorder="1" applyAlignment="1" applyProtection="1">
      <alignment horizontal="right" vertical="center"/>
    </xf>
    <xf numFmtId="183" fontId="27" fillId="18" borderId="13" xfId="79" applyNumberFormat="1" applyFont="1" applyFill="1" applyBorder="1" applyAlignment="1" applyProtection="1">
      <alignment horizontal="right" vertical="center"/>
    </xf>
    <xf numFmtId="183" fontId="27" fillId="18" borderId="28" xfId="79" applyNumberFormat="1" applyFont="1" applyFill="1" applyBorder="1" applyAlignment="1" applyProtection="1">
      <alignment horizontal="right" vertical="center"/>
    </xf>
    <xf numFmtId="183" fontId="27" fillId="18" borderId="14" xfId="79" applyNumberFormat="1" applyFont="1" applyFill="1" applyBorder="1" applyAlignment="1" applyProtection="1">
      <alignment horizontal="right" vertical="center"/>
    </xf>
    <xf numFmtId="183" fontId="27" fillId="18" borderId="31" xfId="79" applyNumberFormat="1" applyFont="1" applyFill="1" applyBorder="1" applyAlignment="1" applyProtection="1">
      <alignment horizontal="right" vertical="center"/>
    </xf>
    <xf numFmtId="183" fontId="27" fillId="18" borderId="32" xfId="79" applyNumberFormat="1" applyFont="1" applyFill="1" applyBorder="1" applyAlignment="1" applyProtection="1">
      <alignment horizontal="right" vertical="center"/>
    </xf>
    <xf numFmtId="183" fontId="27" fillId="18" borderId="16" xfId="79" applyNumberFormat="1" applyFont="1" applyFill="1" applyBorder="1" applyAlignment="1" applyProtection="1">
      <alignment vertical="center"/>
    </xf>
    <xf numFmtId="183" fontId="27" fillId="18" borderId="32" xfId="79" applyNumberFormat="1" applyFont="1" applyFill="1" applyBorder="1" applyAlignment="1" applyProtection="1">
      <alignment vertical="center"/>
    </xf>
    <xf numFmtId="183" fontId="27" fillId="18" borderId="33" xfId="79" applyNumberFormat="1" applyFont="1" applyFill="1" applyBorder="1" applyAlignment="1" applyProtection="1">
      <alignment vertical="center"/>
    </xf>
    <xf numFmtId="183" fontId="27" fillId="18" borderId="22" xfId="79" applyNumberFormat="1" applyFont="1" applyFill="1" applyBorder="1" applyAlignment="1" applyProtection="1">
      <alignment horizontal="right" vertical="center"/>
    </xf>
    <xf numFmtId="183" fontId="27" fillId="18" borderId="41" xfId="79" applyNumberFormat="1" applyFont="1" applyFill="1" applyBorder="1" applyAlignment="1" applyProtection="1">
      <alignment horizontal="right" vertical="center"/>
    </xf>
    <xf numFmtId="183" fontId="27" fillId="18" borderId="23" xfId="79" applyNumberFormat="1" applyFont="1" applyFill="1" applyBorder="1" applyAlignment="1" applyProtection="1">
      <alignment vertical="center"/>
    </xf>
    <xf numFmtId="183" fontId="27" fillId="18" borderId="41" xfId="79" applyNumberFormat="1" applyFont="1" applyFill="1" applyBorder="1" applyAlignment="1" applyProtection="1">
      <alignment vertical="center"/>
    </xf>
    <xf numFmtId="183" fontId="27" fillId="18" borderId="42" xfId="79" applyNumberFormat="1" applyFont="1" applyFill="1" applyBorder="1" applyAlignment="1">
      <alignment vertical="center"/>
    </xf>
    <xf numFmtId="183" fontId="27" fillId="18" borderId="28" xfId="79" applyNumberFormat="1" applyFont="1" applyFill="1" applyBorder="1" applyAlignment="1">
      <alignment vertical="center"/>
    </xf>
    <xf numFmtId="183" fontId="27" fillId="18" borderId="13" xfId="79" applyNumberFormat="1" applyFont="1" applyFill="1" applyBorder="1" applyAlignment="1">
      <alignment vertical="center"/>
    </xf>
    <xf numFmtId="183" fontId="27" fillId="18" borderId="14" xfId="79" applyNumberFormat="1" applyFont="1" applyFill="1" applyBorder="1" applyAlignment="1">
      <alignment vertical="center"/>
    </xf>
    <xf numFmtId="183" fontId="27" fillId="18" borderId="15" xfId="79" applyNumberFormat="1" applyFont="1" applyFill="1" applyBorder="1" applyAlignment="1" applyProtection="1">
      <alignment horizontal="right" vertical="center"/>
    </xf>
    <xf numFmtId="183" fontId="27" fillId="18" borderId="16" xfId="79" applyNumberFormat="1" applyFont="1" applyFill="1" applyBorder="1" applyAlignment="1">
      <alignment vertical="center"/>
    </xf>
    <xf numFmtId="183" fontId="27" fillId="18" borderId="32" xfId="79" applyNumberFormat="1" applyFont="1" applyFill="1" applyBorder="1" applyAlignment="1">
      <alignment vertical="center"/>
    </xf>
    <xf numFmtId="183" fontId="27" fillId="18" borderId="33" xfId="79" applyNumberFormat="1" applyFont="1" applyFill="1" applyBorder="1" applyAlignment="1">
      <alignment vertical="center"/>
    </xf>
    <xf numFmtId="183" fontId="27" fillId="18" borderId="44" xfId="79" applyNumberFormat="1" applyFont="1" applyFill="1" applyBorder="1" applyAlignment="1" applyProtection="1">
      <alignment horizontal="right" vertical="center"/>
    </xf>
    <xf numFmtId="183" fontId="27" fillId="18" borderId="45" xfId="79" applyNumberFormat="1" applyFont="1" applyFill="1" applyBorder="1" applyAlignment="1" applyProtection="1">
      <alignment horizontal="right" vertical="center"/>
    </xf>
    <xf numFmtId="183" fontId="27" fillId="18" borderId="46" xfId="79" applyNumberFormat="1" applyFont="1" applyFill="1" applyBorder="1" applyAlignment="1">
      <alignment vertical="center"/>
    </xf>
    <xf numFmtId="183" fontId="27" fillId="18" borderId="45" xfId="79" applyNumberFormat="1" applyFont="1" applyFill="1" applyBorder="1" applyAlignment="1">
      <alignment vertical="center"/>
    </xf>
    <xf numFmtId="183" fontId="27" fillId="18" borderId="34" xfId="79" applyNumberFormat="1" applyFont="1" applyFill="1" applyBorder="1" applyAlignment="1">
      <alignment vertical="center"/>
    </xf>
    <xf numFmtId="183" fontId="27" fillId="18" borderId="38" xfId="79" applyNumberFormat="1" applyFont="1" applyFill="1" applyBorder="1" applyAlignment="1">
      <alignment vertical="center"/>
    </xf>
    <xf numFmtId="183" fontId="27" fillId="18" borderId="19" xfId="79" applyNumberFormat="1" applyFont="1" applyFill="1" applyBorder="1" applyAlignment="1" applyProtection="1">
      <alignment horizontal="right" vertical="center"/>
    </xf>
    <xf numFmtId="183" fontId="27" fillId="18" borderId="34" xfId="79" applyNumberFormat="1" applyFont="1" applyFill="1" applyBorder="1" applyAlignment="1" applyProtection="1">
      <alignment horizontal="right" vertical="center"/>
    </xf>
    <xf numFmtId="183" fontId="27" fillId="18" borderId="20" xfId="79" applyNumberFormat="1" applyFont="1" applyFill="1" applyBorder="1" applyAlignment="1">
      <alignment vertical="center"/>
    </xf>
    <xf numFmtId="38" fontId="27" fillId="18" borderId="12" xfId="52" applyFont="1" applyFill="1" applyBorder="1" applyAlignment="1" applyProtection="1">
      <alignment horizontal="right" vertical="center"/>
    </xf>
    <xf numFmtId="38" fontId="27" fillId="18" borderId="52" xfId="52" applyFont="1" applyFill="1" applyBorder="1" applyAlignment="1" applyProtection="1">
      <alignment horizontal="right" vertical="center"/>
    </xf>
    <xf numFmtId="38" fontId="27" fillId="18" borderId="53" xfId="52" applyFont="1" applyFill="1" applyBorder="1" applyAlignment="1" applyProtection="1">
      <alignment horizontal="right" vertical="center"/>
    </xf>
    <xf numFmtId="38" fontId="27" fillId="18" borderId="54" xfId="52" applyFont="1" applyFill="1" applyBorder="1" applyAlignment="1" applyProtection="1">
      <alignment horizontal="right" vertical="center"/>
    </xf>
    <xf numFmtId="38" fontId="27" fillId="18" borderId="12" xfId="52" applyFont="1" applyFill="1" applyBorder="1" applyAlignment="1" applyProtection="1">
      <alignment horizontal="right" vertical="center"/>
      <protection locked="0"/>
    </xf>
    <xf numFmtId="38" fontId="27" fillId="18" borderId="13" xfId="52" applyFont="1" applyFill="1" applyBorder="1" applyAlignment="1" applyProtection="1">
      <alignment horizontal="right" vertical="center"/>
      <protection locked="0"/>
    </xf>
    <xf numFmtId="38" fontId="27" fillId="18" borderId="28" xfId="52" applyFont="1" applyFill="1" applyBorder="1" applyAlignment="1" applyProtection="1">
      <alignment horizontal="right" vertical="center"/>
      <protection locked="0"/>
    </xf>
    <xf numFmtId="38" fontId="27" fillId="18" borderId="14" xfId="52" applyFont="1" applyFill="1" applyBorder="1" applyAlignment="1" applyProtection="1">
      <alignment horizontal="right" vertical="center"/>
      <protection locked="0"/>
    </xf>
    <xf numFmtId="38" fontId="27" fillId="18" borderId="59" xfId="52" applyFont="1" applyFill="1" applyBorder="1" applyAlignment="1" applyProtection="1">
      <alignment horizontal="right" vertical="center"/>
    </xf>
    <xf numFmtId="38" fontId="27" fillId="18" borderId="60" xfId="52" applyFont="1" applyFill="1" applyBorder="1" applyAlignment="1" applyProtection="1">
      <alignment horizontal="right" vertical="center"/>
    </xf>
    <xf numFmtId="38" fontId="27" fillId="18" borderId="61" xfId="52" applyFont="1" applyFill="1" applyBorder="1" applyAlignment="1" applyProtection="1">
      <alignment horizontal="right" vertical="center"/>
    </xf>
    <xf numFmtId="38" fontId="27" fillId="18" borderId="62" xfId="52" applyFont="1" applyFill="1" applyBorder="1" applyAlignment="1" applyProtection="1">
      <alignment horizontal="right" vertical="center"/>
    </xf>
    <xf numFmtId="38" fontId="27" fillId="18" borderId="64" xfId="52" applyFont="1" applyFill="1" applyBorder="1" applyAlignment="1" applyProtection="1">
      <alignment vertical="center"/>
    </xf>
    <xf numFmtId="38" fontId="27" fillId="18" borderId="52" xfId="52" applyFont="1" applyFill="1" applyBorder="1" applyAlignment="1" applyProtection="1">
      <alignment vertical="center"/>
    </xf>
    <xf numFmtId="38" fontId="27" fillId="18" borderId="53" xfId="52" applyFont="1" applyFill="1" applyBorder="1" applyAlignment="1" applyProtection="1">
      <alignment vertical="center"/>
    </xf>
    <xf numFmtId="38" fontId="27" fillId="18" borderId="54" xfId="52" applyFont="1" applyFill="1" applyBorder="1" applyAlignment="1" applyProtection="1">
      <alignment vertical="center"/>
    </xf>
    <xf numFmtId="38" fontId="27" fillId="18" borderId="13" xfId="52" applyFont="1" applyFill="1" applyBorder="1" applyAlignment="1" applyProtection="1">
      <alignment horizontal="right" vertical="center"/>
    </xf>
    <xf numFmtId="38" fontId="27" fillId="18" borderId="28" xfId="52" applyFont="1" applyFill="1" applyBorder="1" applyAlignment="1" applyProtection="1">
      <alignment horizontal="right" vertical="center"/>
    </xf>
    <xf numFmtId="38" fontId="27" fillId="18" borderId="14" xfId="52" applyFont="1" applyFill="1" applyBorder="1" applyAlignment="1" applyProtection="1">
      <alignment horizontal="right" vertical="center"/>
    </xf>
    <xf numFmtId="0" fontId="28" fillId="18" borderId="29" xfId="79" applyFont="1" applyFill="1" applyBorder="1" applyAlignment="1">
      <alignment vertical="center"/>
    </xf>
    <xf numFmtId="0" fontId="28" fillId="18" borderId="65" xfId="79" applyFont="1" applyFill="1" applyBorder="1" applyAlignment="1">
      <alignment vertical="center"/>
    </xf>
    <xf numFmtId="0" fontId="28" fillId="18" borderId="66" xfId="79" applyFont="1" applyFill="1" applyBorder="1" applyAlignment="1">
      <alignment vertical="center"/>
    </xf>
    <xf numFmtId="0" fontId="28" fillId="18" borderId="35" xfId="79" applyFont="1" applyFill="1" applyBorder="1" applyAlignment="1">
      <alignment vertical="center"/>
    </xf>
    <xf numFmtId="0" fontId="28" fillId="18" borderId="0" xfId="79" applyFont="1" applyFill="1" applyBorder="1" applyAlignment="1">
      <alignment vertical="center"/>
    </xf>
    <xf numFmtId="0" fontId="28" fillId="18" borderId="67" xfId="79" applyFont="1" applyFill="1" applyBorder="1" applyAlignment="1">
      <alignment vertical="center"/>
    </xf>
    <xf numFmtId="0" fontId="28" fillId="18" borderId="50" xfId="79" applyFont="1" applyFill="1" applyBorder="1" applyAlignment="1">
      <alignment vertical="center"/>
    </xf>
    <xf numFmtId="0" fontId="28" fillId="18" borderId="63" xfId="79" applyFont="1" applyFill="1" applyBorder="1" applyAlignment="1">
      <alignment vertical="center"/>
    </xf>
    <xf numFmtId="0" fontId="28" fillId="18" borderId="51" xfId="79" applyFont="1" applyFill="1" applyBorder="1" applyAlignment="1">
      <alignment vertical="center"/>
    </xf>
    <xf numFmtId="183" fontId="27" fillId="0" borderId="82" xfId="79" applyNumberFormat="1" applyFont="1" applyFill="1" applyBorder="1" applyAlignment="1" applyProtection="1">
      <alignment horizontal="left" vertical="center"/>
    </xf>
    <xf numFmtId="183" fontId="27" fillId="0" borderId="38" xfId="79" applyNumberFormat="1" applyFont="1" applyFill="1" applyBorder="1" applyAlignment="1" applyProtection="1">
      <alignment horizontal="left" vertical="center"/>
    </xf>
    <xf numFmtId="183" fontId="27" fillId="0" borderId="76" xfId="79" applyNumberFormat="1" applyFont="1" applyFill="1" applyBorder="1" applyAlignment="1" applyProtection="1">
      <alignment horizontal="left" vertical="center"/>
    </xf>
    <xf numFmtId="183" fontId="27" fillId="0" borderId="83" xfId="79" applyNumberFormat="1" applyFont="1" applyFill="1" applyBorder="1" applyAlignment="1" applyProtection="1">
      <alignment vertical="center"/>
    </xf>
    <xf numFmtId="183" fontId="27" fillId="0" borderId="84" xfId="79" applyNumberFormat="1" applyFont="1" applyFill="1" applyBorder="1" applyAlignment="1" applyProtection="1">
      <alignment vertical="center"/>
    </xf>
    <xf numFmtId="183" fontId="27" fillId="0" borderId="39" xfId="79" applyNumberFormat="1" applyFont="1" applyFill="1" applyBorder="1" applyAlignment="1" applyProtection="1">
      <alignment horizontal="left" vertical="center"/>
    </xf>
    <xf numFmtId="183" fontId="27" fillId="0" borderId="24" xfId="79" applyNumberFormat="1" applyFont="1" applyFill="1" applyBorder="1" applyAlignment="1" applyProtection="1">
      <alignment horizontal="center" vertical="center"/>
    </xf>
    <xf numFmtId="183" fontId="27" fillId="0" borderId="84" xfId="79" applyNumberFormat="1" applyFont="1" applyFill="1" applyBorder="1" applyAlignment="1" applyProtection="1">
      <alignment horizontal="left" vertical="center"/>
    </xf>
    <xf numFmtId="0" fontId="27" fillId="0" borderId="12" xfId="79" applyFont="1" applyBorder="1" applyAlignment="1">
      <alignment horizontal="center" vertical="center" wrapText="1"/>
    </xf>
    <xf numFmtId="183" fontId="27" fillId="18" borderId="76" xfId="79" applyNumberFormat="1" applyFont="1" applyFill="1" applyBorder="1" applyAlignment="1">
      <alignment vertical="center"/>
    </xf>
    <xf numFmtId="183" fontId="38" fillId="18" borderId="12" xfId="79" applyNumberFormat="1" applyFont="1" applyFill="1" applyBorder="1" applyAlignment="1" applyProtection="1">
      <alignment horizontal="right" vertical="center"/>
    </xf>
    <xf numFmtId="183" fontId="38" fillId="18" borderId="13" xfId="79" applyNumberFormat="1" applyFont="1" applyFill="1" applyBorder="1" applyAlignment="1" applyProtection="1">
      <alignment horizontal="right" vertical="center"/>
    </xf>
    <xf numFmtId="183" fontId="38" fillId="18" borderId="14" xfId="79" applyNumberFormat="1" applyFont="1" applyFill="1" applyBorder="1" applyAlignment="1" applyProtection="1">
      <alignment horizontal="right" vertical="center"/>
    </xf>
    <xf numFmtId="183" fontId="38" fillId="18" borderId="31" xfId="79" applyNumberFormat="1" applyFont="1" applyFill="1" applyBorder="1" applyAlignment="1" applyProtection="1">
      <alignment horizontal="right" vertical="center"/>
    </xf>
    <xf numFmtId="183" fontId="38" fillId="18" borderId="32" xfId="79" applyNumberFormat="1" applyFont="1" applyFill="1" applyBorder="1" applyAlignment="1" applyProtection="1">
      <alignment horizontal="right" vertical="center"/>
    </xf>
    <xf numFmtId="183" fontId="38" fillId="18" borderId="32" xfId="79" applyNumberFormat="1" applyFont="1" applyFill="1" applyBorder="1" applyAlignment="1" applyProtection="1">
      <alignment vertical="center"/>
    </xf>
    <xf numFmtId="183" fontId="38" fillId="18" borderId="33" xfId="79" applyNumberFormat="1" applyFont="1" applyFill="1" applyBorder="1" applyAlignment="1" applyProtection="1">
      <alignment vertical="center"/>
    </xf>
    <xf numFmtId="183" fontId="38" fillId="18" borderId="19" xfId="52" applyNumberFormat="1" applyFont="1" applyFill="1" applyBorder="1" applyAlignment="1" applyProtection="1">
      <alignment horizontal="right" vertical="center"/>
    </xf>
    <xf numFmtId="183" fontId="38" fillId="18" borderId="34" xfId="52" applyNumberFormat="1" applyFont="1" applyFill="1" applyBorder="1" applyAlignment="1" applyProtection="1">
      <alignment horizontal="right" vertical="center"/>
    </xf>
    <xf numFmtId="183" fontId="38" fillId="18" borderId="34" xfId="79" applyNumberFormat="1" applyFont="1" applyFill="1" applyBorder="1" applyAlignment="1" applyProtection="1">
      <alignment vertical="center"/>
    </xf>
    <xf numFmtId="183" fontId="38" fillId="18" borderId="38" xfId="79" applyNumberFormat="1" applyFont="1" applyFill="1" applyBorder="1" applyAlignment="1">
      <alignment vertical="center"/>
    </xf>
    <xf numFmtId="183" fontId="38" fillId="18" borderId="69" xfId="79" applyNumberFormat="1" applyFont="1" applyFill="1" applyBorder="1" applyAlignment="1" applyProtection="1">
      <alignment vertical="center"/>
    </xf>
    <xf numFmtId="183" fontId="38" fillId="18" borderId="70" xfId="79" applyNumberFormat="1" applyFont="1" applyFill="1" applyBorder="1" applyAlignment="1">
      <alignment vertical="center"/>
    </xf>
    <xf numFmtId="183" fontId="38" fillId="18" borderId="12" xfId="52" applyNumberFormat="1" applyFont="1" applyFill="1" applyBorder="1" applyAlignment="1" applyProtection="1">
      <alignment horizontal="right" vertical="center"/>
    </xf>
    <xf numFmtId="183" fontId="38" fillId="18" borderId="13" xfId="52" applyNumberFormat="1" applyFont="1" applyFill="1" applyBorder="1" applyAlignment="1" applyProtection="1">
      <alignment horizontal="right" vertical="center"/>
    </xf>
    <xf numFmtId="183" fontId="38" fillId="18" borderId="14" xfId="52" applyNumberFormat="1" applyFont="1" applyFill="1" applyBorder="1" applyAlignment="1" applyProtection="1">
      <alignment horizontal="right" vertical="center"/>
    </xf>
    <xf numFmtId="183" fontId="38" fillId="18" borderId="15" xfId="52" applyNumberFormat="1" applyFont="1" applyFill="1" applyBorder="1" applyAlignment="1" applyProtection="1">
      <alignment horizontal="right" vertical="center"/>
    </xf>
    <xf numFmtId="183" fontId="38" fillId="18" borderId="32" xfId="52" applyNumberFormat="1" applyFont="1" applyFill="1" applyBorder="1" applyAlignment="1" applyProtection="1">
      <alignment horizontal="right" vertical="center"/>
    </xf>
    <xf numFmtId="183" fontId="38" fillId="18" borderId="33" xfId="52" applyNumberFormat="1" applyFont="1" applyFill="1" applyBorder="1" applyAlignment="1" applyProtection="1">
      <alignment horizontal="right" vertical="center"/>
    </xf>
    <xf numFmtId="183" fontId="38" fillId="18" borderId="38" xfId="52" applyNumberFormat="1" applyFont="1" applyFill="1" applyBorder="1" applyAlignment="1" applyProtection="1">
      <alignment horizontal="right" vertical="center"/>
    </xf>
    <xf numFmtId="183" fontId="38" fillId="18" borderId="22" xfId="52" applyNumberFormat="1" applyFont="1" applyFill="1" applyBorder="1" applyAlignment="1" applyProtection="1">
      <alignment horizontal="right" vertical="center"/>
    </xf>
    <xf numFmtId="183" fontId="38" fillId="18" borderId="41" xfId="52" applyNumberFormat="1" applyFont="1" applyFill="1" applyBorder="1" applyAlignment="1" applyProtection="1">
      <alignment horizontal="right" vertical="center"/>
    </xf>
    <xf numFmtId="183" fontId="38" fillId="18" borderId="42" xfId="52" applyNumberFormat="1" applyFont="1" applyFill="1" applyBorder="1" applyAlignment="1" applyProtection="1">
      <alignment horizontal="right" vertical="center"/>
    </xf>
    <xf numFmtId="183" fontId="38" fillId="18" borderId="13" xfId="79" applyNumberFormat="1" applyFont="1" applyFill="1" applyBorder="1" applyAlignment="1" applyProtection="1">
      <alignment vertical="center"/>
    </xf>
    <xf numFmtId="183" fontId="38" fillId="18" borderId="14" xfId="79" applyNumberFormat="1" applyFont="1" applyFill="1" applyBorder="1" applyAlignment="1" applyProtection="1">
      <alignment vertical="center"/>
    </xf>
    <xf numFmtId="183" fontId="38" fillId="18" borderId="31" xfId="52" applyNumberFormat="1" applyFont="1" applyFill="1" applyBorder="1" applyAlignment="1" applyProtection="1">
      <alignment horizontal="right" vertical="center"/>
    </xf>
    <xf numFmtId="183" fontId="38" fillId="18" borderId="73" xfId="52" applyNumberFormat="1" applyFont="1" applyFill="1" applyBorder="1" applyAlignment="1" applyProtection="1">
      <alignment horizontal="right" vertical="center"/>
    </xf>
    <xf numFmtId="183" fontId="38" fillId="18" borderId="73" xfId="52" applyNumberFormat="1" applyFont="1" applyFill="1" applyBorder="1" applyAlignment="1" applyProtection="1">
      <alignment vertical="center"/>
    </xf>
    <xf numFmtId="183" fontId="38" fillId="18" borderId="74" xfId="52" applyNumberFormat="1" applyFont="1" applyFill="1" applyBorder="1" applyAlignment="1" applyProtection="1">
      <alignment vertical="center"/>
    </xf>
    <xf numFmtId="183" fontId="38" fillId="18" borderId="19" xfId="79" applyNumberFormat="1" applyFont="1" applyFill="1" applyBorder="1" applyAlignment="1" applyProtection="1">
      <alignment horizontal="right" vertical="center"/>
    </xf>
    <xf numFmtId="183" fontId="38" fillId="18" borderId="34" xfId="79" applyNumberFormat="1" applyFont="1" applyFill="1" applyBorder="1" applyAlignment="1" applyProtection="1">
      <alignment horizontal="right" vertical="center"/>
    </xf>
    <xf numFmtId="183" fontId="38" fillId="18" borderId="38" xfId="79" applyNumberFormat="1" applyFont="1" applyFill="1" applyBorder="1" applyAlignment="1" applyProtection="1">
      <alignment vertical="center"/>
    </xf>
    <xf numFmtId="183" fontId="38" fillId="18" borderId="44" xfId="79" applyNumberFormat="1" applyFont="1" applyFill="1" applyBorder="1" applyAlignment="1" applyProtection="1">
      <alignment horizontal="right" vertical="center"/>
    </xf>
    <xf numFmtId="183" fontId="38" fillId="18" borderId="45" xfId="79" applyNumberFormat="1" applyFont="1" applyFill="1" applyBorder="1" applyAlignment="1" applyProtection="1">
      <alignment horizontal="right" vertical="center"/>
    </xf>
    <xf numFmtId="183" fontId="38" fillId="18" borderId="45" xfId="79" applyNumberFormat="1" applyFont="1" applyFill="1" applyBorder="1" applyAlignment="1" applyProtection="1">
      <alignment vertical="center"/>
    </xf>
    <xf numFmtId="183" fontId="38" fillId="18" borderId="76" xfId="79" applyNumberFormat="1" applyFont="1" applyFill="1" applyBorder="1" applyAlignment="1" applyProtection="1">
      <alignment vertical="center"/>
    </xf>
    <xf numFmtId="183" fontId="38" fillId="18" borderId="22" xfId="79" applyNumberFormat="1" applyFont="1" applyFill="1" applyBorder="1" applyAlignment="1" applyProtection="1">
      <alignment horizontal="right" vertical="center"/>
    </xf>
    <xf numFmtId="183" fontId="38" fillId="18" borderId="41" xfId="79" applyNumberFormat="1" applyFont="1" applyFill="1" applyBorder="1" applyAlignment="1" applyProtection="1">
      <alignment horizontal="right" vertical="center"/>
    </xf>
    <xf numFmtId="183" fontId="38" fillId="18" borderId="41" xfId="79" applyNumberFormat="1" applyFont="1" applyFill="1" applyBorder="1" applyAlignment="1" applyProtection="1">
      <alignment vertical="center"/>
    </xf>
    <xf numFmtId="183" fontId="38" fillId="18" borderId="42" xfId="79" applyNumberFormat="1" applyFont="1" applyFill="1" applyBorder="1" applyAlignment="1" applyProtection="1">
      <alignment vertical="center"/>
    </xf>
    <xf numFmtId="183" fontId="38" fillId="18" borderId="64" xfId="79" applyNumberFormat="1" applyFont="1" applyFill="1" applyBorder="1" applyAlignment="1" applyProtection="1">
      <alignment horizontal="right" vertical="center"/>
    </xf>
    <xf numFmtId="183" fontId="38" fillId="18" borderId="52" xfId="79" applyNumberFormat="1" applyFont="1" applyFill="1" applyBorder="1" applyAlignment="1" applyProtection="1">
      <alignment horizontal="right" vertical="center"/>
    </xf>
    <xf numFmtId="183" fontId="38" fillId="18" borderId="52" xfId="79" applyNumberFormat="1" applyFont="1" applyFill="1" applyBorder="1" applyAlignment="1" applyProtection="1">
      <alignment vertical="center"/>
    </xf>
    <xf numFmtId="183" fontId="38" fillId="18" borderId="54" xfId="79" applyNumberFormat="1" applyFont="1" applyFill="1" applyBorder="1" applyAlignment="1" applyProtection="1">
      <alignment vertical="center"/>
    </xf>
    <xf numFmtId="183" fontId="38" fillId="18" borderId="54" xfId="79" applyNumberFormat="1" applyFont="1" applyFill="1" applyBorder="1" applyAlignment="1" applyProtection="1">
      <alignment horizontal="right" vertical="center"/>
    </xf>
    <xf numFmtId="0" fontId="49" fillId="0" borderId="0" xfId="66" applyFont="1" applyFill="1" applyAlignment="1">
      <alignment vertical="center"/>
    </xf>
    <xf numFmtId="3" fontId="50" fillId="0" borderId="0" xfId="53" applyNumberFormat="1" applyFont="1" applyFill="1" applyAlignment="1">
      <alignment vertical="center"/>
    </xf>
    <xf numFmtId="3" fontId="28" fillId="0" borderId="0" xfId="53" applyNumberFormat="1" applyFont="1" applyFill="1" applyAlignment="1">
      <alignment horizontal="right" vertical="center"/>
    </xf>
    <xf numFmtId="0" fontId="28" fillId="0" borderId="0" xfId="66" applyFont="1" applyFill="1" applyAlignment="1">
      <alignment vertical="center"/>
    </xf>
    <xf numFmtId="0" fontId="28" fillId="0" borderId="0" xfId="66" applyFont="1" applyFill="1" applyBorder="1" applyAlignment="1">
      <alignment horizontal="center" vertical="center"/>
    </xf>
    <xf numFmtId="0" fontId="28" fillId="0" borderId="0" xfId="66" applyFont="1" applyFill="1" applyBorder="1" applyAlignment="1">
      <alignment vertical="center"/>
    </xf>
    <xf numFmtId="3" fontId="50" fillId="0" borderId="0" xfId="53" applyNumberFormat="1" applyFont="1" applyFill="1" applyAlignment="1">
      <alignment horizontal="centerContinuous" vertical="center"/>
    </xf>
    <xf numFmtId="3" fontId="29" fillId="0" borderId="0" xfId="53" applyNumberFormat="1" applyFont="1" applyFill="1" applyBorder="1" applyAlignment="1">
      <alignment horizontal="center" vertical="center"/>
    </xf>
    <xf numFmtId="0" fontId="29" fillId="0" borderId="0" xfId="66" applyFont="1" applyFill="1" applyBorder="1" applyAlignment="1">
      <alignment horizontal="center" vertical="center"/>
    </xf>
    <xf numFmtId="3" fontId="29" fillId="0" borderId="0" xfId="53" applyNumberFormat="1" applyFont="1" applyFill="1" applyAlignment="1">
      <alignment horizontal="center" vertical="center"/>
    </xf>
    <xf numFmtId="0" fontId="29" fillId="0" borderId="0" xfId="66" applyFont="1" applyFill="1" applyAlignment="1">
      <alignment horizontal="center" vertical="center"/>
    </xf>
    <xf numFmtId="0" fontId="27" fillId="0" borderId="0" xfId="66" applyFont="1" applyFill="1" applyAlignment="1">
      <alignment horizontal="right" vertical="center"/>
    </xf>
    <xf numFmtId="0" fontId="27" fillId="0" borderId="0" xfId="66" applyFont="1" applyFill="1" applyAlignment="1">
      <alignment vertical="center"/>
    </xf>
    <xf numFmtId="0" fontId="27" fillId="0" borderId="0" xfId="66" applyFont="1" applyFill="1" applyBorder="1" applyAlignment="1">
      <alignment vertical="center"/>
    </xf>
    <xf numFmtId="0" fontId="27" fillId="0" borderId="0" xfId="70" applyFont="1" applyAlignment="1">
      <alignment vertical="center"/>
    </xf>
    <xf numFmtId="0" fontId="27" fillId="0" borderId="0" xfId="66" applyFont="1" applyFill="1" applyAlignment="1">
      <alignment horizontal="left" vertical="center"/>
    </xf>
    <xf numFmtId="179" fontId="27" fillId="18" borderId="51" xfId="66" applyNumberFormat="1" applyFont="1" applyFill="1" applyBorder="1" applyAlignment="1">
      <alignment horizontal="right" vertical="center"/>
    </xf>
    <xf numFmtId="176" fontId="28" fillId="17" borderId="27" xfId="78" applyNumberFormat="1" applyFont="1" applyFill="1" applyBorder="1" applyAlignment="1">
      <alignment horizontal="center" vertical="center" shrinkToFit="1"/>
    </xf>
    <xf numFmtId="0" fontId="27" fillId="17" borderId="65" xfId="78" applyFont="1" applyFill="1" applyBorder="1" applyAlignment="1">
      <alignment horizontal="left" vertical="top" shrinkToFit="1"/>
    </xf>
    <xf numFmtId="0" fontId="27" fillId="17" borderId="0" xfId="78" applyFont="1" applyFill="1" applyBorder="1" applyAlignment="1">
      <alignment horizontal="left" vertical="top"/>
    </xf>
    <xf numFmtId="0" fontId="27" fillId="17" borderId="0" xfId="78" applyFont="1" applyFill="1" applyBorder="1" applyAlignment="1">
      <alignment vertical="top" shrinkToFit="1"/>
    </xf>
    <xf numFmtId="176" fontId="28" fillId="17" borderId="55" xfId="78" applyNumberFormat="1" applyFont="1" applyFill="1" applyBorder="1" applyAlignment="1">
      <alignment horizontal="center" vertical="center" wrapText="1"/>
    </xf>
    <xf numFmtId="176" fontId="28" fillId="17" borderId="27" xfId="78" applyNumberFormat="1" applyFont="1" applyFill="1" applyBorder="1" applyAlignment="1">
      <alignment horizontal="center" vertical="center" shrinkToFit="1"/>
    </xf>
    <xf numFmtId="176" fontId="28" fillId="17" borderId="50" xfId="78" applyNumberFormat="1" applyFont="1" applyFill="1" applyBorder="1" applyAlignment="1">
      <alignment vertical="center"/>
    </xf>
    <xf numFmtId="176" fontId="28" fillId="17" borderId="63" xfId="78" applyNumberFormat="1" applyFont="1" applyFill="1" applyBorder="1" applyAlignment="1">
      <alignment horizontal="center" vertical="center" wrapText="1"/>
    </xf>
    <xf numFmtId="176" fontId="28" fillId="17" borderId="26" xfId="78" applyNumberFormat="1" applyFont="1" applyFill="1" applyBorder="1" applyAlignment="1">
      <alignment vertical="center"/>
    </xf>
    <xf numFmtId="176" fontId="27" fillId="17" borderId="0" xfId="78" applyNumberFormat="1" applyFont="1" applyFill="1" applyBorder="1" applyAlignment="1">
      <alignment horizontal="left" vertical="top"/>
    </xf>
    <xf numFmtId="176" fontId="28" fillId="0" borderId="0" xfId="78" applyNumberFormat="1" applyFont="1" applyFill="1" applyBorder="1" applyAlignment="1">
      <alignment horizontal="left" vertical="center" shrinkToFit="1"/>
    </xf>
    <xf numFmtId="176" fontId="28" fillId="17" borderId="2" xfId="78" applyNumberFormat="1" applyFont="1" applyFill="1" applyBorder="1" applyAlignment="1">
      <alignment horizontal="center" vertical="center" wrapText="1"/>
    </xf>
    <xf numFmtId="176" fontId="28" fillId="17" borderId="49" xfId="78" applyNumberFormat="1" applyFont="1" applyFill="1" applyBorder="1" applyAlignment="1">
      <alignment horizontal="center" vertical="center" shrinkToFit="1"/>
    </xf>
    <xf numFmtId="0" fontId="28" fillId="0" borderId="49" xfId="78" applyFont="1" applyFill="1" applyBorder="1" applyAlignment="1">
      <alignment vertical="center" shrinkToFit="1"/>
    </xf>
    <xf numFmtId="0" fontId="28" fillId="0" borderId="27" xfId="78" applyFont="1" applyFill="1" applyBorder="1" applyAlignment="1">
      <alignment vertical="center"/>
    </xf>
    <xf numFmtId="176" fontId="28" fillId="17" borderId="27" xfId="78" applyNumberFormat="1" applyFont="1" applyFill="1" applyBorder="1" applyAlignment="1">
      <alignment horizontal="center" vertical="center" shrinkToFit="1"/>
    </xf>
    <xf numFmtId="179" fontId="27" fillId="18" borderId="27" xfId="66" applyNumberFormat="1" applyFont="1" applyFill="1" applyBorder="1" applyAlignment="1">
      <alignment horizontal="right" vertical="center"/>
    </xf>
    <xf numFmtId="20" fontId="27" fillId="18" borderId="27" xfId="66" applyNumberFormat="1" applyFont="1" applyFill="1" applyBorder="1" applyAlignment="1">
      <alignment horizontal="right" vertical="center"/>
    </xf>
    <xf numFmtId="0" fontId="27" fillId="18" borderId="27" xfId="66" applyFont="1" applyFill="1" applyBorder="1" applyAlignment="1">
      <alignment horizontal="left" vertical="center"/>
    </xf>
    <xf numFmtId="179" fontId="27" fillId="18" borderId="55" xfId="66" applyNumberFormat="1" applyFont="1" applyFill="1" applyBorder="1" applyAlignment="1">
      <alignment horizontal="right" vertical="center"/>
    </xf>
    <xf numFmtId="179" fontId="27" fillId="18" borderId="49" xfId="66" applyNumberFormat="1" applyFont="1" applyFill="1" applyBorder="1" applyAlignment="1">
      <alignment horizontal="right" vertical="center"/>
    </xf>
    <xf numFmtId="0" fontId="27" fillId="0" borderId="89" xfId="66" applyFont="1" applyFill="1" applyBorder="1" applyAlignment="1">
      <alignment vertical="center" wrapText="1"/>
    </xf>
    <xf numFmtId="179" fontId="27" fillId="18" borderId="88" xfId="66" applyNumberFormat="1" applyFont="1" applyFill="1" applyBorder="1" applyAlignment="1">
      <alignment horizontal="center" vertical="center"/>
    </xf>
    <xf numFmtId="179" fontId="27" fillId="18" borderId="88" xfId="66" applyNumberFormat="1" applyFont="1" applyFill="1" applyBorder="1" applyAlignment="1">
      <alignment horizontal="right" vertical="center"/>
    </xf>
    <xf numFmtId="179" fontId="27" fillId="18" borderId="90" xfId="66" applyNumberFormat="1" applyFont="1" applyFill="1" applyBorder="1" applyAlignment="1">
      <alignment horizontal="right" vertical="center"/>
    </xf>
    <xf numFmtId="179" fontId="27" fillId="18" borderId="91" xfId="66" applyNumberFormat="1" applyFont="1" applyFill="1" applyBorder="1" applyAlignment="1">
      <alignment horizontal="right" vertical="center"/>
    </xf>
    <xf numFmtId="0" fontId="28" fillId="0" borderId="95" xfId="66" applyFont="1" applyFill="1" applyBorder="1" applyAlignment="1">
      <alignment horizontal="center" vertical="center" shrinkToFit="1"/>
    </xf>
    <xf numFmtId="179" fontId="27" fillId="18" borderId="96" xfId="66" applyNumberFormat="1" applyFont="1" applyFill="1" applyBorder="1" applyAlignment="1">
      <alignment horizontal="right" vertical="center"/>
    </xf>
    <xf numFmtId="0" fontId="27" fillId="18" borderId="88" xfId="66" applyFont="1" applyFill="1" applyBorder="1" applyAlignment="1">
      <alignment horizontal="left" vertical="center"/>
    </xf>
    <xf numFmtId="0" fontId="28" fillId="0" borderId="100" xfId="66" applyFont="1" applyFill="1" applyBorder="1" applyAlignment="1">
      <alignment horizontal="center" vertical="center" shrinkToFit="1"/>
    </xf>
    <xf numFmtId="0" fontId="27" fillId="0" borderId="93" xfId="66" applyFont="1" applyFill="1" applyBorder="1" applyAlignment="1">
      <alignment vertical="center" wrapText="1"/>
    </xf>
    <xf numFmtId="0" fontId="27" fillId="18" borderId="49" xfId="66" applyFont="1" applyFill="1" applyBorder="1" applyAlignment="1">
      <alignment horizontal="left" vertical="center"/>
    </xf>
    <xf numFmtId="0" fontId="27" fillId="18" borderId="99" xfId="66" applyFont="1" applyFill="1" applyBorder="1" applyAlignment="1">
      <alignment horizontal="left" vertical="center"/>
    </xf>
    <xf numFmtId="179" fontId="27" fillId="18" borderId="99" xfId="66" applyNumberFormat="1" applyFont="1" applyFill="1" applyBorder="1" applyAlignment="1">
      <alignment horizontal="center" vertical="center"/>
    </xf>
    <xf numFmtId="0" fontId="28" fillId="0" borderId="96" xfId="66" applyFont="1" applyFill="1" applyBorder="1" applyAlignment="1">
      <alignment horizontal="center" vertical="center" wrapText="1"/>
    </xf>
    <xf numFmtId="0" fontId="28" fillId="0" borderId="90" xfId="66" applyFont="1" applyFill="1" applyBorder="1" applyAlignment="1">
      <alignment horizontal="center" vertical="center" wrapText="1"/>
    </xf>
    <xf numFmtId="0" fontId="28" fillId="0" borderId="91" xfId="66" applyFont="1" applyFill="1" applyBorder="1" applyAlignment="1">
      <alignment horizontal="center" vertical="center"/>
    </xf>
    <xf numFmtId="0" fontId="28" fillId="0" borderId="2" xfId="78" applyFont="1" applyFill="1" applyBorder="1" applyAlignment="1">
      <alignment vertical="center"/>
    </xf>
    <xf numFmtId="38" fontId="28" fillId="0" borderId="27" xfId="52" quotePrefix="1" applyFont="1" applyFill="1" applyBorder="1" applyAlignment="1">
      <alignment vertical="center" shrinkToFit="1"/>
    </xf>
    <xf numFmtId="176" fontId="28" fillId="17" borderId="29" xfId="78" applyNumberFormat="1" applyFont="1" applyFill="1" applyBorder="1" applyAlignment="1">
      <alignment vertical="center"/>
    </xf>
    <xf numFmtId="176" fontId="28" fillId="17" borderId="78" xfId="78" applyNumberFormat="1" applyFont="1" applyFill="1" applyBorder="1" applyAlignment="1">
      <alignment horizontal="center" vertical="center" shrinkToFit="1"/>
    </xf>
    <xf numFmtId="38" fontId="28" fillId="0" borderId="78" xfId="52" quotePrefix="1" applyFont="1" applyFill="1" applyBorder="1" applyAlignment="1">
      <alignment vertical="center" shrinkToFit="1"/>
    </xf>
    <xf numFmtId="177" fontId="28" fillId="17" borderId="12" xfId="78" applyNumberFormat="1" applyFont="1" applyFill="1" applyBorder="1" applyAlignment="1">
      <alignment horizontal="center" vertical="center" wrapText="1"/>
    </xf>
    <xf numFmtId="177" fontId="28" fillId="17" borderId="14" xfId="78" applyNumberFormat="1" applyFont="1" applyFill="1" applyBorder="1" applyAlignment="1">
      <alignment horizontal="center" vertical="center" wrapText="1"/>
    </xf>
    <xf numFmtId="186" fontId="28" fillId="18" borderId="12" xfId="52" applyNumberFormat="1" applyFont="1" applyFill="1" applyBorder="1" applyAlignment="1">
      <alignment horizontal="right" vertical="center" wrapText="1"/>
    </xf>
    <xf numFmtId="186" fontId="28" fillId="18" borderId="14" xfId="52" applyNumberFormat="1" applyFont="1" applyFill="1" applyBorder="1" applyAlignment="1">
      <alignment horizontal="right" vertical="center" wrapText="1"/>
    </xf>
    <xf numFmtId="38" fontId="28" fillId="18" borderId="12" xfId="52" applyFont="1" applyFill="1" applyBorder="1" applyAlignment="1">
      <alignment horizontal="right" vertical="center" wrapText="1"/>
    </xf>
    <xf numFmtId="38" fontId="28" fillId="18" borderId="14" xfId="52" applyFont="1" applyFill="1" applyBorder="1" applyAlignment="1">
      <alignment horizontal="right" vertical="center" wrapText="1"/>
    </xf>
    <xf numFmtId="38" fontId="28" fillId="18" borderId="31" xfId="52" applyFont="1" applyFill="1" applyBorder="1" applyAlignment="1">
      <alignment horizontal="right" vertical="center" wrapText="1"/>
    </xf>
    <xf numFmtId="38" fontId="28" fillId="18" borderId="74" xfId="52" applyFont="1" applyFill="1" applyBorder="1" applyAlignment="1">
      <alignment horizontal="right" vertical="center" wrapText="1"/>
    </xf>
    <xf numFmtId="176" fontId="28" fillId="17" borderId="49" xfId="78" applyNumberFormat="1" applyFont="1" applyFill="1" applyBorder="1" applyAlignment="1">
      <alignment vertical="center"/>
    </xf>
    <xf numFmtId="0" fontId="27" fillId="0" borderId="14" xfId="79" applyFont="1" applyBorder="1" applyAlignment="1">
      <alignment horizontal="center" vertical="center" wrapText="1"/>
    </xf>
    <xf numFmtId="183" fontId="27" fillId="0" borderId="79" xfId="79" applyNumberFormat="1" applyFont="1" applyFill="1" applyBorder="1" applyAlignment="1" applyProtection="1">
      <alignment vertical="center" wrapText="1"/>
    </xf>
    <xf numFmtId="183" fontId="27" fillId="0" borderId="80" xfId="79" applyNumberFormat="1" applyFont="1" applyFill="1" applyBorder="1" applyAlignment="1" applyProtection="1">
      <alignment vertical="center" wrapText="1"/>
    </xf>
    <xf numFmtId="183" fontId="27" fillId="0" borderId="81" xfId="79" applyNumberFormat="1" applyFont="1" applyFill="1" applyBorder="1" applyAlignment="1" applyProtection="1">
      <alignment vertical="center" wrapText="1"/>
    </xf>
    <xf numFmtId="0" fontId="26" fillId="0" borderId="0" xfId="79" applyFont="1" applyAlignment="1">
      <alignment horizontal="center" vertical="center"/>
    </xf>
    <xf numFmtId="0" fontId="27" fillId="0" borderId="63" xfId="79" applyFont="1" applyBorder="1" applyAlignment="1">
      <alignment horizontal="right" vertical="center"/>
    </xf>
    <xf numFmtId="183" fontId="38" fillId="0" borderId="35" xfId="79" applyNumberFormat="1" applyFont="1" applyFill="1" applyBorder="1" applyAlignment="1" applyProtection="1">
      <alignment vertical="center"/>
    </xf>
    <xf numFmtId="183" fontId="38" fillId="0" borderId="50" xfId="79" applyNumberFormat="1" applyFont="1" applyFill="1" applyBorder="1" applyAlignment="1" applyProtection="1">
      <alignment vertical="center"/>
    </xf>
    <xf numFmtId="176" fontId="28" fillId="17" borderId="29" xfId="78" applyNumberFormat="1" applyFont="1" applyFill="1" applyBorder="1" applyAlignment="1">
      <alignment horizontal="center" vertical="center"/>
    </xf>
    <xf numFmtId="176" fontId="28" fillId="17" borderId="66" xfId="78" applyNumberFormat="1" applyFont="1" applyFill="1" applyBorder="1" applyAlignment="1">
      <alignment horizontal="center" vertical="center"/>
    </xf>
    <xf numFmtId="176" fontId="28" fillId="17" borderId="50" xfId="78" applyNumberFormat="1" applyFont="1" applyFill="1" applyBorder="1" applyAlignment="1">
      <alignment horizontal="center" vertical="center"/>
    </xf>
    <xf numFmtId="176" fontId="28" fillId="17" borderId="51" xfId="78" applyNumberFormat="1" applyFont="1" applyFill="1" applyBorder="1" applyAlignment="1">
      <alignment horizontal="center" vertical="center"/>
    </xf>
    <xf numFmtId="177" fontId="28" fillId="17" borderId="78" xfId="78" applyNumberFormat="1" applyFont="1" applyFill="1" applyBorder="1" applyAlignment="1">
      <alignment horizontal="center" vertical="center" wrapText="1"/>
    </xf>
    <xf numFmtId="177" fontId="28" fillId="17" borderId="49" xfId="78" applyNumberFormat="1" applyFont="1" applyFill="1" applyBorder="1" applyAlignment="1">
      <alignment horizontal="center" vertical="center" wrapText="1"/>
    </xf>
    <xf numFmtId="176" fontId="28" fillId="17" borderId="29" xfId="78" applyNumberFormat="1" applyFont="1" applyFill="1" applyBorder="1" applyAlignment="1">
      <alignment horizontal="left" vertical="center" wrapText="1"/>
    </xf>
    <xf numFmtId="176" fontId="28" fillId="17" borderId="66" xfId="78" applyNumberFormat="1" applyFont="1" applyFill="1" applyBorder="1" applyAlignment="1">
      <alignment horizontal="left" vertical="center" wrapText="1"/>
    </xf>
    <xf numFmtId="176" fontId="28" fillId="17" borderId="50" xfId="78" applyNumberFormat="1" applyFont="1" applyFill="1" applyBorder="1" applyAlignment="1">
      <alignment horizontal="left" vertical="center" wrapText="1"/>
    </xf>
    <xf numFmtId="176" fontId="28" fillId="17" borderId="51" xfId="78" applyNumberFormat="1" applyFont="1" applyFill="1" applyBorder="1" applyAlignment="1">
      <alignment horizontal="left" vertical="center" wrapText="1"/>
    </xf>
    <xf numFmtId="176" fontId="28" fillId="17" borderId="26" xfId="78" applyNumberFormat="1" applyFont="1" applyFill="1" applyBorder="1" applyAlignment="1">
      <alignment horizontal="center" vertical="center" wrapText="1"/>
    </xf>
    <xf numFmtId="176" fontId="28" fillId="17" borderId="55" xfId="78" applyNumberFormat="1" applyFont="1" applyFill="1" applyBorder="1" applyAlignment="1">
      <alignment horizontal="center" vertical="center" wrapText="1"/>
    </xf>
    <xf numFmtId="176" fontId="28" fillId="17" borderId="78" xfId="78" applyNumberFormat="1" applyFont="1" applyFill="1" applyBorder="1" applyAlignment="1">
      <alignment horizontal="center" vertical="center" textRotation="255" wrapText="1"/>
    </xf>
    <xf numFmtId="176" fontId="28" fillId="17" borderId="30" xfId="78" applyNumberFormat="1" applyFont="1" applyFill="1" applyBorder="1" applyAlignment="1">
      <alignment horizontal="center" vertical="center" textRotation="255" wrapText="1"/>
    </xf>
    <xf numFmtId="176" fontId="28" fillId="17" borderId="49" xfId="78" applyNumberFormat="1" applyFont="1" applyFill="1" applyBorder="1" applyAlignment="1">
      <alignment horizontal="center" vertical="center" textRotation="255" wrapText="1"/>
    </xf>
    <xf numFmtId="176" fontId="28" fillId="17" borderId="78" xfId="78" applyNumberFormat="1" applyFont="1" applyFill="1" applyBorder="1" applyAlignment="1">
      <alignment vertical="center" wrapText="1"/>
    </xf>
    <xf numFmtId="176" fontId="28" fillId="17" borderId="49" xfId="78" applyNumberFormat="1" applyFont="1" applyFill="1" applyBorder="1" applyAlignment="1">
      <alignment vertical="center" wrapText="1"/>
    </xf>
    <xf numFmtId="176" fontId="28" fillId="17" borderId="27" xfId="78" applyNumberFormat="1" applyFont="1" applyFill="1" applyBorder="1" applyAlignment="1">
      <alignment horizontal="center" vertical="center" shrinkToFit="1"/>
    </xf>
    <xf numFmtId="0" fontId="28" fillId="0" borderId="78" xfId="78" applyFont="1" applyFill="1" applyBorder="1" applyAlignment="1">
      <alignment horizontal="center" vertical="center"/>
    </xf>
    <xf numFmtId="0" fontId="28" fillId="0" borderId="49" xfId="78" applyFont="1" applyFill="1" applyBorder="1" applyAlignment="1">
      <alignment horizontal="center" vertical="center"/>
    </xf>
    <xf numFmtId="0" fontId="27" fillId="17" borderId="0" xfId="78" applyFont="1" applyFill="1" applyBorder="1" applyAlignment="1">
      <alignment horizontal="left" vertical="top" shrinkToFit="1"/>
    </xf>
    <xf numFmtId="176" fontId="28" fillId="17" borderId="29" xfId="78" applyNumberFormat="1" applyFont="1" applyFill="1" applyBorder="1" applyAlignment="1">
      <alignment horizontal="center" vertical="center" wrapText="1"/>
    </xf>
    <xf numFmtId="176" fontId="28" fillId="17" borderId="66" xfId="78" applyNumberFormat="1" applyFont="1" applyFill="1" applyBorder="1" applyAlignment="1">
      <alignment horizontal="center" vertical="center" wrapText="1"/>
    </xf>
    <xf numFmtId="178" fontId="47" fillId="17" borderId="26" xfId="78" applyNumberFormat="1" applyFont="1" applyFill="1" applyBorder="1" applyAlignment="1">
      <alignment horizontal="center" vertical="center" shrinkToFit="1"/>
    </xf>
    <xf numFmtId="178" fontId="28" fillId="17" borderId="55" xfId="78" applyNumberFormat="1" applyFont="1" applyFill="1" applyBorder="1" applyAlignment="1">
      <alignment horizontal="center" vertical="center" shrinkToFit="1"/>
    </xf>
    <xf numFmtId="176" fontId="28" fillId="17" borderId="2" xfId="78" applyNumberFormat="1" applyFont="1" applyFill="1" applyBorder="1" applyAlignment="1">
      <alignment horizontal="left" vertical="center" shrinkToFit="1"/>
    </xf>
    <xf numFmtId="176" fontId="28" fillId="17" borderId="55" xfId="78" applyNumberFormat="1" applyFont="1" applyFill="1" applyBorder="1" applyAlignment="1">
      <alignment horizontal="left" vertical="center" shrinkToFit="1"/>
    </xf>
    <xf numFmtId="0" fontId="27" fillId="17" borderId="65" xfId="78" applyFont="1" applyFill="1" applyBorder="1" applyAlignment="1">
      <alignment horizontal="left" vertical="top" shrinkToFit="1"/>
    </xf>
    <xf numFmtId="0" fontId="28" fillId="0" borderId="29" xfId="78" applyFont="1" applyFill="1" applyBorder="1" applyAlignment="1">
      <alignment horizontal="center" vertical="center"/>
    </xf>
    <xf numFmtId="0" fontId="28" fillId="0" borderId="65" xfId="78" applyFont="1" applyFill="1" applyBorder="1" applyAlignment="1">
      <alignment horizontal="center" vertical="center"/>
    </xf>
    <xf numFmtId="0" fontId="28" fillId="0" borderId="66" xfId="78" applyFont="1" applyFill="1" applyBorder="1" applyAlignment="1">
      <alignment horizontal="center" vertical="center"/>
    </xf>
    <xf numFmtId="0" fontId="28" fillId="0" borderId="50" xfId="78" applyFont="1" applyFill="1" applyBorder="1" applyAlignment="1">
      <alignment horizontal="center" vertical="center"/>
    </xf>
    <xf numFmtId="0" fontId="28" fillId="0" borderId="63" xfId="78" applyFont="1" applyFill="1" applyBorder="1" applyAlignment="1">
      <alignment horizontal="center" vertical="center"/>
    </xf>
    <xf numFmtId="0" fontId="28" fillId="0" borderId="51" xfId="78" applyFont="1" applyFill="1" applyBorder="1" applyAlignment="1">
      <alignment horizontal="center" vertical="center"/>
    </xf>
    <xf numFmtId="0" fontId="27" fillId="17" borderId="0" xfId="78" applyFont="1" applyFill="1" applyBorder="1" applyAlignment="1">
      <alignment horizontal="left" vertical="top"/>
    </xf>
    <xf numFmtId="0" fontId="27" fillId="17" borderId="0" xfId="78" applyFont="1" applyFill="1" applyBorder="1" applyAlignment="1">
      <alignment vertical="top" shrinkToFit="1"/>
    </xf>
    <xf numFmtId="0" fontId="28" fillId="0" borderId="30" xfId="78" applyFont="1" applyFill="1" applyBorder="1" applyAlignment="1">
      <alignment horizontal="center" vertical="center"/>
    </xf>
    <xf numFmtId="178" fontId="47" fillId="17" borderId="71" xfId="78" applyNumberFormat="1" applyFont="1" applyFill="1" applyBorder="1" applyAlignment="1">
      <alignment horizontal="center" vertical="center" shrinkToFit="1"/>
    </xf>
    <xf numFmtId="178" fontId="28" fillId="17" borderId="77" xfId="78" applyNumberFormat="1" applyFont="1" applyFill="1" applyBorder="1" applyAlignment="1">
      <alignment horizontal="center" vertical="center" shrinkToFit="1"/>
    </xf>
    <xf numFmtId="178" fontId="47" fillId="17" borderId="39" xfId="78" applyNumberFormat="1" applyFont="1" applyFill="1" applyBorder="1" applyAlignment="1">
      <alignment horizontal="center" vertical="center" shrinkToFit="1"/>
    </xf>
    <xf numFmtId="178" fontId="47" fillId="17" borderId="24" xfId="78" applyNumberFormat="1" applyFont="1" applyFill="1" applyBorder="1" applyAlignment="1">
      <alignment horizontal="center" vertical="center" shrinkToFit="1"/>
    </xf>
    <xf numFmtId="176" fontId="28" fillId="17" borderId="29" xfId="78" applyNumberFormat="1" applyFont="1" applyFill="1" applyBorder="1" applyAlignment="1">
      <alignment horizontal="left" vertical="center"/>
    </xf>
    <xf numFmtId="176" fontId="28" fillId="17" borderId="66" xfId="78" applyNumberFormat="1" applyFont="1" applyFill="1" applyBorder="1" applyAlignment="1">
      <alignment horizontal="left" vertical="center"/>
    </xf>
    <xf numFmtId="176" fontId="28" fillId="17" borderId="55" xfId="78" applyNumberFormat="1" applyFont="1" applyFill="1" applyBorder="1" applyAlignment="1">
      <alignment horizontal="left" vertical="center"/>
    </xf>
    <xf numFmtId="179" fontId="44" fillId="17" borderId="12" xfId="77" applyNumberFormat="1" applyFont="1" applyFill="1" applyBorder="1" applyAlignment="1">
      <alignment horizontal="center" vertical="center"/>
    </xf>
    <xf numFmtId="179" fontId="44" fillId="17" borderId="14" xfId="77" applyNumberFormat="1" applyFont="1" applyFill="1" applyBorder="1" applyAlignment="1">
      <alignment horizontal="center" vertical="center"/>
    </xf>
    <xf numFmtId="38" fontId="28" fillId="18" borderId="12" xfId="52" applyFont="1" applyFill="1" applyBorder="1" applyAlignment="1">
      <alignment horizontal="center" vertical="center" wrapText="1"/>
    </xf>
    <xf numFmtId="38" fontId="28" fillId="18" borderId="14" xfId="52" applyFont="1" applyFill="1" applyBorder="1" applyAlignment="1">
      <alignment horizontal="center" vertical="center" wrapText="1"/>
    </xf>
    <xf numFmtId="179" fontId="44" fillId="18" borderId="12" xfId="77" applyNumberFormat="1" applyFont="1" applyFill="1" applyBorder="1" applyAlignment="1">
      <alignment horizontal="center" vertical="center"/>
    </xf>
    <xf numFmtId="179" fontId="44" fillId="18" borderId="14" xfId="77" applyNumberFormat="1" applyFont="1" applyFill="1" applyBorder="1" applyAlignment="1">
      <alignment horizontal="center" vertical="center"/>
    </xf>
    <xf numFmtId="179" fontId="44" fillId="17" borderId="64" xfId="77" applyNumberFormat="1" applyFont="1" applyFill="1" applyBorder="1" applyAlignment="1">
      <alignment horizontal="center" vertical="center"/>
    </xf>
    <xf numFmtId="179" fontId="44" fillId="17" borderId="54" xfId="77" applyNumberFormat="1" applyFont="1" applyFill="1" applyBorder="1" applyAlignment="1">
      <alignment horizontal="center" vertical="center"/>
    </xf>
    <xf numFmtId="177" fontId="28" fillId="17" borderId="26" xfId="78" applyNumberFormat="1" applyFont="1" applyFill="1" applyBorder="1" applyAlignment="1">
      <alignment horizontal="center" vertical="center" wrapText="1"/>
    </xf>
    <xf numFmtId="177" fontId="28" fillId="17" borderId="55" xfId="78" applyNumberFormat="1" applyFont="1" applyFill="1" applyBorder="1" applyAlignment="1">
      <alignment horizontal="center" vertical="center" wrapText="1"/>
    </xf>
    <xf numFmtId="0" fontId="27" fillId="0" borderId="92" xfId="66" applyFont="1" applyFill="1" applyBorder="1" applyAlignment="1">
      <alignment horizontal="center" vertical="center"/>
    </xf>
    <xf numFmtId="0" fontId="27" fillId="0" borderId="101" xfId="66" applyFont="1" applyFill="1" applyBorder="1" applyAlignment="1">
      <alignment horizontal="center" vertical="center"/>
    </xf>
    <xf numFmtId="0" fontId="28" fillId="0" borderId="94" xfId="66" applyFont="1" applyFill="1" applyBorder="1" applyAlignment="1">
      <alignment horizontal="center" vertical="center" shrinkToFit="1"/>
    </xf>
    <xf numFmtId="0" fontId="28" fillId="0" borderId="95" xfId="66" applyFont="1" applyFill="1" applyBorder="1" applyAlignment="1">
      <alignment horizontal="center" vertical="center" shrinkToFit="1"/>
    </xf>
    <xf numFmtId="3" fontId="26" fillId="0" borderId="0" xfId="53" applyNumberFormat="1" applyFont="1" applyFill="1" applyAlignment="1">
      <alignment horizontal="left" vertical="center"/>
    </xf>
    <xf numFmtId="0" fontId="26" fillId="0" borderId="0" xfId="66" applyFont="1" applyFill="1" applyAlignment="1">
      <alignment horizontal="left" vertical="center"/>
    </xf>
    <xf numFmtId="3" fontId="51" fillId="0" borderId="0" xfId="53" applyNumberFormat="1" applyFont="1" applyFill="1" applyBorder="1" applyAlignment="1">
      <alignment horizontal="center" vertical="center"/>
    </xf>
    <xf numFmtId="0" fontId="28" fillId="0" borderId="86" xfId="66" applyFont="1" applyFill="1" applyBorder="1" applyAlignment="1">
      <alignment horizontal="center" vertical="center"/>
    </xf>
    <xf numFmtId="0" fontId="28" fillId="0" borderId="87" xfId="66" applyFont="1" applyFill="1" applyBorder="1" applyAlignment="1">
      <alignment horizontal="center" vertical="center"/>
    </xf>
    <xf numFmtId="0" fontId="28" fillId="0" borderId="97" xfId="66" applyFont="1" applyFill="1" applyBorder="1" applyAlignment="1">
      <alignment horizontal="center" vertical="center"/>
    </xf>
    <xf numFmtId="0" fontId="28" fillId="0" borderId="98" xfId="66" applyFont="1" applyFill="1" applyBorder="1" applyAlignment="1">
      <alignment horizontal="center" vertical="center"/>
    </xf>
    <xf numFmtId="0" fontId="28" fillId="0" borderId="103" xfId="66" applyFont="1" applyFill="1" applyBorder="1" applyAlignment="1">
      <alignment horizontal="center" vertical="center"/>
    </xf>
    <xf numFmtId="0" fontId="28" fillId="0" borderId="85" xfId="66" applyFont="1" applyFill="1" applyBorder="1" applyAlignment="1">
      <alignment horizontal="center" vertical="center"/>
    </xf>
    <xf numFmtId="0" fontId="28" fillId="0" borderId="102" xfId="66" applyFont="1" applyFill="1" applyBorder="1" applyAlignment="1">
      <alignment horizontal="center" vertical="center"/>
    </xf>
  </cellXfs>
  <cellStyles count="82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Calc Currency (0)" xfId="19"/>
    <cellStyle name="Comma [0]_laroux" xfId="20"/>
    <cellStyle name="Comma_laroux" xfId="21"/>
    <cellStyle name="Currency [0]_laroux" xfId="22"/>
    <cellStyle name="Currency_laroux" xfId="23"/>
    <cellStyle name="Excel_BuiltIn_40% - アクセント 6" xfId="24"/>
    <cellStyle name="Header1" xfId="25"/>
    <cellStyle name="Header2" xfId="26"/>
    <cellStyle name="Normal_#18-Internet" xfId="27"/>
    <cellStyle name="s]_x000d__x000a_load=_x000d__x000a_Beep=yes_x000d__x000a_NullPort=None_x000d__x000a_BorderWidth=3_x000d__x000a_CursorBlinkRate=530_x000d__x000a_DoubleClickSpeed=452_x000d__x000a_Programs=com exe bat pif_x000d_" xfId="28"/>
    <cellStyle name="subhead" xfId="29"/>
    <cellStyle name="アクセント 1 2" xfId="30"/>
    <cellStyle name="アクセント 2 2" xfId="31"/>
    <cellStyle name="アクセント 3 2" xfId="32"/>
    <cellStyle name="アクセント 4 2" xfId="33"/>
    <cellStyle name="アクセント 5 2" xfId="34"/>
    <cellStyle name="アクセント 6 2" xfId="35"/>
    <cellStyle name="タイトル 2" xfId="36"/>
    <cellStyle name="チェック セル 2" xfId="37"/>
    <cellStyle name="どちらでもない 2" xfId="38"/>
    <cellStyle name="パーセント 2" xfId="39"/>
    <cellStyle name="パーセント 3" xfId="40"/>
    <cellStyle name="パーセント 4" xfId="41"/>
    <cellStyle name="パーセント 5" xfId="42"/>
    <cellStyle name="メモ 2" xfId="43"/>
    <cellStyle name="リンク セル 2" xfId="44"/>
    <cellStyle name="悪い 2" xfId="45"/>
    <cellStyle name="計算 2" xfId="46"/>
    <cellStyle name="警告文 2" xfId="47"/>
    <cellStyle name="桁区切り 2" xfId="48"/>
    <cellStyle name="桁区切り 2 2" xfId="49"/>
    <cellStyle name="桁区切り 3" xfId="50"/>
    <cellStyle name="桁区切り 4" xfId="51"/>
    <cellStyle name="桁区切り 5" xfId="52"/>
    <cellStyle name="桁区切り 6" xfId="53"/>
    <cellStyle name="見出し 1 2" xfId="54"/>
    <cellStyle name="見出し 2 2" xfId="55"/>
    <cellStyle name="見出し 3 2" xfId="56"/>
    <cellStyle name="見出し 4 2" xfId="57"/>
    <cellStyle name="集計 2" xfId="58"/>
    <cellStyle name="出力 2" xfId="59"/>
    <cellStyle name="説明文 2" xfId="60"/>
    <cellStyle name="入力 2" xfId="61"/>
    <cellStyle name="標準" xfId="0" builtinId="0"/>
    <cellStyle name="標準 10" xfId="62"/>
    <cellStyle name="標準 11" xfId="63"/>
    <cellStyle name="標準 12" xfId="64"/>
    <cellStyle name="標準 13" xfId="65"/>
    <cellStyle name="標準 14" xfId="66"/>
    <cellStyle name="標準 2" xfId="67"/>
    <cellStyle name="標準 2 2" xfId="68"/>
    <cellStyle name="標準 3" xfId="69"/>
    <cellStyle name="標準 4" xfId="70"/>
    <cellStyle name="標準 4 2" xfId="71"/>
    <cellStyle name="標準 5" xfId="72"/>
    <cellStyle name="標準 6" xfId="73"/>
    <cellStyle name="標準 7" xfId="74"/>
    <cellStyle name="標準 8" xfId="75"/>
    <cellStyle name="標準 8 2" xfId="76"/>
    <cellStyle name="標準 8 3" xfId="77"/>
    <cellStyle name="標準 9" xfId="78"/>
    <cellStyle name="標準_081117事業計画様式" xfId="79"/>
    <cellStyle name="未定義" xfId="80"/>
    <cellStyle name="良い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10886</xdr:colOff>
      <xdr:row>17</xdr:row>
      <xdr:rowOff>14350</xdr:rowOff>
    </xdr:from>
    <xdr:to>
      <xdr:col>24</xdr:col>
      <xdr:colOff>0</xdr:colOff>
      <xdr:row>21</xdr:row>
      <xdr:rowOff>503464</xdr:rowOff>
    </xdr:to>
    <xdr:sp macro="" textlink="">
      <xdr:nvSpPr>
        <xdr:cNvPr id="2" name="テキスト ボックス 1"/>
        <xdr:cNvSpPr txBox="1"/>
      </xdr:nvSpPr>
      <xdr:spPr>
        <a:xfrm>
          <a:off x="187779" y="4477493"/>
          <a:ext cx="15158605" cy="1142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>
            <a:lnSpc>
              <a:spcPts val="12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※1　一円未満は切り捨てること。ただし、表示は千円単位とする（したがって、小数点第三位まで入力し、表示は小数点第一位を四捨五入すること）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>
            <a:lnSpc>
              <a:spcPts val="12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※2　物価変動及び消費税を除いた金額を記入すること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>
            <a:lnSpc>
              <a:spcPts val="12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※3　提案する運営期間の該当年度に金額を記入すること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>
            <a:lnSpc>
              <a:spcPts val="12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※4　法人税等（法人税、地方法人税、法人事業税、地方法人特別税、法人住民税）は、実際に納付する年度が所得算定の年度と異なる場合でも、所得算定の年度に納付するものとして計上すること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>
            <a:lnSpc>
              <a:spcPts val="11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※5　可能な範囲で詳細に記載し、記入欄が足りない場合は</a:t>
          </a:r>
          <a:r>
            <a:rPr lang="ja-JP" altLang="en-US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必要に応じて</a:t>
          </a: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追加すること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38100</xdr:colOff>
      <xdr:row>30</xdr:row>
      <xdr:rowOff>165388</xdr:rowOff>
    </xdr:from>
    <xdr:to>
      <xdr:col>24</xdr:col>
      <xdr:colOff>0</xdr:colOff>
      <xdr:row>33</xdr:row>
      <xdr:rowOff>51955</xdr:rowOff>
    </xdr:to>
    <xdr:sp macro="" textlink="">
      <xdr:nvSpPr>
        <xdr:cNvPr id="3" name="テキスト ボックス 2"/>
        <xdr:cNvSpPr txBox="1"/>
      </xdr:nvSpPr>
      <xdr:spPr>
        <a:xfrm>
          <a:off x="219075" y="7490113"/>
          <a:ext cx="15427902" cy="1086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>
            <a:lnSpc>
              <a:spcPts val="12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※1　一円未満は切り捨てて小数点第三位まで入力し、表示は小数点第一位を四捨五入すること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>
            <a:lnSpc>
              <a:spcPts val="12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※2　物価変動及び消費税を除いた金額を記入すること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>
            <a:lnSpc>
              <a:spcPts val="12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※3　提案する運営期間の該当年度に金額を記入すること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>
            <a:lnSpc>
              <a:spcPts val="11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※4　法人税等（法人税、地方法人税、法人事業税、地方法人特別税、法人住民税）は、実際に納付する年度が所得算定の年度と異なる場合でも、所得算定の年度に納付するものとして計上すること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>
            <a:lnSpc>
              <a:spcPts val="1200"/>
            </a:lnSpc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※5　可能な範囲で詳細に記載し、記入欄が足りない場合は</a:t>
          </a:r>
          <a:r>
            <a:rPr lang="ja-JP" altLang="en-US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必要に応じて</a:t>
          </a:r>
          <a:r>
            <a:rPr lang="ja-JP" altLang="ja-JP" sz="10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追加すること</a:t>
          </a:r>
          <a:endParaRPr lang="ja-JP" altLang="ja-JP" sz="10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26</xdr:row>
      <xdr:rowOff>28575</xdr:rowOff>
    </xdr:from>
    <xdr:to>
      <xdr:col>21</xdr:col>
      <xdr:colOff>257175</xdr:colOff>
      <xdr:row>28</xdr:row>
      <xdr:rowOff>428625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9075" y="6086475"/>
          <a:ext cx="11839575" cy="723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※1　一円未満は切り捨てて小数点第三位まで入力し、表示は小数点第一位を四捨五入すること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※2　物価変動及び消費税を除いた金額を記入すること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※3　提案する運営期間の該当年度に金額を記入すること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※4　可能な範囲で詳細に記載し、記入欄が足りない場合は必要に応じて追加すること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104776</xdr:colOff>
      <xdr:row>17</xdr:row>
      <xdr:rowOff>66675</xdr:rowOff>
    </xdr:from>
    <xdr:to>
      <xdr:col>11</xdr:col>
      <xdr:colOff>2038351</xdr:colOff>
      <xdr:row>24</xdr:row>
      <xdr:rowOff>133350</xdr:rowOff>
    </xdr:to>
    <xdr:sp macro="" textlink="">
      <xdr:nvSpPr>
        <xdr:cNvPr id="4" name="Text Box 66"/>
        <xdr:cNvSpPr txBox="1">
          <a:spLocks noChangeArrowheads="1"/>
        </xdr:cNvSpPr>
      </xdr:nvSpPr>
      <xdr:spPr bwMode="auto">
        <a:xfrm>
          <a:off x="104776" y="3638550"/>
          <a:ext cx="10086975" cy="1343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※1　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助燃料の種類と使用量の内訳を記述してください</a:t>
          </a:r>
          <a:endParaRPr lang="ja-JP" altLang="en-US" sz="1100" b="0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※2　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ごみ量は年間計画処理量として算出してください</a:t>
          </a:r>
          <a:endParaRPr lang="en-US" altLang="ja-JP" sz="1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※3　ごみ由来の温室効果ガス排出量は含めないものとします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※4　助燃料、電力からの温室効果ガス排出量の算定に当たっては環境省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HP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「温室効果ガス排出量算定・報告・公表制度」関連資料集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温室効果ガス排出量算定・報告マニュアル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(Ver4.3.2) (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30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) 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を参照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※5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必要に応じて枠を増やすこと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1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※6</a:t>
          </a:r>
          <a:r>
            <a:rPr lang="ja-JP" altLang="ja-JP" sz="11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電力全使用量は、リサイクルセンターの使用量を除いたものとします</a:t>
          </a:r>
          <a:endParaRPr lang="ja-JP" altLang="ja-JP" sz="11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78441</xdr:colOff>
      <xdr:row>14</xdr:row>
      <xdr:rowOff>66675</xdr:rowOff>
    </xdr:from>
    <xdr:to>
      <xdr:col>10</xdr:col>
      <xdr:colOff>2017059</xdr:colOff>
      <xdr:row>16</xdr:row>
      <xdr:rowOff>145676</xdr:rowOff>
    </xdr:to>
    <xdr:sp macro="" textlink="">
      <xdr:nvSpPr>
        <xdr:cNvPr id="2" name="Text Box 66"/>
        <xdr:cNvSpPr txBox="1">
          <a:spLocks noChangeArrowheads="1"/>
        </xdr:cNvSpPr>
      </xdr:nvSpPr>
      <xdr:spPr bwMode="auto">
        <a:xfrm>
          <a:off x="179294" y="3462057"/>
          <a:ext cx="9356912" cy="4151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※1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　電力全使用量は、リサイクルセンターの使用量を除いたものとする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※2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　記入内容は様式第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13-12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、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13-17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号と整合を図ること。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7\pc_public4\sousetu\ex-gas\0%20&#20849;&#36890;\100%20&#35336;&#30011;&#65381;&#35373;&#35336;&#65423;&#65414;&#65389;&#65393;&#65433;\030%20DI\020%20&#35336;&#31639;&#26360;\010%20&#28040;&#30707;&#28784;\DI(&#28040;&#30707;&#28784;&#652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4.22\200s00\Documents%20and%20Settings\nakagawahi\Local%20Settings\Temporary%20Internet%20Files\Content.Outlook\V9C33PH6\&#12304;&#20849;&#36890;&#12305;&#12372;&#12415;&#25644;&#20837;&#3732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mi_nas\share\09&#22839;&#38533;&#24195;&#22495;&#22522;&#30990;&#35519;&#26619;\01&#25285;&#24403;&#32773;&#20250;&#35696;\100120&#20250;&#35696;\&#20250;&#35696;&#29992;&#12487;&#12540;&#1247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6\Pc_public2\kg1\&#20849;&#36890;\02.&#24341;&#21512;&#21029;\01&#33258;&#27835;&#20307;\15&#26032;&#28511;\&#26032;&#28511;&#24066;\02%20&#20837;&#26413;&#26360;&#39006;080125\02&#26908;&#35342;\02&#12463;&#12525;&#12540;&#12474;&#12489;&#26908;&#35342;\01%20&#29123;&#28988;&#35336;&#31639;\&#29123;&#28988;&#35336;&#31639;&#65288;&#20027;&#28784;&#21336;&#29420;&#652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67\Pc_public2\kg1\&#20849;&#36890;\02.&#24341;&#21512;&#21029;\01&#33258;&#27835;&#20307;\36&#24499;&#23798;\&#38463;&#21335;\2.&#20104;&#31639;&#29992;&#35211;&#31309;&#22259;&#26360;20090331\03%20&#23481;&#37327;&#35336;&#31639;\00%20&#12503;&#12525;&#12464;&#12521;&#12512;&#35336;&#31639;\01.&#29123;&#28988;&#35336;&#31639;\01&#29123;&#28988;&#35336;&#31639;_&#27700;&#22132;&#12288;&#31354;&#27671;&#25407;&#20837;&#65291;&#29123;&#26009;&#21152;&#29105;_&#12460;&#12473;&#20877;AH&#20837;&#21475;&#31354;&#27671;170&#8451;&#65288;&#28201;&#24230;&#21046;&#24481;&#6528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rvt01\USERS\TK\&#12375;&#23615;\TJ17\TJ17-603(&#20534;&#30693;&#23433;&#65306;&#26032;&#12456;&#12493;&#37325;&#28857;&#12499;&#12472;&#12519;&#12531;)\03&#25171;&#21512;&#12379;\&#12450;&#12531;&#12465;&#12540;&#12488;\&#23478;&#24237;&#29992;&#12450;&#12531;&#12465;&#12540;&#12488;&#38598;&#35336;&#65288;&#25913;2&#65289;051011&#21463;&#38936;&#21547;&#1241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4.22\200s00\&#28988;&#21364;\LJ20\LJ20-664&#65288;&#23567;&#23665;&#24195;&#22495;&#12288;&#21271;&#37096;&#28165;&#25475;&#12475;&#12531;&#12479;&#12540;&#32173;&#25345;&#31649;&#29702;&#65289;\&#20445;&#20840;&#29366;&#27841;&#35519;&#26619;\&#20445;&#20840;&#29366;&#27841;&#35519;&#2661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7\pc_public4\sousetu\ex-gas\0%20&#20849;&#36890;\100%20&#35336;&#30011;&#65381;&#35373;&#35336;&#65423;&#65414;&#65389;&#65393;&#65433;\050%20&#28988;&#21364;BH\020%20&#35336;&#31639;&#26360;\02%20&#12473;&#12488;&#12540;&#12459;B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6\Pc_public2\kg1\&#20849;&#36890;\&#24341;&#12365;&#24403;&#12390;&#21029;\&#20013;&#37096;&#12539;&#21271;&#38520;&#12539;&#26481;&#28023;\&#24859;&#30693;&#30476;\&#21000;&#35895;&#30693;&#31435;&#29872;&#22659;&#32068;&#21512;040303\04.&#19968;&#24335;&#25552;&#20986;&#65288;&#20108;&#22238;&#30446;&#65289;040701\00.&#23481;&#37327;&#35336;&#31639;\08&#28784;&#28342;&#34701;&#35373;&#20633;&#9679;\01.&#28151;&#21512;&#28784;&#35336;&#31639;new&#65288;011115&#20869;&#20462;&#27491;&#65289;&#967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7\pc_public4\sousetu\ex-gas\0%20&#20849;&#36890;\100%20&#35336;&#30011;&#65381;&#35373;&#35336;&#65423;&#65414;&#65389;&#65393;&#65433;\030%20DI\020%20&#35336;&#31639;&#26360;\020%20&#37325;&#26361;\&#37325;&#26361;D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KTOKYO-SV1\&#9632;&#25216;&#34899;&#65420;&#65387;&#65433;&#65408;&#65438;\Documents%20and%20Settings\noyama\Local%20Settings\Temporary%20Internet%20Files\Content.IE5\T77KVV1X\&#20154;&#21475;&#20104;&#28204;11.08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6\Pc_public2\00_&#23481;&#37327;&#35336;&#31639;\00&#12503;&#12525;&#12464;&#12521;&#12512;&#35336;&#31639;\&#31777;&#26131;&#35336;&#31639;_&#29123;&#28988;&#65286;&#33976;&#27671;4MPa,400&#8451;&#967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6\Pc_public2\00_&#23481;&#37327;&#35336;&#31639;\00&#12503;&#12525;&#12464;&#12521;&#12512;&#35336;&#31639;\&#31777;&#26131;&#35336;&#31639;_&#28342;&#3470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rvs01\LS\Documents%20and%20Settings\kn20036\My%20Documents\&#12501;&#12449;&#12452;&#12523;&#21463;&#12369;&#28193;&#12375;&#29992;&#12501;&#12457;&#12523;&#12480;\&#21454;&#25903;&#35336;&#31639;Ver.2.10_&#23665;&#24418;Rev.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6\Pc_public2\kg1\&#20849;&#36890;\&#24341;&#12365;&#24403;&#12390;&#21029;\&#38306;&#35199;&#12539;&#36817;&#30079;\&#28363;&#36032;&#30476;\&#22823;&#27941;&#24066;%20&#35211;No.7781\04unix&#35336;&#31639;&#32080;&#26524;\W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寸法計画と薬剤使用量"/>
      <sheetName val="外形図1"/>
      <sheetName val="外形図2"/>
      <sheetName val="外形図3"/>
      <sheetName val="外形図4"/>
      <sheetName val="外形図5"/>
      <sheetName val="設備電力"/>
      <sheetName val="負荷リスト"/>
      <sheetName val="重量計算"/>
      <sheetName val="詳細設計（未）"/>
      <sheetName val="寸法計画"/>
      <sheetName val="Sheet2"/>
      <sheetName val="Sheet3"/>
      <sheetName val="試運転工程表(20041115)"/>
    </sheetNames>
    <sheetDataSet>
      <sheetData sheetId="0" refreshError="1">
        <row r="120">
          <cell r="B120" t="str">
            <v>サイロ</v>
          </cell>
        </row>
        <row r="121">
          <cell r="C121" t="str">
            <v>消石灰</v>
          </cell>
        </row>
        <row r="140">
          <cell r="C140" t="str">
            <v>反応助剤</v>
          </cell>
        </row>
      </sheetData>
      <sheetData sheetId="1" refreshError="1">
        <row r="49">
          <cell r="F49" t="str">
            <v>城南</v>
          </cell>
        </row>
      </sheetData>
      <sheetData sheetId="2"/>
      <sheetData sheetId="3"/>
      <sheetData sheetId="4"/>
      <sheetData sheetId="5"/>
      <sheetData sheetId="6" refreshError="1">
        <row r="2">
          <cell r="F2" t="str">
            <v>特殊排出装置</v>
          </cell>
        </row>
        <row r="4">
          <cell r="J4">
            <v>1</v>
          </cell>
        </row>
        <row r="6">
          <cell r="C6" t="str">
            <v>貯留槽用空気圧縮機</v>
          </cell>
        </row>
        <row r="7">
          <cell r="J7">
            <v>1</v>
          </cell>
        </row>
        <row r="19">
          <cell r="C19" t="str">
            <v>ドレントラップ</v>
          </cell>
        </row>
        <row r="21">
          <cell r="J21">
            <v>1</v>
          </cell>
        </row>
        <row r="22">
          <cell r="J22">
            <v>2.4E-2</v>
          </cell>
        </row>
        <row r="23">
          <cell r="C23" t="str">
            <v>除湿機</v>
          </cell>
        </row>
        <row r="25">
          <cell r="J25">
            <v>1</v>
          </cell>
        </row>
        <row r="26">
          <cell r="J26">
            <v>0.24</v>
          </cell>
        </row>
        <row r="28">
          <cell r="C28" t="str">
            <v>消石灰スラリー</v>
          </cell>
          <cell r="F28" t="str">
            <v>定量供給機</v>
          </cell>
        </row>
        <row r="32">
          <cell r="J32">
            <v>0</v>
          </cell>
        </row>
        <row r="35">
          <cell r="J35">
            <v>0</v>
          </cell>
        </row>
        <row r="39">
          <cell r="F39">
            <v>1</v>
          </cell>
          <cell r="J39">
            <v>0.75</v>
          </cell>
        </row>
        <row r="40">
          <cell r="F40">
            <v>3</v>
          </cell>
          <cell r="J40">
            <v>0.75</v>
          </cell>
        </row>
        <row r="43">
          <cell r="J43">
            <v>0</v>
          </cell>
        </row>
        <row r="44">
          <cell r="J44" t="str">
            <v>0</v>
          </cell>
        </row>
        <row r="48">
          <cell r="F48">
            <v>1</v>
          </cell>
          <cell r="J48">
            <v>0.75</v>
          </cell>
        </row>
        <row r="49">
          <cell r="F49">
            <v>5</v>
          </cell>
          <cell r="J49">
            <v>0.4</v>
          </cell>
        </row>
        <row r="53">
          <cell r="F53">
            <v>0</v>
          </cell>
        </row>
        <row r="57">
          <cell r="J57">
            <v>0</v>
          </cell>
        </row>
        <row r="61">
          <cell r="F61">
            <v>1</v>
          </cell>
          <cell r="J61">
            <v>0.75</v>
          </cell>
        </row>
        <row r="62">
          <cell r="F62">
            <v>3</v>
          </cell>
          <cell r="J62">
            <v>0.4</v>
          </cell>
        </row>
        <row r="63">
          <cell r="C63" t="str">
            <v>輸送ブロワ</v>
          </cell>
        </row>
        <row r="64">
          <cell r="J64">
            <v>2</v>
          </cell>
        </row>
        <row r="65">
          <cell r="J65">
            <v>1</v>
          </cell>
        </row>
        <row r="69">
          <cell r="J69">
            <v>30</v>
          </cell>
        </row>
        <row r="71">
          <cell r="C71" t="str">
            <v>吸込ファン</v>
          </cell>
        </row>
        <row r="72">
          <cell r="J72">
            <v>0</v>
          </cell>
        </row>
        <row r="73">
          <cell r="J73">
            <v>0</v>
          </cell>
        </row>
        <row r="74">
          <cell r="C74" t="str">
            <v xml:space="preserve"> シェーカー</v>
          </cell>
        </row>
        <row r="75">
          <cell r="J75">
            <v>0</v>
          </cell>
        </row>
        <row r="76">
          <cell r="J76" t="str">
            <v>0</v>
          </cell>
        </row>
        <row r="77">
          <cell r="C77" t="str">
            <v>フレコンパック搬入用ホイスト</v>
          </cell>
        </row>
        <row r="78">
          <cell r="J78">
            <v>0</v>
          </cell>
        </row>
        <row r="82">
          <cell r="J82">
            <v>0.4</v>
          </cell>
        </row>
        <row r="93">
          <cell r="C93" t="str">
            <v>溶解槽用</v>
          </cell>
        </row>
        <row r="94">
          <cell r="J94">
            <v>0</v>
          </cell>
        </row>
        <row r="95">
          <cell r="J95" t="str">
            <v>0</v>
          </cell>
        </row>
        <row r="96">
          <cell r="C96" t="str">
            <v>換気ファン</v>
          </cell>
        </row>
        <row r="98">
          <cell r="J98" t="str">
            <v>0</v>
          </cell>
        </row>
        <row r="99">
          <cell r="C99" t="str">
            <v>溶解槽落ち口ヒータ</v>
          </cell>
        </row>
        <row r="100">
          <cell r="J100">
            <v>0</v>
          </cell>
        </row>
        <row r="101">
          <cell r="J101" t="str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搬入実績（家庭系ごみ）"/>
      <sheetName val="搬入実績（事業系ごみ）"/>
      <sheetName val="月変動係数"/>
      <sheetName val="曜日変動係数"/>
      <sheetName val="搬入量予測（市算出）"/>
    </sheetNames>
    <sheetDataSet>
      <sheetData sheetId="0"/>
      <sheetData sheetId="1"/>
      <sheetData sheetId="2"/>
      <sheetData sheetId="3"/>
      <sheetData sheetId="4" refreshError="1">
        <row r="3">
          <cell r="A3">
            <v>24</v>
          </cell>
          <cell r="B3">
            <v>282440</v>
          </cell>
          <cell r="C3">
            <v>136628</v>
          </cell>
          <cell r="D3">
            <v>8714</v>
          </cell>
          <cell r="E3">
            <v>800</v>
          </cell>
          <cell r="F3">
            <v>428582</v>
          </cell>
        </row>
        <row r="4">
          <cell r="A4">
            <v>25</v>
          </cell>
          <cell r="B4">
            <v>235468</v>
          </cell>
          <cell r="C4">
            <v>123093</v>
          </cell>
          <cell r="D4">
            <v>8886</v>
          </cell>
          <cell r="E4">
            <v>800</v>
          </cell>
          <cell r="F4">
            <v>368247</v>
          </cell>
        </row>
        <row r="5">
          <cell r="A5">
            <v>27</v>
          </cell>
          <cell r="B5">
            <v>236614</v>
          </cell>
          <cell r="C5">
            <v>121267.52</v>
          </cell>
          <cell r="D5">
            <v>9012.3460000000014</v>
          </cell>
          <cell r="E5">
            <v>800</v>
          </cell>
          <cell r="F5">
            <v>367693.86600000004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>
        <row r="1">
          <cell r="A1" t="str">
            <v>あ</v>
          </cell>
        </row>
        <row r="2">
          <cell r="A2" t="str">
            <v>い</v>
          </cell>
        </row>
        <row r="3">
          <cell r="A3" t="str">
            <v>う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収支"/>
      <sheetName val="使い方"/>
      <sheetName val="フロー"/>
      <sheetName val="入力"/>
      <sheetName val="定格_焼却2_溶融1"/>
      <sheetName val="高質_焼却2_溶融1"/>
      <sheetName val="基準_焼却2_溶融1"/>
      <sheetName val="低質_焼却3_溶融1"/>
      <sheetName val="高質_焼却3_溶融2"/>
      <sheetName val="基準_焼却3_溶融1"/>
      <sheetName val="高質_焼却のみ"/>
      <sheetName val="基準_焼却のみ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F出口ガス200℃エンタルピー"/>
      <sheetName val="BF放熱"/>
      <sheetName val="焼却物質収支図"/>
      <sheetName val="使い方"/>
      <sheetName val="フロー"/>
      <sheetName val="入力"/>
      <sheetName val="定格"/>
      <sheetName val="高_溶有"/>
      <sheetName val="基_溶有"/>
      <sheetName val="低_溶有"/>
      <sheetName val="高_溶無"/>
      <sheetName val="基_溶無"/>
      <sheetName val="低_溶無"/>
      <sheetName val="定格_溶無"/>
      <sheetName val="低質(助燃無し)"/>
      <sheetName val="低_溶定格"/>
      <sheetName val="助燃限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家庭"/>
      <sheetName val="Ⅰ．グラフ "/>
      <sheetName val="Ⅱ．グラフ"/>
      <sheetName val="世帯別排出量"/>
      <sheetName val="世帯別排出量グラフ"/>
      <sheetName val="排出量原単位"/>
      <sheetName val="倶知安町世帯数"/>
      <sheetName val="協力意識"/>
      <sheetName val="協力意識グラフ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機器リスト (小山)"/>
      <sheetName val="×機器リスト（見本）"/>
      <sheetName val="診断方法"/>
      <sheetName val="劣化パターンと保全方式"/>
      <sheetName val="保全方式"/>
      <sheetName val="重要度区分"/>
      <sheetName val="診断の容易性"/>
      <sheetName val="故障頻度"/>
    </sheetNames>
    <sheetDataSet>
      <sheetData sheetId="0"/>
      <sheetData sheetId="1"/>
      <sheetData sheetId="2"/>
      <sheetData sheetId="3" refreshError="1">
        <row r="4">
          <cell r="A4" t="str">
            <v>故障率一定型</v>
          </cell>
          <cell r="B4" t="str">
            <v>○</v>
          </cell>
          <cell r="C4" t="str">
            <v>×</v>
          </cell>
          <cell r="D4" t="str">
            <v>◎</v>
          </cell>
        </row>
        <row r="5">
          <cell r="A5" t="str">
            <v>故障率減少型</v>
          </cell>
          <cell r="B5" t="str">
            <v>×</v>
          </cell>
          <cell r="C5" t="str">
            <v>×</v>
          </cell>
          <cell r="D5" t="str">
            <v>◎</v>
          </cell>
        </row>
        <row r="6">
          <cell r="A6" t="str">
            <v>故障率増加型</v>
          </cell>
          <cell r="B6" t="str">
            <v>×</v>
          </cell>
          <cell r="C6" t="str">
            <v>◎</v>
          </cell>
          <cell r="D6" t="str">
            <v>○</v>
          </cell>
        </row>
      </sheetData>
      <sheetData sheetId="4"/>
      <sheetData sheetId="5" refreshError="1">
        <row r="3">
          <cell r="B3">
            <v>5</v>
          </cell>
          <cell r="C3" t="str">
            <v>ＢＭ設備</v>
          </cell>
          <cell r="D3" t="str">
            <v>Ｃ</v>
          </cell>
        </row>
        <row r="4">
          <cell r="A4">
            <v>7</v>
          </cell>
          <cell r="B4">
            <v>11</v>
          </cell>
          <cell r="C4" t="str">
            <v>ＰＭ設備</v>
          </cell>
          <cell r="D4" t="str">
            <v>Ｂ</v>
          </cell>
        </row>
        <row r="5">
          <cell r="A5">
            <v>13</v>
          </cell>
          <cell r="B5">
            <v>17</v>
          </cell>
          <cell r="C5" t="str">
            <v>重要設備</v>
          </cell>
          <cell r="D5" t="str">
            <v>Ａ</v>
          </cell>
        </row>
        <row r="6">
          <cell r="A6">
            <v>19</v>
          </cell>
          <cell r="B6">
            <v>25</v>
          </cell>
          <cell r="C6" t="str">
            <v>最重要設備</v>
          </cell>
          <cell r="D6" t="str">
            <v>Ｓ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寸法計画"/>
      <sheetName val="BH3"/>
      <sheetName val="BH4"/>
      <sheetName val="BH5"/>
      <sheetName val="BH6"/>
      <sheetName val="BH7"/>
      <sheetName val="BH8"/>
      <sheetName val="BH9"/>
      <sheetName val="BH10"/>
      <sheetName val="設備電力"/>
      <sheetName val="電力"/>
      <sheetName val="Load"/>
      <sheetName val="Sheet2"/>
      <sheetName val="Sheet3"/>
    </sheetNames>
    <sheetDataSet>
      <sheetData sheetId="0" refreshError="1">
        <row r="2">
          <cell r="D2" t="str">
            <v>No.2バグフィルタ</v>
          </cell>
        </row>
        <row r="31">
          <cell r="H31">
            <v>2</v>
          </cell>
        </row>
        <row r="86">
          <cell r="C86" t="str">
            <v>ロータリバルブ</v>
          </cell>
        </row>
      </sheetData>
      <sheetData sheetId="1" refreshError="1">
        <row r="73">
          <cell r="D73" t="str">
            <v>城南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">
          <cell r="B2" t="str">
            <v>パルス用コンプレッサ</v>
          </cell>
        </row>
        <row r="4">
          <cell r="H4">
            <v>1</v>
          </cell>
        </row>
        <row r="13">
          <cell r="H13">
            <v>75</v>
          </cell>
        </row>
        <row r="27">
          <cell r="B27" t="str">
            <v>停止時ファン</v>
          </cell>
        </row>
        <row r="29">
          <cell r="H29">
            <v>2</v>
          </cell>
        </row>
        <row r="39">
          <cell r="H39">
            <v>11</v>
          </cell>
        </row>
        <row r="40">
          <cell r="B40" t="str">
            <v>停止時ヒータ</v>
          </cell>
        </row>
        <row r="42">
          <cell r="H42">
            <v>2</v>
          </cell>
        </row>
        <row r="52">
          <cell r="H52">
            <v>36</v>
          </cell>
        </row>
        <row r="53">
          <cell r="B53" t="str">
            <v>ホッパヒータ</v>
          </cell>
        </row>
        <row r="54">
          <cell r="H54">
            <v>8</v>
          </cell>
        </row>
        <row r="57">
          <cell r="H57">
            <v>2.5</v>
          </cell>
        </row>
        <row r="58">
          <cell r="B58" t="str">
            <v>ホッパ用バイブレータ</v>
          </cell>
        </row>
        <row r="59">
          <cell r="H59">
            <v>8</v>
          </cell>
        </row>
        <row r="62">
          <cell r="B62" t="str">
            <v>ダストコンベヤ</v>
          </cell>
        </row>
        <row r="63">
          <cell r="H63" t="str">
            <v>chain</v>
          </cell>
        </row>
        <row r="64">
          <cell r="H64">
            <v>2</v>
          </cell>
        </row>
        <row r="70">
          <cell r="H70">
            <v>1.5</v>
          </cell>
        </row>
        <row r="71">
          <cell r="B71" t="str">
            <v>コンベヤヒータ</v>
          </cell>
        </row>
        <row r="72">
          <cell r="H72">
            <v>2</v>
          </cell>
        </row>
        <row r="75">
          <cell r="H75">
            <v>6.5</v>
          </cell>
        </row>
        <row r="77">
          <cell r="H77">
            <v>2</v>
          </cell>
        </row>
        <row r="78">
          <cell r="H78">
            <v>0.75</v>
          </cell>
        </row>
        <row r="79">
          <cell r="B79" t="str">
            <v>各ダンパ用パワーシリンダ</v>
          </cell>
        </row>
        <row r="80">
          <cell r="H80">
            <v>12</v>
          </cell>
        </row>
        <row r="85">
          <cell r="H85">
            <v>440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履歴"/>
      <sheetName val="物質収支"/>
      <sheetName val="前処理・炉規模"/>
      <sheetName val="プラズマ用灰量計算（低質ごみ）"/>
      <sheetName val="灰量計算"/>
      <sheetName val="灰組成計算"/>
      <sheetName val="溶融運転計画（焼却3炉）没"/>
      <sheetName val="溶融運転計画（焼却2炉）没"/>
      <sheetName val="試運転工程表(20041115)"/>
    </sheetNames>
    <sheetDataSet>
      <sheetData sheetId="0"/>
      <sheetData sheetId="1"/>
      <sheetData sheetId="2"/>
      <sheetData sheetId="3" refreshError="1">
        <row r="4">
          <cell r="D4">
            <v>3</v>
          </cell>
        </row>
        <row r="5">
          <cell r="D5">
            <v>24</v>
          </cell>
        </row>
        <row r="6">
          <cell r="D6">
            <v>1</v>
          </cell>
        </row>
        <row r="7">
          <cell r="D7">
            <v>22.7</v>
          </cell>
        </row>
        <row r="10">
          <cell r="D10">
            <v>270.92018247763298</v>
          </cell>
        </row>
        <row r="11">
          <cell r="D11">
            <v>812.76054743289887</v>
          </cell>
        </row>
        <row r="12">
          <cell r="D12">
            <v>0.03</v>
          </cell>
        </row>
        <row r="15">
          <cell r="D15">
            <v>0</v>
          </cell>
        </row>
        <row r="16">
          <cell r="D16">
            <v>0.05</v>
          </cell>
        </row>
        <row r="17">
          <cell r="D17">
            <v>0.03</v>
          </cell>
        </row>
        <row r="20">
          <cell r="D20">
            <v>812.76054743289887</v>
          </cell>
        </row>
        <row r="21">
          <cell r="D21">
            <v>0.1</v>
          </cell>
        </row>
        <row r="22">
          <cell r="D22">
            <v>0.02</v>
          </cell>
        </row>
        <row r="23">
          <cell r="D23">
            <v>66.347799790440604</v>
          </cell>
        </row>
        <row r="24">
          <cell r="D24">
            <v>3.2666666666666663E-2</v>
          </cell>
        </row>
        <row r="28">
          <cell r="D28">
            <v>28.7879</v>
          </cell>
        </row>
        <row r="29">
          <cell r="D29">
            <v>86.363699999999994</v>
          </cell>
        </row>
        <row r="37">
          <cell r="D37">
            <v>0</v>
          </cell>
        </row>
        <row r="38">
          <cell r="D38">
            <v>0</v>
          </cell>
        </row>
        <row r="41">
          <cell r="D41">
            <v>0</v>
          </cell>
        </row>
        <row r="42">
          <cell r="D42">
            <v>0</v>
          </cell>
        </row>
      </sheetData>
      <sheetData sheetId="4"/>
      <sheetData sheetId="5"/>
      <sheetData sheetId="6"/>
      <sheetData sheetId="7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寸法計画"/>
      <sheetName val="外形図1"/>
      <sheetName val="外形図2"/>
      <sheetName val="外形図3"/>
      <sheetName val="外形図4"/>
      <sheetName val="外形図5"/>
      <sheetName val="負荷リスト"/>
      <sheetName val="Sheet2"/>
      <sheetName val="Sheet3"/>
    </sheetNames>
    <sheetDataSet>
      <sheetData sheetId="0" refreshError="1">
        <row r="117">
          <cell r="C117" t="str">
            <v>Na系反応剤</v>
          </cell>
        </row>
        <row r="186">
          <cell r="H186">
            <v>0.75</v>
          </cell>
        </row>
        <row r="187">
          <cell r="H187">
            <v>0.4</v>
          </cell>
        </row>
        <row r="214">
          <cell r="H214">
            <v>0</v>
          </cell>
        </row>
        <row r="215">
          <cell r="H21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口予測11.08.07"/>
      <sheetName val="組合人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取扱説明書"/>
      <sheetName val="物質収支"/>
      <sheetName val="燃焼入力"/>
      <sheetName val="燃焼計算"/>
      <sheetName val="蒸気計算"/>
      <sheetName val="便利！"/>
      <sheetName val="基本定数等"/>
      <sheetName val="gas_T_to_H"/>
      <sheetName val="gas_H_toT"/>
      <sheetName val="SAT"/>
      <sheetName val="steam_S1"/>
      <sheetName val="steam_S2"/>
      <sheetName val="MBR_空気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C2">
            <v>22.413830000000001</v>
          </cell>
        </row>
        <row r="4">
          <cell r="C4">
            <v>35.453000000000003</v>
          </cell>
        </row>
        <row r="5">
          <cell r="C5">
            <v>32.066000000000003</v>
          </cell>
        </row>
        <row r="6">
          <cell r="C6">
            <v>12.010999999999999</v>
          </cell>
        </row>
        <row r="7">
          <cell r="C7">
            <v>14.007</v>
          </cell>
        </row>
        <row r="8">
          <cell r="C8">
            <v>15.9994</v>
          </cell>
        </row>
        <row r="9">
          <cell r="C9">
            <v>1.0079</v>
          </cell>
        </row>
        <row r="10">
          <cell r="C10">
            <v>40.078000000000003</v>
          </cell>
        </row>
        <row r="11">
          <cell r="C11">
            <v>22.98977</v>
          </cell>
        </row>
        <row r="12">
          <cell r="E12">
            <v>8100</v>
          </cell>
        </row>
        <row r="18">
          <cell r="C18">
            <v>273.14999999999998</v>
          </cell>
        </row>
        <row r="19">
          <cell r="C19">
            <v>6.2170876999999996</v>
          </cell>
        </row>
        <row r="20">
          <cell r="C20">
            <v>597.5</v>
          </cell>
        </row>
        <row r="21">
          <cell r="C21">
            <v>20.2498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面溶融入力"/>
      <sheetName val="表面溶融計算"/>
      <sheetName val="物質収支（3炉）"/>
      <sheetName val="物質収支（2炉）"/>
      <sheetName val="物質収支（1炉）"/>
      <sheetName val="プラズマ入力(3炉)"/>
      <sheetName val="プラズマ入力(2炉)"/>
      <sheetName val="プラズマ入力(1炉)"/>
      <sheetName val="プラズマ計算(3炉)"/>
      <sheetName val="プラズマ計算(2炉)"/>
      <sheetName val="プラズマ計算(1炉)"/>
      <sheetName val="便利！"/>
      <sheetName val="基本定数等"/>
      <sheetName val="gas_T_to_H"/>
      <sheetName val="gas_H_t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2">
          <cell r="C22">
            <v>20.095600000000001</v>
          </cell>
        </row>
      </sheetData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"/>
      <sheetName val="燃焼計算結果"/>
      <sheetName val="基本情報"/>
      <sheetName val="▲物質収支図"/>
      <sheetName val="入力シート"/>
      <sheetName val="DataBase"/>
      <sheetName val="運転"/>
      <sheetName val="白防計算"/>
      <sheetName val="物質収支"/>
      <sheetName val="湿式収支"/>
      <sheetName val="▲蒸気収支図(夏)"/>
      <sheetName val="蒸気収支図 (夏提出用) "/>
      <sheetName val="▲蒸気収支図 (冬)"/>
      <sheetName val="蒸気収支図 (冬提出用)"/>
      <sheetName val="▲蒸気収支図（全量ﾊﾞｲﾊﾟｽ）"/>
      <sheetName val="蒸気・熱収支"/>
      <sheetName val="DataBaseSchema"/>
      <sheetName val="蒸気機器"/>
      <sheetName val="蒸気条件"/>
      <sheetName val="触媒脱硝"/>
      <sheetName val="冷却塔"/>
      <sheetName val="薬品収支"/>
      <sheetName val="連続稼動主要機器"/>
      <sheetName val="▲用役表低質 (客先提出用)"/>
      <sheetName val="▲用役表基準質 (客先提出用)"/>
      <sheetName val="▲用役表高質 (客先提出用)"/>
      <sheetName val="▲用役表"/>
      <sheetName val="用役収支"/>
      <sheetName val="用水収支"/>
      <sheetName val="▲用水収支図"/>
      <sheetName val="用水収支図 (提出用)"/>
      <sheetName val="電力収支"/>
      <sheetName val="年間稼動計画"/>
      <sheetName val="年間用役収支"/>
      <sheetName val="ランニングコスト"/>
      <sheetName val="ＷＫＶ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234">
          <cell r="AA234">
            <v>400</v>
          </cell>
        </row>
        <row r="235">
          <cell r="AA235">
            <v>40</v>
          </cell>
        </row>
        <row r="236">
          <cell r="AA236">
            <v>148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寸法"/>
      <sheetName val="元データ"/>
      <sheetName val="外形図"/>
      <sheetName val="負荷リスト"/>
      <sheetName val="重量"/>
    </sheetNames>
    <sheetDataSet>
      <sheetData sheetId="0" refreshError="1">
        <row r="176">
          <cell r="D176" t="str">
            <v>冷却液循環ポンプ</v>
          </cell>
          <cell r="H176" t="str">
            <v>吸収液循環ポンプ</v>
          </cell>
        </row>
        <row r="179">
          <cell r="K179">
            <v>2</v>
          </cell>
          <cell r="N179">
            <v>2</v>
          </cell>
        </row>
        <row r="188">
          <cell r="N188">
            <v>55</v>
          </cell>
        </row>
        <row r="354">
          <cell r="K354">
            <v>2</v>
          </cell>
          <cell r="N354">
            <v>2</v>
          </cell>
        </row>
        <row r="362">
          <cell r="N362">
            <v>22</v>
          </cell>
        </row>
      </sheetData>
      <sheetData sheetId="1"/>
      <sheetData sheetId="2" refreshError="1">
        <row r="48">
          <cell r="E48" t="str">
            <v>Case1-1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Y41"/>
  <sheetViews>
    <sheetView showGridLines="0" tabSelected="1" zoomScale="90" zoomScaleNormal="90" workbookViewId="0">
      <selection activeCell="B2" sqref="B2:X2"/>
    </sheetView>
  </sheetViews>
  <sheetFormatPr defaultRowHeight="13.5" x14ac:dyDescent="0.15"/>
  <cols>
    <col min="1" max="1" width="2.375" style="15" customWidth="1"/>
    <col min="2" max="2" width="2.5" style="15" customWidth="1"/>
    <col min="3" max="3" width="11.125" style="15" customWidth="1"/>
    <col min="4" max="4" width="10.25" style="15" bestFit="1" customWidth="1"/>
    <col min="5" max="24" width="7.5" style="15" customWidth="1"/>
    <col min="25" max="25" width="9.625" style="15" customWidth="1"/>
    <col min="26" max="16384" width="9" style="15"/>
  </cols>
  <sheetData>
    <row r="2" spans="2:25" ht="21" customHeight="1" x14ac:dyDescent="0.15">
      <c r="B2" s="352" t="s">
        <v>23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</row>
    <row r="3" spans="2:25" ht="17.25" customHeight="1" x14ac:dyDescent="0.15">
      <c r="E3" s="16"/>
    </row>
    <row r="4" spans="2:25" x14ac:dyDescent="0.15">
      <c r="B4" s="16" t="s">
        <v>24</v>
      </c>
      <c r="C4" s="16"/>
      <c r="E4" s="16"/>
      <c r="F4" s="16"/>
      <c r="G4" s="16"/>
      <c r="V4" s="353" t="s">
        <v>63</v>
      </c>
      <c r="W4" s="353"/>
      <c r="X4" s="353"/>
    </row>
    <row r="5" spans="2:25" s="18" customFormat="1" ht="30" customHeight="1" x14ac:dyDescent="0.15">
      <c r="B5" s="349" t="s">
        <v>25</v>
      </c>
      <c r="C5" s="350"/>
      <c r="D5" s="351"/>
      <c r="E5" s="233" t="s">
        <v>101</v>
      </c>
      <c r="F5" s="17" t="s">
        <v>102</v>
      </c>
      <c r="G5" s="17" t="s">
        <v>103</v>
      </c>
      <c r="H5" s="17" t="s">
        <v>104</v>
      </c>
      <c r="I5" s="17" t="s">
        <v>105</v>
      </c>
      <c r="J5" s="17" t="s">
        <v>106</v>
      </c>
      <c r="K5" s="17" t="s">
        <v>107</v>
      </c>
      <c r="L5" s="17" t="s">
        <v>108</v>
      </c>
      <c r="M5" s="17" t="s">
        <v>109</v>
      </c>
      <c r="N5" s="17" t="s">
        <v>110</v>
      </c>
      <c r="O5" s="17" t="s">
        <v>111</v>
      </c>
      <c r="P5" s="17" t="s">
        <v>112</v>
      </c>
      <c r="Q5" s="17" t="s">
        <v>113</v>
      </c>
      <c r="R5" s="17" t="s">
        <v>114</v>
      </c>
      <c r="S5" s="17" t="s">
        <v>115</v>
      </c>
      <c r="T5" s="17" t="s">
        <v>116</v>
      </c>
      <c r="U5" s="17" t="s">
        <v>117</v>
      </c>
      <c r="V5" s="17" t="s">
        <v>118</v>
      </c>
      <c r="W5" s="17" t="s">
        <v>119</v>
      </c>
      <c r="X5" s="348" t="s">
        <v>120</v>
      </c>
    </row>
    <row r="6" spans="2:25" s="18" customFormat="1" ht="15" customHeight="1" x14ac:dyDescent="0.15">
      <c r="B6" s="19" t="s">
        <v>26</v>
      </c>
      <c r="C6" s="20"/>
      <c r="D6" s="20"/>
      <c r="E6" s="167"/>
      <c r="F6" s="168"/>
      <c r="G6" s="168"/>
      <c r="H6" s="169"/>
      <c r="I6" s="169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70"/>
      <c r="Y6" s="21"/>
    </row>
    <row r="7" spans="2:25" s="18" customFormat="1" ht="15" customHeight="1" x14ac:dyDescent="0.15">
      <c r="B7" s="22"/>
      <c r="C7" s="149" t="s">
        <v>27</v>
      </c>
      <c r="D7" s="147"/>
      <c r="E7" s="171"/>
      <c r="F7" s="172"/>
      <c r="G7" s="172"/>
      <c r="H7" s="173"/>
      <c r="I7" s="173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5"/>
      <c r="Y7" s="21"/>
    </row>
    <row r="8" spans="2:25" s="18" customFormat="1" ht="15" customHeight="1" x14ac:dyDescent="0.15">
      <c r="B8" s="23"/>
      <c r="C8" s="24"/>
      <c r="D8" s="25"/>
      <c r="E8" s="176"/>
      <c r="F8" s="177"/>
      <c r="G8" s="177"/>
      <c r="H8" s="178"/>
      <c r="I8" s="178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80"/>
      <c r="Y8" s="21"/>
    </row>
    <row r="9" spans="2:25" s="18" customFormat="1" ht="15" customHeight="1" x14ac:dyDescent="0.15">
      <c r="B9" s="19" t="s">
        <v>28</v>
      </c>
      <c r="C9" s="20"/>
      <c r="D9" s="20"/>
      <c r="E9" s="167"/>
      <c r="F9" s="168"/>
      <c r="G9" s="168"/>
      <c r="H9" s="181"/>
      <c r="I9" s="181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3"/>
      <c r="Y9" s="21"/>
    </row>
    <row r="10" spans="2:25" s="18" customFormat="1" ht="15" customHeight="1" x14ac:dyDescent="0.15">
      <c r="B10" s="26"/>
      <c r="C10" s="228" t="s">
        <v>68</v>
      </c>
      <c r="D10" s="225" t="s">
        <v>70</v>
      </c>
      <c r="E10" s="184"/>
      <c r="F10" s="172"/>
      <c r="G10" s="172"/>
      <c r="H10" s="185"/>
      <c r="I10" s="185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7"/>
      <c r="Y10" s="21"/>
    </row>
    <row r="11" spans="2:25" s="18" customFormat="1" ht="15" customHeight="1" x14ac:dyDescent="0.15">
      <c r="B11" s="26"/>
      <c r="C11" s="229"/>
      <c r="D11" s="226" t="s">
        <v>29</v>
      </c>
      <c r="E11" s="188"/>
      <c r="F11" s="189"/>
      <c r="G11" s="189"/>
      <c r="H11" s="190"/>
      <c r="I11" s="190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234"/>
      <c r="Y11" s="21"/>
    </row>
    <row r="12" spans="2:25" s="18" customFormat="1" ht="15" customHeight="1" x14ac:dyDescent="0.15">
      <c r="B12" s="28"/>
      <c r="C12" s="229"/>
      <c r="D12" s="227" t="s">
        <v>71</v>
      </c>
      <c r="E12" s="194"/>
      <c r="F12" s="195"/>
      <c r="G12" s="195"/>
      <c r="H12" s="196"/>
      <c r="I12" s="196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3"/>
      <c r="Y12" s="21"/>
    </row>
    <row r="13" spans="2:25" s="18" customFormat="1" ht="15" customHeight="1" x14ac:dyDescent="0.15">
      <c r="B13" s="30"/>
      <c r="C13" s="232"/>
      <c r="D13" s="227" t="s">
        <v>72</v>
      </c>
      <c r="E13" s="194"/>
      <c r="F13" s="195"/>
      <c r="G13" s="195"/>
      <c r="H13" s="196"/>
      <c r="I13" s="196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3"/>
      <c r="Y13" s="21"/>
    </row>
    <row r="14" spans="2:25" s="18" customFormat="1" ht="15" customHeight="1" x14ac:dyDescent="0.15">
      <c r="B14" s="30"/>
      <c r="C14" s="230" t="s">
        <v>69</v>
      </c>
      <c r="D14" s="231"/>
      <c r="E14" s="184"/>
      <c r="F14" s="172"/>
      <c r="G14" s="172"/>
      <c r="H14" s="185"/>
      <c r="I14" s="185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7"/>
      <c r="Y14" s="21"/>
    </row>
    <row r="15" spans="2:25" s="18" customFormat="1" ht="15" customHeight="1" x14ac:dyDescent="0.15">
      <c r="B15" s="31" t="s">
        <v>30</v>
      </c>
      <c r="C15" s="32"/>
      <c r="D15" s="32"/>
      <c r="E15" s="167"/>
      <c r="F15" s="168"/>
      <c r="G15" s="168"/>
      <c r="H15" s="169"/>
      <c r="I15" s="169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70"/>
      <c r="Y15" s="21"/>
    </row>
    <row r="16" spans="2:25" s="18" customFormat="1" ht="15" customHeight="1" x14ac:dyDescent="0.15">
      <c r="B16" s="33" t="s">
        <v>31</v>
      </c>
      <c r="C16" s="32"/>
      <c r="D16" s="32"/>
      <c r="E16" s="194"/>
      <c r="F16" s="195"/>
      <c r="G16" s="195"/>
      <c r="H16" s="181"/>
      <c r="I16" s="181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3"/>
      <c r="Y16" s="21"/>
    </row>
    <row r="17" spans="2:25" s="18" customFormat="1" ht="15" customHeight="1" x14ac:dyDescent="0.15">
      <c r="B17" s="31" t="s">
        <v>32</v>
      </c>
      <c r="C17" s="32"/>
      <c r="D17" s="32"/>
      <c r="E17" s="167"/>
      <c r="F17" s="168"/>
      <c r="G17" s="168"/>
      <c r="H17" s="181"/>
      <c r="I17" s="181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3"/>
      <c r="Y17" s="21"/>
    </row>
    <row r="18" spans="2:25" s="18" customFormat="1" ht="12.95" customHeight="1" x14ac:dyDescent="0.15">
      <c r="D18" s="34"/>
      <c r="E18" s="35"/>
      <c r="F18" s="35"/>
      <c r="G18" s="35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21"/>
    </row>
    <row r="19" spans="2:25" s="18" customFormat="1" ht="12.95" customHeight="1" x14ac:dyDescent="0.15">
      <c r="D19" s="34"/>
      <c r="E19" s="35"/>
      <c r="F19" s="35"/>
      <c r="G19" s="35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21"/>
    </row>
    <row r="20" spans="2:25" s="18" customFormat="1" ht="12.95" customHeight="1" x14ac:dyDescent="0.15">
      <c r="D20" s="34"/>
      <c r="E20" s="35"/>
      <c r="F20" s="35"/>
      <c r="G20" s="35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5" s="18" customFormat="1" ht="12.95" customHeight="1" x14ac:dyDescent="0.15">
      <c r="D21" s="34"/>
      <c r="E21" s="35"/>
      <c r="F21" s="35"/>
      <c r="G21" s="35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5" s="38" customFormat="1" ht="21.75" customHeight="1" x14ac:dyDescent="0.15">
      <c r="B22" s="37"/>
      <c r="D22" s="39"/>
      <c r="E22" s="39"/>
      <c r="F22" s="39"/>
      <c r="G22" s="39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2:25" x14ac:dyDescent="0.15">
      <c r="B23" s="41" t="s">
        <v>33</v>
      </c>
      <c r="C23" s="41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</row>
    <row r="24" spans="2:25" s="18" customFormat="1" ht="30" customHeight="1" x14ac:dyDescent="0.15">
      <c r="B24" s="349" t="s">
        <v>25</v>
      </c>
      <c r="C24" s="350"/>
      <c r="D24" s="351"/>
      <c r="E24" s="233" t="s">
        <v>101</v>
      </c>
      <c r="F24" s="17" t="s">
        <v>102</v>
      </c>
      <c r="G24" s="17" t="s">
        <v>103</v>
      </c>
      <c r="H24" s="17" t="s">
        <v>104</v>
      </c>
      <c r="I24" s="17" t="s">
        <v>105</v>
      </c>
      <c r="J24" s="17" t="s">
        <v>106</v>
      </c>
      <c r="K24" s="17" t="s">
        <v>107</v>
      </c>
      <c r="L24" s="17" t="s">
        <v>108</v>
      </c>
      <c r="M24" s="17" t="s">
        <v>109</v>
      </c>
      <c r="N24" s="17" t="s">
        <v>110</v>
      </c>
      <c r="O24" s="17" t="s">
        <v>111</v>
      </c>
      <c r="P24" s="17" t="s">
        <v>112</v>
      </c>
      <c r="Q24" s="17" t="s">
        <v>113</v>
      </c>
      <c r="R24" s="17" t="s">
        <v>114</v>
      </c>
      <c r="S24" s="17" t="s">
        <v>115</v>
      </c>
      <c r="T24" s="17" t="s">
        <v>116</v>
      </c>
      <c r="U24" s="17" t="s">
        <v>117</v>
      </c>
      <c r="V24" s="17" t="s">
        <v>118</v>
      </c>
      <c r="W24" s="17" t="s">
        <v>119</v>
      </c>
      <c r="X24" s="348" t="s">
        <v>120</v>
      </c>
    </row>
    <row r="25" spans="2:25" s="18" customFormat="1" ht="15" customHeight="1" x14ac:dyDescent="0.15">
      <c r="B25" s="43" t="s">
        <v>34</v>
      </c>
      <c r="C25" s="44"/>
      <c r="D25" s="45"/>
      <c r="E25" s="197"/>
      <c r="F25" s="198"/>
      <c r="G25" s="198"/>
      <c r="H25" s="199"/>
      <c r="I25" s="199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200"/>
    </row>
    <row r="26" spans="2:25" s="18" customFormat="1" ht="15" customHeight="1" x14ac:dyDescent="0.15">
      <c r="B26" s="31" t="s">
        <v>35</v>
      </c>
      <c r="C26" s="46"/>
      <c r="D26" s="47"/>
      <c r="E26" s="201"/>
      <c r="F26" s="202"/>
      <c r="G26" s="202"/>
      <c r="H26" s="203"/>
      <c r="I26" s="203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4"/>
    </row>
    <row r="27" spans="2:25" s="18" customFormat="1" ht="15" customHeight="1" thickBot="1" x14ac:dyDescent="0.2">
      <c r="B27" s="48" t="s">
        <v>36</v>
      </c>
      <c r="C27" s="49"/>
      <c r="D27" s="50"/>
      <c r="E27" s="205"/>
      <c r="F27" s="206"/>
      <c r="G27" s="206"/>
      <c r="H27" s="207"/>
      <c r="I27" s="207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8"/>
    </row>
    <row r="28" spans="2:25" s="18" customFormat="1" ht="15" customHeight="1" thickTop="1" x14ac:dyDescent="0.15">
      <c r="B28" s="51" t="s">
        <v>37</v>
      </c>
      <c r="C28" s="52"/>
      <c r="D28" s="45"/>
      <c r="E28" s="209"/>
      <c r="F28" s="210"/>
      <c r="G28" s="210"/>
      <c r="H28" s="211"/>
      <c r="I28" s="211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2"/>
    </row>
    <row r="29" spans="2:25" s="18" customFormat="1" ht="15" customHeight="1" x14ac:dyDescent="0.15">
      <c r="B29" s="51"/>
      <c r="C29" s="52" t="s">
        <v>38</v>
      </c>
      <c r="D29" s="45"/>
      <c r="E29" s="209"/>
      <c r="F29" s="210"/>
      <c r="G29" s="210"/>
      <c r="H29" s="211"/>
      <c r="I29" s="211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2"/>
    </row>
    <row r="30" spans="2:25" s="18" customFormat="1" ht="15" customHeight="1" x14ac:dyDescent="0.15">
      <c r="B30" s="51"/>
      <c r="C30" s="52"/>
      <c r="D30" s="45"/>
      <c r="E30" s="209"/>
      <c r="F30" s="210"/>
      <c r="G30" s="210"/>
      <c r="H30" s="211"/>
      <c r="I30" s="211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2"/>
    </row>
    <row r="31" spans="2:25" s="18" customFormat="1" ht="15" customHeight="1" x14ac:dyDescent="0.15">
      <c r="B31" s="44" t="s">
        <v>39</v>
      </c>
      <c r="C31" s="53"/>
      <c r="D31" s="54"/>
      <c r="E31" s="197"/>
      <c r="F31" s="213"/>
      <c r="G31" s="213"/>
      <c r="H31" s="214"/>
      <c r="I31" s="214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5"/>
    </row>
    <row r="32" spans="2:25" s="18" customFormat="1" ht="63.75" customHeight="1" x14ac:dyDescent="0.15">
      <c r="C32" s="34"/>
      <c r="D32" s="34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</row>
    <row r="33" spans="2:25" s="18" customFormat="1" ht="15.75" customHeight="1" x14ac:dyDescent="0.15">
      <c r="B33" s="34"/>
      <c r="C33" s="34"/>
      <c r="D33" s="34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</row>
    <row r="34" spans="2:25" x14ac:dyDescent="0.15">
      <c r="B34" s="15" t="s">
        <v>40</v>
      </c>
      <c r="C34" s="56"/>
      <c r="H34" s="57"/>
      <c r="I34" s="57"/>
      <c r="J34" s="57"/>
      <c r="K34" s="57"/>
      <c r="L34" s="57"/>
      <c r="M34" s="57"/>
      <c r="N34" s="57"/>
      <c r="O34" s="57"/>
      <c r="P34" s="57"/>
    </row>
    <row r="35" spans="2:25" ht="13.5" customHeight="1" x14ac:dyDescent="0.15">
      <c r="B35" s="216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8"/>
    </row>
    <row r="36" spans="2:25" ht="13.5" customHeight="1" x14ac:dyDescent="0.15">
      <c r="B36" s="219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1"/>
    </row>
    <row r="37" spans="2:25" ht="12.75" customHeight="1" x14ac:dyDescent="0.15">
      <c r="B37" s="219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1"/>
    </row>
    <row r="38" spans="2:25" x14ac:dyDescent="0.15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1"/>
    </row>
    <row r="39" spans="2:25" x14ac:dyDescent="0.15">
      <c r="B39" s="219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1"/>
    </row>
    <row r="40" spans="2:25" x14ac:dyDescent="0.15">
      <c r="B40" s="219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1"/>
    </row>
    <row r="41" spans="2:25" x14ac:dyDescent="0.15">
      <c r="B41" s="222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4"/>
    </row>
  </sheetData>
  <sheetProtection insertRows="0"/>
  <protectedRanges>
    <protectedRange sqref="A35:IV54" name="範囲4"/>
    <protectedRange sqref="E26:X26" name="範囲2"/>
    <protectedRange sqref="H16:X16" name="範囲1"/>
  </protectedRanges>
  <mergeCells count="4">
    <mergeCell ref="B24:D24"/>
    <mergeCell ref="B2:X2"/>
    <mergeCell ref="V4:X4"/>
    <mergeCell ref="B5:D5"/>
  </mergeCells>
  <phoneticPr fontId="31"/>
  <printOptions horizontalCentered="1"/>
  <pageMargins left="0.39370078740157483" right="0.23622047244094491" top="0.9055118110236221" bottom="0.31496062992125984" header="0.51181102362204722" footer="0.51181102362204722"/>
  <pageSetup paperSize="8" fitToHeight="0" orientation="landscape" r:id="rId1"/>
  <headerFooter alignWithMargins="0">
    <oddHeader>&amp;R&amp;"ＭＳ 明朝,標準"&amp;10（様式第15-8①号）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Y49"/>
  <sheetViews>
    <sheetView showGridLines="0" topLeftCell="A5" zoomScale="85" zoomScaleNormal="85" workbookViewId="0">
      <selection activeCell="P29" sqref="A29:P29"/>
    </sheetView>
  </sheetViews>
  <sheetFormatPr defaultRowHeight="14.25" x14ac:dyDescent="0.15"/>
  <cols>
    <col min="1" max="1" width="2" style="58" customWidth="1"/>
    <col min="2" max="2" width="2.5" style="58" customWidth="1"/>
    <col min="3" max="3" width="11.125" style="58" customWidth="1"/>
    <col min="4" max="4" width="11.75" style="58" customWidth="1"/>
    <col min="5" max="24" width="7.5" style="58" customWidth="1"/>
    <col min="25" max="25" width="9.625" style="58" customWidth="1"/>
    <col min="26" max="16384" width="9" style="58"/>
  </cols>
  <sheetData>
    <row r="2" spans="2:25" ht="21" customHeight="1" x14ac:dyDescent="0.15">
      <c r="B2" s="352" t="s">
        <v>23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</row>
    <row r="3" spans="2:25" ht="17.25" customHeight="1" x14ac:dyDescent="0.15">
      <c r="B3" s="59"/>
    </row>
    <row r="4" spans="2:25" ht="16.5" customHeight="1" x14ac:dyDescent="0.15">
      <c r="B4" s="41" t="s">
        <v>41</v>
      </c>
      <c r="C4" s="60"/>
      <c r="D4" s="60"/>
      <c r="E4" s="60"/>
      <c r="F4" s="60"/>
      <c r="G4" s="60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353" t="s">
        <v>64</v>
      </c>
      <c r="W4" s="353"/>
      <c r="X4" s="353"/>
    </row>
    <row r="5" spans="2:25" s="18" customFormat="1" ht="30" customHeight="1" x14ac:dyDescent="0.15">
      <c r="B5" s="349" t="s">
        <v>25</v>
      </c>
      <c r="C5" s="350"/>
      <c r="D5" s="351"/>
      <c r="E5" s="233" t="s">
        <v>101</v>
      </c>
      <c r="F5" s="17" t="s">
        <v>102</v>
      </c>
      <c r="G5" s="17" t="s">
        <v>103</v>
      </c>
      <c r="H5" s="17" t="s">
        <v>104</v>
      </c>
      <c r="I5" s="17" t="s">
        <v>105</v>
      </c>
      <c r="J5" s="17" t="s">
        <v>106</v>
      </c>
      <c r="K5" s="17" t="s">
        <v>107</v>
      </c>
      <c r="L5" s="17" t="s">
        <v>108</v>
      </c>
      <c r="M5" s="17" t="s">
        <v>109</v>
      </c>
      <c r="N5" s="17" t="s">
        <v>110</v>
      </c>
      <c r="O5" s="17" t="s">
        <v>111</v>
      </c>
      <c r="P5" s="17" t="s">
        <v>112</v>
      </c>
      <c r="Q5" s="17" t="s">
        <v>113</v>
      </c>
      <c r="R5" s="17" t="s">
        <v>114</v>
      </c>
      <c r="S5" s="17" t="s">
        <v>115</v>
      </c>
      <c r="T5" s="17" t="s">
        <v>116</v>
      </c>
      <c r="U5" s="17" t="s">
        <v>117</v>
      </c>
      <c r="V5" s="17" t="s">
        <v>118</v>
      </c>
      <c r="W5" s="17" t="s">
        <v>119</v>
      </c>
      <c r="X5" s="348" t="s">
        <v>120</v>
      </c>
    </row>
    <row r="6" spans="2:25" s="65" customFormat="1" ht="18" customHeight="1" x14ac:dyDescent="0.15">
      <c r="B6" s="62" t="s">
        <v>42</v>
      </c>
      <c r="C6" s="63"/>
      <c r="D6" s="63"/>
      <c r="E6" s="235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7"/>
      <c r="Y6" s="64"/>
    </row>
    <row r="7" spans="2:25" s="65" customFormat="1" ht="18" customHeight="1" x14ac:dyDescent="0.15">
      <c r="B7" s="66"/>
      <c r="C7" s="67" t="s">
        <v>43</v>
      </c>
      <c r="D7" s="68"/>
      <c r="E7" s="238"/>
      <c r="F7" s="239"/>
      <c r="G7" s="239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1"/>
      <c r="Y7" s="64"/>
    </row>
    <row r="8" spans="2:25" s="65" customFormat="1" ht="18" customHeight="1" x14ac:dyDescent="0.15">
      <c r="B8" s="69"/>
      <c r="C8" s="70" t="s">
        <v>44</v>
      </c>
      <c r="D8" s="71"/>
      <c r="E8" s="242"/>
      <c r="F8" s="243"/>
      <c r="G8" s="243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5"/>
      <c r="Y8" s="64"/>
    </row>
    <row r="9" spans="2:25" s="65" customFormat="1" ht="18" customHeight="1" x14ac:dyDescent="0.15">
      <c r="B9" s="72"/>
      <c r="C9" s="73"/>
      <c r="D9" s="74"/>
      <c r="E9" s="242"/>
      <c r="F9" s="243"/>
      <c r="G9" s="243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7"/>
      <c r="Y9" s="64"/>
    </row>
    <row r="10" spans="2:25" s="65" customFormat="1" ht="18" customHeight="1" x14ac:dyDescent="0.15">
      <c r="B10" s="75" t="s">
        <v>45</v>
      </c>
      <c r="C10" s="76"/>
      <c r="D10" s="77"/>
      <c r="E10" s="248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50"/>
      <c r="Y10" s="64"/>
    </row>
    <row r="11" spans="2:25" s="65" customFormat="1" ht="18" customHeight="1" x14ac:dyDescent="0.15">
      <c r="B11" s="69"/>
      <c r="C11" s="78" t="s">
        <v>46</v>
      </c>
      <c r="D11" s="79"/>
      <c r="E11" s="251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3"/>
      <c r="Y11" s="64"/>
    </row>
    <row r="12" spans="2:25" s="65" customFormat="1" ht="18" customHeight="1" x14ac:dyDescent="0.15">
      <c r="B12" s="80"/>
      <c r="C12" s="81" t="s">
        <v>47</v>
      </c>
      <c r="D12" s="71"/>
      <c r="E12" s="242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54"/>
      <c r="Y12" s="64"/>
    </row>
    <row r="13" spans="2:25" s="65" customFormat="1" ht="18" customHeight="1" x14ac:dyDescent="0.15">
      <c r="B13" s="80"/>
      <c r="C13" s="82"/>
      <c r="D13" s="83"/>
      <c r="E13" s="255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7"/>
      <c r="Y13" s="64"/>
    </row>
    <row r="14" spans="2:25" s="65" customFormat="1" ht="18" customHeight="1" x14ac:dyDescent="0.15">
      <c r="B14" s="75" t="s">
        <v>48</v>
      </c>
      <c r="C14" s="63"/>
      <c r="D14" s="63"/>
      <c r="E14" s="235"/>
      <c r="F14" s="236"/>
      <c r="G14" s="236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9"/>
      <c r="Y14" s="64"/>
    </row>
    <row r="15" spans="2:25" s="65" customFormat="1" ht="18" customHeight="1" x14ac:dyDescent="0.15">
      <c r="B15" s="354"/>
      <c r="C15" s="84" t="s">
        <v>49</v>
      </c>
      <c r="D15" s="85"/>
      <c r="E15" s="260"/>
      <c r="F15" s="261"/>
      <c r="G15" s="261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3"/>
      <c r="Y15" s="64"/>
    </row>
    <row r="16" spans="2:25" s="65" customFormat="1" ht="18" customHeight="1" x14ac:dyDescent="0.15">
      <c r="B16" s="354"/>
      <c r="C16" s="29" t="s">
        <v>50</v>
      </c>
      <c r="D16" s="86"/>
      <c r="E16" s="264"/>
      <c r="F16" s="265"/>
      <c r="G16" s="265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66"/>
      <c r="Y16" s="64"/>
    </row>
    <row r="17" spans="2:25" s="65" customFormat="1" ht="18" customHeight="1" x14ac:dyDescent="0.15">
      <c r="B17" s="354"/>
      <c r="C17" s="29" t="s">
        <v>51</v>
      </c>
      <c r="D17" s="86"/>
      <c r="E17" s="264"/>
      <c r="F17" s="265"/>
      <c r="G17" s="265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66"/>
      <c r="Y17" s="64"/>
    </row>
    <row r="18" spans="2:25" s="65" customFormat="1" ht="18" customHeight="1" x14ac:dyDescent="0.15">
      <c r="B18" s="354"/>
      <c r="C18" s="87" t="s">
        <v>52</v>
      </c>
      <c r="D18" s="88"/>
      <c r="E18" s="264"/>
      <c r="F18" s="265"/>
      <c r="G18" s="265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66"/>
      <c r="Y18" s="64"/>
    </row>
    <row r="19" spans="2:25" s="65" customFormat="1" ht="18" customHeight="1" x14ac:dyDescent="0.15">
      <c r="B19" s="354"/>
      <c r="C19" s="29" t="s">
        <v>53</v>
      </c>
      <c r="D19" s="86"/>
      <c r="E19" s="264"/>
      <c r="F19" s="265"/>
      <c r="G19" s="265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66"/>
      <c r="Y19" s="64"/>
    </row>
    <row r="20" spans="2:25" s="65" customFormat="1" ht="18" customHeight="1" x14ac:dyDescent="0.15">
      <c r="B20" s="354"/>
      <c r="C20" s="27"/>
      <c r="D20" s="89"/>
      <c r="E20" s="267"/>
      <c r="F20" s="268"/>
      <c r="G20" s="268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70"/>
      <c r="Y20" s="64"/>
    </row>
    <row r="21" spans="2:25" s="65" customFormat="1" ht="18" customHeight="1" x14ac:dyDescent="0.15">
      <c r="B21" s="355"/>
      <c r="C21" s="90"/>
      <c r="D21" s="91"/>
      <c r="E21" s="271"/>
      <c r="F21" s="272"/>
      <c r="G21" s="272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4"/>
      <c r="Y21" s="64"/>
    </row>
    <row r="22" spans="2:25" s="65" customFormat="1" ht="18" customHeight="1" x14ac:dyDescent="0.15">
      <c r="B22" s="75" t="s">
        <v>54</v>
      </c>
      <c r="C22" s="92"/>
      <c r="D22" s="92"/>
      <c r="E22" s="275"/>
      <c r="F22" s="276"/>
      <c r="G22" s="276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8"/>
      <c r="Y22" s="64"/>
    </row>
    <row r="23" spans="2:25" s="65" customFormat="1" ht="18" customHeight="1" x14ac:dyDescent="0.15">
      <c r="B23" s="69"/>
      <c r="C23" s="84" t="s">
        <v>55</v>
      </c>
      <c r="D23" s="85"/>
      <c r="E23" s="260"/>
      <c r="F23" s="261"/>
      <c r="G23" s="261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3"/>
      <c r="Y23" s="64"/>
    </row>
    <row r="24" spans="2:25" s="65" customFormat="1" ht="18" customHeight="1" x14ac:dyDescent="0.15">
      <c r="B24" s="80"/>
      <c r="C24" s="29"/>
      <c r="D24" s="86"/>
      <c r="E24" s="264"/>
      <c r="F24" s="265"/>
      <c r="G24" s="265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66"/>
      <c r="Y24" s="64"/>
    </row>
    <row r="25" spans="2:25" s="65" customFormat="1" ht="18" customHeight="1" x14ac:dyDescent="0.15">
      <c r="B25" s="43"/>
      <c r="C25" s="93"/>
      <c r="D25" s="92"/>
      <c r="E25" s="275"/>
      <c r="F25" s="276"/>
      <c r="G25" s="276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8"/>
      <c r="Y25" s="64"/>
    </row>
    <row r="26" spans="2:25" s="65" customFormat="1" ht="18" customHeight="1" x14ac:dyDescent="0.15">
      <c r="B26" s="44" t="s">
        <v>56</v>
      </c>
      <c r="C26" s="92"/>
      <c r="D26" s="92"/>
      <c r="E26" s="275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9"/>
      <c r="Y26" s="64"/>
    </row>
    <row r="27" spans="2:25" s="65" customFormat="1" ht="12.75" x14ac:dyDescent="0.15">
      <c r="B27" s="94"/>
      <c r="C27" s="95"/>
      <c r="H27" s="96"/>
      <c r="I27" s="96"/>
      <c r="J27" s="96"/>
      <c r="K27" s="96"/>
      <c r="L27" s="96"/>
      <c r="M27" s="96"/>
      <c r="N27" s="96"/>
      <c r="O27" s="96"/>
      <c r="P27" s="96"/>
    </row>
    <row r="28" spans="2:25" s="65" customFormat="1" ht="12.75" x14ac:dyDescent="0.15">
      <c r="B28" s="94"/>
      <c r="C28" s="95"/>
      <c r="H28" s="96"/>
      <c r="I28" s="96"/>
      <c r="J28" s="96"/>
      <c r="K28" s="96"/>
      <c r="L28" s="96"/>
      <c r="M28" s="96"/>
      <c r="N28" s="96"/>
      <c r="O28" s="96"/>
      <c r="P28" s="96"/>
    </row>
    <row r="29" spans="2:25" ht="55.5" customHeight="1" x14ac:dyDescent="0.15">
      <c r="B29" s="59"/>
      <c r="C29" s="97"/>
      <c r="H29" s="98"/>
      <c r="I29" s="98"/>
      <c r="J29" s="98"/>
      <c r="K29" s="98"/>
      <c r="L29" s="98"/>
      <c r="M29" s="98"/>
      <c r="N29" s="98"/>
      <c r="O29" s="98"/>
      <c r="P29" s="98"/>
    </row>
    <row r="30" spans="2:25" s="15" customFormat="1" ht="13.5" x14ac:dyDescent="0.15">
      <c r="B30" s="15" t="s">
        <v>40</v>
      </c>
      <c r="C30" s="56"/>
      <c r="H30" s="57"/>
      <c r="I30" s="57"/>
      <c r="J30" s="57"/>
      <c r="K30" s="57"/>
      <c r="L30" s="57"/>
      <c r="M30" s="57"/>
      <c r="N30" s="57"/>
      <c r="O30" s="57"/>
      <c r="P30" s="57"/>
    </row>
    <row r="31" spans="2:25" s="15" customFormat="1" ht="13.5" customHeight="1" x14ac:dyDescent="0.15">
      <c r="B31" s="216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8"/>
    </row>
    <row r="32" spans="2:25" s="15" customFormat="1" ht="13.5" customHeight="1" x14ac:dyDescent="0.15">
      <c r="B32" s="219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1"/>
    </row>
    <row r="33" spans="2:24" s="15" customFormat="1" ht="12.75" customHeight="1" x14ac:dyDescent="0.15">
      <c r="B33" s="219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1"/>
    </row>
    <row r="34" spans="2:24" s="15" customFormat="1" ht="12.75" customHeight="1" x14ac:dyDescent="0.15">
      <c r="B34" s="219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1"/>
    </row>
    <row r="35" spans="2:24" s="15" customFormat="1" ht="12.75" customHeight="1" x14ac:dyDescent="0.15">
      <c r="B35" s="219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1"/>
    </row>
    <row r="36" spans="2:24" s="15" customFormat="1" ht="12.75" customHeight="1" x14ac:dyDescent="0.15">
      <c r="B36" s="219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1"/>
    </row>
    <row r="37" spans="2:24" s="15" customFormat="1" ht="12.75" customHeight="1" x14ac:dyDescent="0.15">
      <c r="B37" s="219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1"/>
    </row>
    <row r="38" spans="2:24" s="15" customFormat="1" ht="12.75" customHeight="1" x14ac:dyDescent="0.15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1"/>
    </row>
    <row r="39" spans="2:24" s="15" customFormat="1" ht="13.5" x14ac:dyDescent="0.15">
      <c r="B39" s="219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1"/>
    </row>
    <row r="40" spans="2:24" s="15" customFormat="1" ht="13.5" x14ac:dyDescent="0.15">
      <c r="B40" s="219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1"/>
    </row>
    <row r="41" spans="2:24" s="15" customFormat="1" ht="13.5" x14ac:dyDescent="0.15">
      <c r="B41" s="219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1"/>
    </row>
    <row r="42" spans="2:24" s="15" customFormat="1" ht="13.5" x14ac:dyDescent="0.15">
      <c r="B42" s="219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1"/>
    </row>
    <row r="43" spans="2:24" s="15" customFormat="1" ht="13.5" x14ac:dyDescent="0.15">
      <c r="B43" s="219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1"/>
    </row>
    <row r="44" spans="2:24" s="15" customFormat="1" ht="13.5" x14ac:dyDescent="0.15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1"/>
    </row>
    <row r="45" spans="2:24" s="15" customFormat="1" ht="13.5" x14ac:dyDescent="0.15">
      <c r="B45" s="219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1"/>
    </row>
    <row r="46" spans="2:24" s="15" customFormat="1" ht="13.5" x14ac:dyDescent="0.15">
      <c r="B46" s="222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4"/>
    </row>
    <row r="47" spans="2:24" ht="13.5" customHeight="1" x14ac:dyDescent="0.15"/>
    <row r="48" spans="2:24" ht="12.75" customHeight="1" x14ac:dyDescent="0.15"/>
    <row r="49" spans="2:2" x14ac:dyDescent="0.15">
      <c r="B49" s="59"/>
    </row>
  </sheetData>
  <sheetProtection insertRows="0"/>
  <protectedRanges>
    <protectedRange sqref="A47:IV68" name="範囲4"/>
    <protectedRange sqref="E26 E15:X21 E11:X11 H8:X9 E23:X25" name="範囲3"/>
    <protectedRange sqref="A31:IV46" name="範囲4_1"/>
  </protectedRanges>
  <mergeCells count="4">
    <mergeCell ref="B2:X2"/>
    <mergeCell ref="V4:X4"/>
    <mergeCell ref="B5:D5"/>
    <mergeCell ref="B15:B21"/>
  </mergeCells>
  <phoneticPr fontId="31"/>
  <printOptions horizontalCentered="1"/>
  <pageMargins left="0.39370078740157483" right="0.23622047244094491" top="0.9055118110236221" bottom="0.51181102362204722" header="0.51181102362204722" footer="0.51181102362204722"/>
  <pageSetup paperSize="8" orientation="landscape" r:id="rId1"/>
  <headerFooter alignWithMargins="0">
    <oddHeader>&amp;R&amp;"ＭＳ 明朝,標準"&amp;10（様式第15-8②号）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1"/>
  <sheetViews>
    <sheetView showGridLines="0" zoomScale="85" zoomScaleNormal="85" workbookViewId="0">
      <selection activeCell="F17" sqref="F17"/>
    </sheetView>
  </sheetViews>
  <sheetFormatPr defaultRowHeight="13.5" x14ac:dyDescent="0.15"/>
  <cols>
    <col min="1" max="1" width="1.25" style="9" customWidth="1"/>
    <col min="2" max="2" width="4.25" style="1" bestFit="1" customWidth="1"/>
    <col min="3" max="3" width="5" style="9" customWidth="1"/>
    <col min="4" max="4" width="10.125" style="9" customWidth="1"/>
    <col min="5" max="5" width="24.25" style="9" bestFit="1" customWidth="1"/>
    <col min="6" max="6" width="11.125" style="10" customWidth="1"/>
    <col min="7" max="7" width="10.375" style="10" customWidth="1"/>
    <col min="8" max="8" width="10" style="10" customWidth="1"/>
    <col min="9" max="11" width="10.625" style="9" customWidth="1"/>
    <col min="12" max="12" width="27.25" style="9" customWidth="1"/>
    <col min="13" max="13" width="12.125" style="9" customWidth="1"/>
    <col min="14" max="14" width="10.625" style="9" bestFit="1" customWidth="1"/>
    <col min="15" max="16384" width="9" style="9"/>
  </cols>
  <sheetData>
    <row r="2" spans="2:12" s="104" customFormat="1" ht="15.75" customHeight="1" x14ac:dyDescent="0.15">
      <c r="B2" s="99"/>
      <c r="C2" s="100"/>
      <c r="D2" s="101"/>
      <c r="E2" s="100"/>
      <c r="F2" s="102"/>
      <c r="G2" s="102"/>
      <c r="H2" s="102"/>
      <c r="I2" s="103"/>
      <c r="J2" s="103"/>
      <c r="K2" s="103"/>
    </row>
    <row r="3" spans="2:12" s="104" customFormat="1" ht="15.75" customHeight="1" x14ac:dyDescent="0.15">
      <c r="B3" s="384" t="s">
        <v>0</v>
      </c>
      <c r="C3" s="385"/>
      <c r="D3" s="385"/>
      <c r="E3" s="386"/>
      <c r="F3" s="373" t="s">
        <v>1</v>
      </c>
      <c r="G3" s="356" t="s">
        <v>2</v>
      </c>
      <c r="H3" s="357"/>
      <c r="I3" s="360" t="s">
        <v>3</v>
      </c>
      <c r="J3" s="360" t="s">
        <v>4</v>
      </c>
      <c r="K3" s="360" t="s">
        <v>5</v>
      </c>
      <c r="L3" s="374" t="s">
        <v>6</v>
      </c>
    </row>
    <row r="4" spans="2:12" s="104" customFormat="1" ht="15.95" customHeight="1" x14ac:dyDescent="0.15">
      <c r="B4" s="387"/>
      <c r="C4" s="388"/>
      <c r="D4" s="388"/>
      <c r="E4" s="389"/>
      <c r="F4" s="373"/>
      <c r="G4" s="358"/>
      <c r="H4" s="359"/>
      <c r="I4" s="361"/>
      <c r="J4" s="361"/>
      <c r="K4" s="361"/>
      <c r="L4" s="375"/>
    </row>
    <row r="5" spans="2:12" s="104" customFormat="1" ht="19.5" customHeight="1" x14ac:dyDescent="0.15">
      <c r="B5" s="374"/>
      <c r="C5" s="106" t="s">
        <v>7</v>
      </c>
      <c r="D5" s="154"/>
      <c r="E5" s="107"/>
      <c r="F5" s="108" t="s">
        <v>8</v>
      </c>
      <c r="G5" s="393" t="s">
        <v>9</v>
      </c>
      <c r="H5" s="394"/>
      <c r="I5" s="155">
        <v>27206</v>
      </c>
      <c r="J5" s="155">
        <v>27206</v>
      </c>
      <c r="K5" s="155">
        <v>27206</v>
      </c>
      <c r="L5" s="109"/>
    </row>
    <row r="6" spans="2:12" s="104" customFormat="1" ht="19.5" customHeight="1" x14ac:dyDescent="0.15">
      <c r="B6" s="392"/>
      <c r="C6" s="156" t="s">
        <v>65</v>
      </c>
      <c r="D6" s="157"/>
      <c r="E6" s="158"/>
      <c r="F6" s="113" t="s">
        <v>66</v>
      </c>
      <c r="G6" s="395" t="s">
        <v>9</v>
      </c>
      <c r="H6" s="396"/>
      <c r="I6" s="159">
        <v>5100</v>
      </c>
      <c r="J6" s="159">
        <v>8600</v>
      </c>
      <c r="K6" s="159">
        <v>12200</v>
      </c>
      <c r="L6" s="160"/>
    </row>
    <row r="7" spans="2:12" s="104" customFormat="1" ht="19.5" customHeight="1" x14ac:dyDescent="0.15">
      <c r="B7" s="392"/>
      <c r="C7" s="368" t="s">
        <v>57</v>
      </c>
      <c r="D7" s="371" t="s">
        <v>58</v>
      </c>
      <c r="E7" s="106" t="s">
        <v>14</v>
      </c>
      <c r="F7" s="108" t="s">
        <v>11</v>
      </c>
      <c r="G7" s="110"/>
      <c r="H7" s="111"/>
      <c r="I7" s="163">
        <v>0</v>
      </c>
      <c r="J7" s="163">
        <v>0</v>
      </c>
      <c r="K7" s="163">
        <v>0</v>
      </c>
      <c r="L7" s="109"/>
    </row>
    <row r="8" spans="2:12" s="104" customFormat="1" ht="20.100000000000001" customHeight="1" x14ac:dyDescent="0.15">
      <c r="B8" s="392"/>
      <c r="C8" s="369"/>
      <c r="D8" s="372"/>
      <c r="E8" s="112" t="s">
        <v>12</v>
      </c>
      <c r="F8" s="113" t="s">
        <v>60</v>
      </c>
      <c r="G8" s="114">
        <v>2.49E-3</v>
      </c>
      <c r="H8" s="115" t="s">
        <v>61</v>
      </c>
      <c r="I8" s="116">
        <f>ROUND(I7*$G8,0)</f>
        <v>0</v>
      </c>
      <c r="J8" s="116">
        <f>ROUND(J7*$G8,0)</f>
        <v>0</v>
      </c>
      <c r="K8" s="116">
        <f>ROUND(K7*$G8,0)</f>
        <v>0</v>
      </c>
      <c r="L8" s="117" t="s">
        <v>13</v>
      </c>
    </row>
    <row r="9" spans="2:12" s="104" customFormat="1" ht="20.100000000000001" customHeight="1" x14ac:dyDescent="0.15">
      <c r="B9" s="392"/>
      <c r="C9" s="369"/>
      <c r="D9" s="118" t="s">
        <v>67</v>
      </c>
      <c r="E9" s="106" t="s">
        <v>14</v>
      </c>
      <c r="F9" s="108" t="s">
        <v>11</v>
      </c>
      <c r="G9" s="119"/>
      <c r="H9" s="120"/>
      <c r="I9" s="164"/>
      <c r="J9" s="164"/>
      <c r="K9" s="164"/>
      <c r="L9" s="121"/>
    </row>
    <row r="10" spans="2:12" s="104" customFormat="1" ht="20.100000000000001" customHeight="1" x14ac:dyDescent="0.15">
      <c r="B10" s="392"/>
      <c r="C10" s="370"/>
      <c r="D10" s="161"/>
      <c r="E10" s="112" t="s">
        <v>12</v>
      </c>
      <c r="F10" s="113" t="s">
        <v>60</v>
      </c>
      <c r="G10" s="162"/>
      <c r="H10" s="115" t="s">
        <v>61</v>
      </c>
      <c r="I10" s="116">
        <f>ROUND(I9*$G10,0)</f>
        <v>0</v>
      </c>
      <c r="J10" s="116">
        <f>ROUND(J9*$G10,0)</f>
        <v>0</v>
      </c>
      <c r="K10" s="116">
        <f>ROUND(K9*$G10,0)</f>
        <v>0</v>
      </c>
      <c r="L10" s="117" t="s">
        <v>15</v>
      </c>
    </row>
    <row r="11" spans="2:12" s="104" customFormat="1" ht="18.75" customHeight="1" x14ac:dyDescent="0.15">
      <c r="B11" s="392"/>
      <c r="C11" s="362" t="s">
        <v>78</v>
      </c>
      <c r="D11" s="363"/>
      <c r="E11" s="106" t="s">
        <v>10</v>
      </c>
      <c r="F11" s="108" t="s">
        <v>16</v>
      </c>
      <c r="G11" s="122"/>
      <c r="H11" s="111"/>
      <c r="I11" s="163"/>
      <c r="J11" s="163"/>
      <c r="K11" s="163"/>
      <c r="L11" s="123"/>
    </row>
    <row r="12" spans="2:12" s="104" customFormat="1" ht="18.75" customHeight="1" x14ac:dyDescent="0.15">
      <c r="B12" s="392"/>
      <c r="C12" s="364"/>
      <c r="D12" s="365"/>
      <c r="E12" s="112" t="s">
        <v>17</v>
      </c>
      <c r="F12" s="113" t="s">
        <v>60</v>
      </c>
      <c r="G12" s="124">
        <v>4.9600000000000002E-4</v>
      </c>
      <c r="H12" s="115" t="s">
        <v>62</v>
      </c>
      <c r="I12" s="116">
        <f>ROUND(I11*$G12,0)</f>
        <v>0</v>
      </c>
      <c r="J12" s="116">
        <f>ROUND(J11*$G12,0)</f>
        <v>0</v>
      </c>
      <c r="K12" s="116">
        <f>ROUND(K11*$G12,0)</f>
        <v>0</v>
      </c>
      <c r="L12" s="117" t="s">
        <v>13</v>
      </c>
    </row>
    <row r="13" spans="2:12" s="104" customFormat="1" ht="20.100000000000001" customHeight="1" x14ac:dyDescent="0.15">
      <c r="B13" s="392"/>
      <c r="C13" s="366" t="s">
        <v>18</v>
      </c>
      <c r="D13" s="367"/>
      <c r="E13" s="125" t="s">
        <v>19</v>
      </c>
      <c r="F13" s="113" t="s">
        <v>60</v>
      </c>
      <c r="G13" s="126"/>
      <c r="H13" s="127"/>
      <c r="I13" s="165"/>
      <c r="J13" s="165"/>
      <c r="K13" s="165"/>
      <c r="L13" s="128"/>
    </row>
    <row r="14" spans="2:12" s="104" customFormat="1" ht="20.100000000000001" customHeight="1" x14ac:dyDescent="0.15">
      <c r="B14" s="392"/>
      <c r="C14" s="362" t="s">
        <v>81</v>
      </c>
      <c r="D14" s="363"/>
      <c r="E14" s="150" t="s">
        <v>81</v>
      </c>
      <c r="F14" s="148" t="s">
        <v>16</v>
      </c>
      <c r="G14" s="151"/>
      <c r="H14" s="152"/>
      <c r="I14" s="166"/>
      <c r="J14" s="166"/>
      <c r="K14" s="166"/>
      <c r="L14" s="153"/>
    </row>
    <row r="15" spans="2:12" s="104" customFormat="1" ht="20.100000000000001" customHeight="1" x14ac:dyDescent="0.15">
      <c r="B15" s="392"/>
      <c r="C15" s="364"/>
      <c r="D15" s="365"/>
      <c r="E15" s="112" t="s">
        <v>20</v>
      </c>
      <c r="F15" s="113" t="s">
        <v>60</v>
      </c>
      <c r="G15" s="124">
        <v>4.9600000000000002E-4</v>
      </c>
      <c r="H15" s="115" t="s">
        <v>62</v>
      </c>
      <c r="I15" s="116">
        <f>ROUND(I14*$G15,0)</f>
        <v>0</v>
      </c>
      <c r="J15" s="116">
        <f>ROUND(J14*$G15,0)</f>
        <v>0</v>
      </c>
      <c r="K15" s="116">
        <f>ROUND(K14*$G15,0)</f>
        <v>0</v>
      </c>
      <c r="L15" s="117" t="s">
        <v>82</v>
      </c>
    </row>
    <row r="16" spans="2:12" s="104" customFormat="1" ht="20.100000000000001" customHeight="1" x14ac:dyDescent="0.15">
      <c r="B16" s="392"/>
      <c r="C16" s="377" t="s">
        <v>21</v>
      </c>
      <c r="D16" s="378"/>
      <c r="E16" s="129" t="s">
        <v>22</v>
      </c>
      <c r="F16" s="113" t="s">
        <v>60</v>
      </c>
      <c r="G16" s="379" t="s">
        <v>9</v>
      </c>
      <c r="H16" s="380"/>
      <c r="I16" s="165"/>
      <c r="J16" s="165"/>
      <c r="K16" s="165"/>
      <c r="L16" s="128"/>
    </row>
    <row r="17" spans="2:13" s="104" customFormat="1" ht="20.100000000000001" customHeight="1" x14ac:dyDescent="0.15">
      <c r="B17" s="105"/>
      <c r="C17" s="381" t="s">
        <v>59</v>
      </c>
      <c r="D17" s="381"/>
      <c r="E17" s="382"/>
      <c r="F17" s="130" t="s">
        <v>60</v>
      </c>
      <c r="G17" s="131"/>
      <c r="H17" s="132"/>
      <c r="I17" s="133">
        <f>I13-I16</f>
        <v>0</v>
      </c>
      <c r="J17" s="133">
        <f>J13-J16</f>
        <v>0</v>
      </c>
      <c r="K17" s="133">
        <f>K13-K16</f>
        <v>0</v>
      </c>
      <c r="L17" s="134"/>
      <c r="M17" s="135"/>
    </row>
    <row r="18" spans="2:13" s="104" customFormat="1" ht="13.5" customHeight="1" x14ac:dyDescent="0.15">
      <c r="C18" s="383"/>
      <c r="D18" s="383"/>
      <c r="E18" s="383"/>
      <c r="F18" s="383"/>
      <c r="G18" s="383"/>
      <c r="H18" s="383"/>
      <c r="I18" s="383"/>
      <c r="J18" s="383"/>
      <c r="K18" s="383"/>
      <c r="L18" s="136"/>
    </row>
    <row r="19" spans="2:13" s="104" customFormat="1" ht="13.5" customHeight="1" x14ac:dyDescent="0.15">
      <c r="C19" s="391"/>
      <c r="D19" s="391"/>
      <c r="E19" s="391"/>
      <c r="F19" s="391"/>
      <c r="G19" s="391"/>
      <c r="H19" s="391"/>
      <c r="I19" s="391"/>
      <c r="J19" s="391"/>
      <c r="K19" s="391"/>
      <c r="L19" s="391"/>
    </row>
    <row r="20" spans="2:13" s="104" customFormat="1" ht="9" customHeight="1" x14ac:dyDescent="0.15">
      <c r="C20" s="390"/>
      <c r="D20" s="390"/>
      <c r="E20" s="390"/>
      <c r="F20" s="390"/>
      <c r="G20" s="390"/>
      <c r="H20" s="390"/>
      <c r="I20" s="390"/>
      <c r="J20" s="390"/>
      <c r="K20" s="390"/>
      <c r="L20" s="137"/>
    </row>
    <row r="21" spans="2:13" s="104" customFormat="1" ht="15" customHeight="1" x14ac:dyDescent="0.15">
      <c r="C21" s="390"/>
      <c r="D21" s="390"/>
      <c r="E21" s="390"/>
      <c r="F21" s="390"/>
      <c r="G21" s="390"/>
      <c r="H21" s="390"/>
      <c r="I21" s="390"/>
      <c r="J21" s="390"/>
      <c r="K21" s="390"/>
      <c r="L21" s="138"/>
    </row>
    <row r="22" spans="2:13" s="104" customFormat="1" ht="15" customHeight="1" x14ac:dyDescent="0.15">
      <c r="C22" s="139"/>
      <c r="D22" s="139"/>
      <c r="E22" s="139"/>
      <c r="F22" s="139"/>
      <c r="G22" s="139"/>
      <c r="H22" s="139"/>
      <c r="I22" s="139"/>
      <c r="J22" s="139"/>
      <c r="K22" s="139"/>
      <c r="L22" s="138"/>
    </row>
    <row r="23" spans="2:13" s="104" customFormat="1" ht="15" customHeight="1" x14ac:dyDescent="0.15">
      <c r="C23" s="139"/>
      <c r="D23" s="139"/>
      <c r="E23" s="139"/>
      <c r="F23" s="139"/>
      <c r="G23" s="139"/>
      <c r="H23" s="139"/>
      <c r="I23" s="139"/>
      <c r="J23" s="139"/>
      <c r="K23" s="139"/>
      <c r="L23" s="138"/>
    </row>
    <row r="24" spans="2:13" s="104" customFormat="1" ht="13.5" customHeight="1" x14ac:dyDescent="0.15">
      <c r="C24" s="376"/>
      <c r="D24" s="376"/>
      <c r="E24" s="376"/>
      <c r="F24" s="376"/>
      <c r="G24" s="376"/>
      <c r="H24" s="376"/>
      <c r="I24" s="376"/>
      <c r="J24" s="376"/>
      <c r="K24" s="376"/>
      <c r="L24" s="376"/>
    </row>
    <row r="25" spans="2:13" s="104" customFormat="1" ht="21" customHeight="1" x14ac:dyDescent="0.15">
      <c r="B25" s="140"/>
      <c r="C25" s="141"/>
      <c r="D25" s="142"/>
      <c r="E25" s="143"/>
      <c r="F25" s="144"/>
      <c r="G25" s="144"/>
      <c r="H25" s="144"/>
      <c r="I25" s="145"/>
      <c r="J25" s="145"/>
      <c r="K25" s="145"/>
      <c r="L25" s="146"/>
    </row>
    <row r="26" spans="2:13" s="2" customFormat="1" ht="14.25" customHeight="1" x14ac:dyDescent="0.15">
      <c r="B26" s="1"/>
      <c r="C26" s="4"/>
      <c r="D26" s="5"/>
      <c r="E26" s="6"/>
      <c r="F26" s="3"/>
      <c r="G26" s="3"/>
      <c r="H26" s="3"/>
      <c r="I26" s="6"/>
      <c r="J26" s="6"/>
      <c r="K26" s="6"/>
      <c r="L26" s="7"/>
    </row>
    <row r="27" spans="2:13" ht="14.25" customHeight="1" x14ac:dyDescent="0.15">
      <c r="C27" s="8"/>
      <c r="L27" s="7"/>
    </row>
    <row r="28" spans="2:13" ht="14.25" customHeight="1" x14ac:dyDescent="0.15">
      <c r="C28" s="11"/>
      <c r="D28" s="12"/>
      <c r="E28" s="12"/>
      <c r="F28" s="13"/>
      <c r="G28" s="13"/>
      <c r="H28" s="13"/>
      <c r="I28" s="12"/>
      <c r="J28" s="12"/>
      <c r="K28" s="12"/>
    </row>
    <row r="29" spans="2:13" x14ac:dyDescent="0.15">
      <c r="C29" s="14"/>
    </row>
    <row r="30" spans="2:13" x14ac:dyDescent="0.15">
      <c r="C30" s="14"/>
    </row>
    <row r="31" spans="2:13" x14ac:dyDescent="0.15">
      <c r="C31" s="14"/>
    </row>
  </sheetData>
  <mergeCells count="23">
    <mergeCell ref="C14:D15"/>
    <mergeCell ref="K3:K4"/>
    <mergeCell ref="L3:L4"/>
    <mergeCell ref="C24:L24"/>
    <mergeCell ref="C16:D16"/>
    <mergeCell ref="G16:H16"/>
    <mergeCell ref="C17:E17"/>
    <mergeCell ref="C18:K18"/>
    <mergeCell ref="B3:E4"/>
    <mergeCell ref="C20:K20"/>
    <mergeCell ref="C21:K21"/>
    <mergeCell ref="C19:L19"/>
    <mergeCell ref="B5:B16"/>
    <mergeCell ref="G5:H5"/>
    <mergeCell ref="J3:J4"/>
    <mergeCell ref="G6:H6"/>
    <mergeCell ref="G3:H4"/>
    <mergeCell ref="I3:I4"/>
    <mergeCell ref="C11:D12"/>
    <mergeCell ref="C13:D13"/>
    <mergeCell ref="C7:C10"/>
    <mergeCell ref="D7:D8"/>
    <mergeCell ref="F3:F4"/>
  </mergeCells>
  <phoneticPr fontId="3"/>
  <printOptions horizontalCentered="1"/>
  <pageMargins left="0.78740157480314965" right="0.39370078740157483" top="0.78740157480314965" bottom="0.78740157480314965" header="0.59055118110236227" footer="0.51181102362204722"/>
  <pageSetup paperSize="9" firstPageNumber="9" orientation="landscape" r:id="rId1"/>
  <headerFooter alignWithMargins="0">
    <oddHeader>&amp;R&amp;"ＭＳ 明朝,標準"（様式第15-14①号）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8"/>
  <sheetViews>
    <sheetView showGridLines="0" zoomScaleNormal="100" workbookViewId="0">
      <selection activeCell="D14" sqref="D14"/>
    </sheetView>
  </sheetViews>
  <sheetFormatPr defaultRowHeight="13.5" x14ac:dyDescent="0.15"/>
  <cols>
    <col min="1" max="1" width="1.25" style="9" customWidth="1"/>
    <col min="2" max="2" width="9.5" style="9" customWidth="1"/>
    <col min="3" max="3" width="13.125" style="9" customWidth="1"/>
    <col min="4" max="4" width="11.125" style="10" customWidth="1"/>
    <col min="5" max="10" width="10.625" style="9" customWidth="1"/>
    <col min="11" max="11" width="27.25" style="9" customWidth="1"/>
    <col min="12" max="12" width="12.125" style="9" customWidth="1"/>
    <col min="13" max="13" width="10.625" style="9" bestFit="1" customWidth="1"/>
    <col min="14" max="16384" width="9" style="9"/>
  </cols>
  <sheetData>
    <row r="2" spans="2:11" s="104" customFormat="1" ht="15.75" customHeight="1" x14ac:dyDescent="0.15">
      <c r="B2" s="100"/>
      <c r="C2" s="100"/>
      <c r="D2" s="102"/>
      <c r="E2" s="103"/>
      <c r="F2" s="103"/>
      <c r="G2" s="103"/>
      <c r="H2" s="103"/>
      <c r="I2" s="103"/>
      <c r="J2" s="103"/>
    </row>
    <row r="3" spans="2:11" s="104" customFormat="1" ht="15.75" customHeight="1" x14ac:dyDescent="0.15">
      <c r="B3" s="384"/>
      <c r="C3" s="386"/>
      <c r="D3" s="373" t="s">
        <v>1</v>
      </c>
      <c r="E3" s="408" t="s">
        <v>3</v>
      </c>
      <c r="F3" s="409"/>
      <c r="G3" s="408" t="s">
        <v>4</v>
      </c>
      <c r="H3" s="409"/>
      <c r="I3" s="408" t="s">
        <v>5</v>
      </c>
      <c r="J3" s="409"/>
      <c r="K3" s="374" t="s">
        <v>6</v>
      </c>
    </row>
    <row r="4" spans="2:11" s="104" customFormat="1" ht="15.95" customHeight="1" x14ac:dyDescent="0.15">
      <c r="B4" s="387"/>
      <c r="C4" s="389"/>
      <c r="D4" s="373"/>
      <c r="E4" s="339" t="s">
        <v>79</v>
      </c>
      <c r="F4" s="340" t="s">
        <v>80</v>
      </c>
      <c r="G4" s="339" t="s">
        <v>79</v>
      </c>
      <c r="H4" s="340" t="s">
        <v>80</v>
      </c>
      <c r="I4" s="339" t="s">
        <v>79</v>
      </c>
      <c r="J4" s="340" t="s">
        <v>80</v>
      </c>
      <c r="K4" s="375"/>
    </row>
    <row r="5" spans="2:11" s="104" customFormat="1" ht="23.25" customHeight="1" x14ac:dyDescent="0.15">
      <c r="B5" s="305" t="s">
        <v>7</v>
      </c>
      <c r="C5" s="301"/>
      <c r="D5" s="302" t="s">
        <v>8</v>
      </c>
      <c r="E5" s="400">
        <v>27206</v>
      </c>
      <c r="F5" s="401"/>
      <c r="G5" s="400">
        <v>27206</v>
      </c>
      <c r="H5" s="401"/>
      <c r="I5" s="400">
        <v>27206</v>
      </c>
      <c r="J5" s="401"/>
      <c r="K5" s="311"/>
    </row>
    <row r="6" spans="2:11" s="104" customFormat="1" ht="23.25" customHeight="1" x14ac:dyDescent="0.15">
      <c r="B6" s="303" t="s">
        <v>100</v>
      </c>
      <c r="C6" s="304"/>
      <c r="D6" s="309" t="s">
        <v>66</v>
      </c>
      <c r="E6" s="406">
        <v>5100</v>
      </c>
      <c r="F6" s="407"/>
      <c r="G6" s="406">
        <v>8600</v>
      </c>
      <c r="H6" s="407"/>
      <c r="I6" s="406">
        <v>12200</v>
      </c>
      <c r="J6" s="407"/>
      <c r="K6" s="310"/>
    </row>
    <row r="7" spans="2:11" s="104" customFormat="1" ht="23.25" customHeight="1" x14ac:dyDescent="0.15">
      <c r="B7" s="305" t="s">
        <v>87</v>
      </c>
      <c r="C7" s="308"/>
      <c r="D7" s="302" t="s">
        <v>85</v>
      </c>
      <c r="E7" s="404"/>
      <c r="F7" s="405"/>
      <c r="G7" s="404"/>
      <c r="H7" s="405"/>
      <c r="I7" s="404"/>
      <c r="J7" s="405"/>
      <c r="K7" s="134"/>
    </row>
    <row r="8" spans="2:11" s="104" customFormat="1" ht="23.25" customHeight="1" x14ac:dyDescent="0.15">
      <c r="B8" s="305" t="s">
        <v>88</v>
      </c>
      <c r="C8" s="308"/>
      <c r="D8" s="312" t="s">
        <v>86</v>
      </c>
      <c r="E8" s="341"/>
      <c r="F8" s="342"/>
      <c r="G8" s="341"/>
      <c r="H8" s="342"/>
      <c r="I8" s="341"/>
      <c r="J8" s="342"/>
      <c r="K8" s="134"/>
    </row>
    <row r="9" spans="2:11" s="104" customFormat="1" ht="23.25" customHeight="1" x14ac:dyDescent="0.15">
      <c r="B9" s="336" t="s">
        <v>81</v>
      </c>
      <c r="C9" s="334"/>
      <c r="D9" s="312" t="s">
        <v>89</v>
      </c>
      <c r="E9" s="343"/>
      <c r="F9" s="344"/>
      <c r="G9" s="343"/>
      <c r="H9" s="344"/>
      <c r="I9" s="343"/>
      <c r="J9" s="344"/>
      <c r="K9" s="335"/>
    </row>
    <row r="10" spans="2:11" s="104" customFormat="1" ht="23.25" customHeight="1" x14ac:dyDescent="0.15">
      <c r="B10" s="303"/>
      <c r="C10" s="311" t="s">
        <v>99</v>
      </c>
      <c r="D10" s="337" t="s">
        <v>89</v>
      </c>
      <c r="E10" s="402"/>
      <c r="F10" s="403"/>
      <c r="G10" s="402"/>
      <c r="H10" s="403"/>
      <c r="I10" s="402"/>
      <c r="J10" s="403"/>
      <c r="K10" s="338"/>
    </row>
    <row r="11" spans="2:11" s="104" customFormat="1" ht="23.25" customHeight="1" x14ac:dyDescent="0.15">
      <c r="B11" s="397" t="s">
        <v>84</v>
      </c>
      <c r="C11" s="398"/>
      <c r="D11" s="108" t="s">
        <v>89</v>
      </c>
      <c r="E11" s="345"/>
      <c r="F11" s="346"/>
      <c r="G11" s="345"/>
      <c r="H11" s="346"/>
      <c r="I11" s="345"/>
      <c r="J11" s="346"/>
      <c r="K11" s="109"/>
    </row>
    <row r="12" spans="2:11" s="104" customFormat="1" ht="23.25" customHeight="1" x14ac:dyDescent="0.15">
      <c r="B12" s="303"/>
      <c r="C12" s="311" t="s">
        <v>99</v>
      </c>
      <c r="D12" s="337" t="s">
        <v>89</v>
      </c>
      <c r="E12" s="402"/>
      <c r="F12" s="403"/>
      <c r="G12" s="402"/>
      <c r="H12" s="403"/>
      <c r="I12" s="402"/>
      <c r="J12" s="403"/>
      <c r="K12" s="338"/>
    </row>
    <row r="13" spans="2:11" s="104" customFormat="1" ht="23.25" customHeight="1" x14ac:dyDescent="0.15">
      <c r="B13" s="397" t="s">
        <v>83</v>
      </c>
      <c r="C13" s="399"/>
      <c r="D13" s="297" t="s">
        <v>89</v>
      </c>
      <c r="E13" s="343"/>
      <c r="F13" s="344"/>
      <c r="G13" s="343"/>
      <c r="H13" s="344"/>
      <c r="I13" s="343"/>
      <c r="J13" s="344"/>
      <c r="K13" s="134"/>
    </row>
    <row r="14" spans="2:11" s="104" customFormat="1" ht="23.25" customHeight="1" x14ac:dyDescent="0.15">
      <c r="B14" s="347"/>
      <c r="C14" s="311" t="s">
        <v>99</v>
      </c>
      <c r="D14" s="337" t="s">
        <v>89</v>
      </c>
      <c r="E14" s="402"/>
      <c r="F14" s="403"/>
      <c r="G14" s="402"/>
      <c r="H14" s="403"/>
      <c r="I14" s="402"/>
      <c r="J14" s="403"/>
      <c r="K14" s="338"/>
    </row>
    <row r="15" spans="2:11" s="104" customFormat="1" ht="13.5" customHeight="1" x14ac:dyDescent="0.15">
      <c r="B15" s="383"/>
      <c r="C15" s="383"/>
      <c r="D15" s="383"/>
      <c r="E15" s="383"/>
      <c r="F15" s="383"/>
      <c r="G15" s="383"/>
      <c r="H15" s="383"/>
      <c r="I15" s="383"/>
      <c r="J15" s="298"/>
      <c r="K15" s="136"/>
    </row>
    <row r="16" spans="2:11" s="104" customFormat="1" ht="13.5" customHeight="1" x14ac:dyDescent="0.15">
      <c r="B16" s="391"/>
      <c r="C16" s="391"/>
      <c r="D16" s="391"/>
      <c r="E16" s="391"/>
      <c r="F16" s="391"/>
      <c r="G16" s="391"/>
      <c r="H16" s="391"/>
      <c r="I16" s="391"/>
      <c r="J16" s="391"/>
      <c r="K16" s="391"/>
    </row>
    <row r="17" spans="2:11" s="104" customFormat="1" ht="15" customHeight="1" x14ac:dyDescent="0.15">
      <c r="B17" s="390"/>
      <c r="C17" s="390"/>
      <c r="D17" s="390"/>
      <c r="E17" s="390"/>
      <c r="F17" s="390"/>
      <c r="G17" s="390"/>
      <c r="H17" s="390"/>
      <c r="I17" s="390"/>
      <c r="J17" s="299"/>
      <c r="K17" s="137"/>
    </row>
    <row r="18" spans="2:11" s="104" customFormat="1" ht="15" customHeight="1" x14ac:dyDescent="0.15">
      <c r="B18" s="390"/>
      <c r="C18" s="390"/>
      <c r="D18" s="390"/>
      <c r="E18" s="390"/>
      <c r="F18" s="390"/>
      <c r="G18" s="390"/>
      <c r="H18" s="390"/>
      <c r="I18" s="390"/>
      <c r="J18" s="299"/>
      <c r="K18" s="138"/>
    </row>
    <row r="19" spans="2:11" s="104" customFormat="1" ht="15" customHeight="1" x14ac:dyDescent="0.15">
      <c r="B19" s="299"/>
      <c r="C19" s="306"/>
      <c r="D19" s="299"/>
      <c r="E19" s="299"/>
      <c r="F19" s="299"/>
      <c r="G19" s="299"/>
      <c r="H19" s="299"/>
      <c r="I19" s="299"/>
      <c r="J19" s="299"/>
      <c r="K19" s="138"/>
    </row>
    <row r="20" spans="2:11" s="104" customFormat="1" ht="15" customHeight="1" x14ac:dyDescent="0.15">
      <c r="B20" s="299"/>
      <c r="C20" s="299"/>
      <c r="D20" s="299"/>
      <c r="E20" s="299"/>
      <c r="F20" s="299"/>
      <c r="G20" s="299"/>
      <c r="H20" s="299"/>
      <c r="I20" s="299"/>
      <c r="J20" s="299"/>
      <c r="K20" s="138"/>
    </row>
    <row r="21" spans="2:11" s="104" customFormat="1" ht="13.5" customHeight="1" x14ac:dyDescent="0.15">
      <c r="B21" s="300"/>
      <c r="C21" s="300"/>
      <c r="D21" s="300"/>
      <c r="E21" s="300"/>
      <c r="F21" s="300"/>
      <c r="G21" s="300"/>
      <c r="H21" s="300"/>
      <c r="I21" s="300"/>
      <c r="J21" s="300"/>
      <c r="K21" s="300"/>
    </row>
    <row r="22" spans="2:11" s="104" customFormat="1" ht="21" customHeight="1" x14ac:dyDescent="0.15">
      <c r="B22" s="141"/>
      <c r="C22" s="143"/>
      <c r="D22" s="307"/>
      <c r="E22" s="145"/>
      <c r="F22" s="145"/>
      <c r="G22" s="145"/>
      <c r="H22" s="145"/>
      <c r="I22" s="145"/>
      <c r="J22" s="145"/>
      <c r="K22" s="146"/>
    </row>
    <row r="23" spans="2:11" s="2" customFormat="1" ht="14.25" customHeight="1" x14ac:dyDescent="0.15">
      <c r="B23" s="4"/>
      <c r="C23" s="6"/>
      <c r="D23" s="3"/>
      <c r="E23" s="6"/>
      <c r="F23" s="6"/>
      <c r="G23" s="6"/>
      <c r="H23" s="6"/>
      <c r="I23" s="6"/>
      <c r="J23" s="6"/>
      <c r="K23" s="7"/>
    </row>
    <row r="24" spans="2:11" ht="14.25" customHeight="1" x14ac:dyDescent="0.15">
      <c r="B24" s="8"/>
    </row>
    <row r="25" spans="2:11" ht="14.25" customHeight="1" x14ac:dyDescent="0.15">
      <c r="B25" s="11"/>
      <c r="C25" s="12"/>
      <c r="D25" s="13"/>
      <c r="E25" s="12"/>
      <c r="F25" s="12"/>
      <c r="G25" s="12"/>
      <c r="H25" s="12"/>
      <c r="I25" s="12"/>
      <c r="J25" s="12"/>
    </row>
    <row r="26" spans="2:11" x14ac:dyDescent="0.15">
      <c r="B26" s="14"/>
    </row>
    <row r="27" spans="2:11" x14ac:dyDescent="0.15">
      <c r="B27" s="14"/>
    </row>
    <row r="28" spans="2:11" x14ac:dyDescent="0.15">
      <c r="B28" s="14"/>
    </row>
  </sheetData>
  <mergeCells count="30">
    <mergeCell ref="E14:F14"/>
    <mergeCell ref="G14:H14"/>
    <mergeCell ref="I14:J14"/>
    <mergeCell ref="B17:I17"/>
    <mergeCell ref="B18:I18"/>
    <mergeCell ref="B15:I15"/>
    <mergeCell ref="B16:K16"/>
    <mergeCell ref="K3:K4"/>
    <mergeCell ref="B3:C4"/>
    <mergeCell ref="D3:D4"/>
    <mergeCell ref="E5:F5"/>
    <mergeCell ref="E7:F7"/>
    <mergeCell ref="G7:H7"/>
    <mergeCell ref="I7:J7"/>
    <mergeCell ref="I6:J6"/>
    <mergeCell ref="E3:F3"/>
    <mergeCell ref="G3:H3"/>
    <mergeCell ref="I3:J3"/>
    <mergeCell ref="E6:F6"/>
    <mergeCell ref="G6:H6"/>
    <mergeCell ref="B11:C11"/>
    <mergeCell ref="B13:C13"/>
    <mergeCell ref="G5:H5"/>
    <mergeCell ref="I5:J5"/>
    <mergeCell ref="E10:F10"/>
    <mergeCell ref="G10:H10"/>
    <mergeCell ref="I10:J10"/>
    <mergeCell ref="E12:F12"/>
    <mergeCell ref="G12:H12"/>
    <mergeCell ref="I12:J12"/>
  </mergeCells>
  <phoneticPr fontId="48"/>
  <printOptions horizontalCentered="1"/>
  <pageMargins left="0.78740157480314965" right="0.39370078740157483" top="0.78740157480314965" bottom="0.78740157480314965" header="0.59055118110236227" footer="0.51181102362204722"/>
  <pageSetup paperSize="9" firstPageNumber="9" orientation="landscape" r:id="rId1"/>
  <headerFooter alignWithMargins="0">
    <oddHeader>&amp;R&amp;"ＭＳ 明朝,標準"（様式第15-14①号）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view="pageBreakPreview" zoomScale="70" zoomScaleNormal="55" zoomScaleSheetLayoutView="70" workbookViewId="0">
      <selection activeCell="P27" sqref="P27"/>
    </sheetView>
  </sheetViews>
  <sheetFormatPr defaultRowHeight="16.5" x14ac:dyDescent="0.15"/>
  <cols>
    <col min="1" max="1" width="1.25" style="280" customWidth="1"/>
    <col min="2" max="2" width="4.5" style="280" customWidth="1"/>
    <col min="3" max="5" width="10.75" style="280" customWidth="1"/>
    <col min="6" max="28" width="7.875" style="280" customWidth="1"/>
    <col min="29" max="29" width="11.125" style="280" customWidth="1"/>
    <col min="30" max="30" width="1" style="280" customWidth="1"/>
    <col min="31" max="16384" width="9" style="280"/>
  </cols>
  <sheetData>
    <row r="1" spans="1:33" ht="14.25" customHeight="1" x14ac:dyDescent="0.15"/>
    <row r="2" spans="1:33" s="281" customFormat="1" ht="20.100000000000001" customHeight="1" x14ac:dyDescent="0.15">
      <c r="B2" s="414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</row>
    <row r="3" spans="1:33" s="281" customFormat="1" ht="9.9499999999999993" customHeight="1" x14ac:dyDescent="0.15">
      <c r="B3" s="282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Y3" s="284"/>
      <c r="Z3" s="284"/>
      <c r="AA3" s="284"/>
      <c r="AB3" s="284"/>
      <c r="AC3" s="285"/>
    </row>
    <row r="4" spans="1:33" s="281" customFormat="1" ht="20.100000000000001" customHeight="1" x14ac:dyDescent="0.15">
      <c r="B4" s="416" t="s">
        <v>98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416"/>
      <c r="Z4" s="416"/>
      <c r="AA4" s="416"/>
      <c r="AB4" s="416"/>
      <c r="AC4" s="416"/>
      <c r="AD4" s="286"/>
      <c r="AE4" s="286"/>
      <c r="AF4" s="286"/>
      <c r="AG4" s="286"/>
    </row>
    <row r="5" spans="1:33" s="281" customFormat="1" ht="7.15" customHeight="1" x14ac:dyDescent="0.15">
      <c r="B5" s="287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6"/>
      <c r="AE5" s="286"/>
      <c r="AF5" s="286"/>
      <c r="AG5" s="286"/>
    </row>
    <row r="6" spans="1:33" s="281" customFormat="1" ht="17.45" customHeight="1" thickBot="1" x14ac:dyDescent="0.2">
      <c r="B6" s="289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  <c r="AC6" s="291"/>
      <c r="AD6" s="286"/>
      <c r="AE6" s="286"/>
      <c r="AF6" s="286"/>
      <c r="AG6" s="286"/>
    </row>
    <row r="7" spans="1:33" s="292" customFormat="1" ht="20.100000000000001" customHeight="1" x14ac:dyDescent="0.15">
      <c r="B7" s="410" t="s">
        <v>97</v>
      </c>
      <c r="C7" s="422" t="s">
        <v>90</v>
      </c>
      <c r="D7" s="422" t="s">
        <v>92</v>
      </c>
      <c r="E7" s="420" t="s">
        <v>91</v>
      </c>
      <c r="F7" s="419" t="s">
        <v>94</v>
      </c>
      <c r="G7" s="417"/>
      <c r="H7" s="417"/>
      <c r="I7" s="417" t="s">
        <v>93</v>
      </c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7"/>
      <c r="Y7" s="417"/>
      <c r="Z7" s="417"/>
      <c r="AA7" s="417"/>
      <c r="AB7" s="417"/>
      <c r="AC7" s="418"/>
    </row>
    <row r="8" spans="1:33" s="283" customFormat="1" ht="33.75" customHeight="1" thickBot="1" x14ac:dyDescent="0.2">
      <c r="A8" s="285"/>
      <c r="B8" s="411"/>
      <c r="C8" s="423"/>
      <c r="D8" s="423"/>
      <c r="E8" s="421"/>
      <c r="F8" s="331" t="s">
        <v>121</v>
      </c>
      <c r="G8" s="332" t="s">
        <v>122</v>
      </c>
      <c r="H8" s="332" t="s">
        <v>123</v>
      </c>
      <c r="I8" s="332" t="s">
        <v>124</v>
      </c>
      <c r="J8" s="332" t="s">
        <v>125</v>
      </c>
      <c r="K8" s="332" t="s">
        <v>126</v>
      </c>
      <c r="L8" s="332" t="s">
        <v>127</v>
      </c>
      <c r="M8" s="332" t="s">
        <v>128</v>
      </c>
      <c r="N8" s="332" t="s">
        <v>129</v>
      </c>
      <c r="O8" s="332" t="s">
        <v>130</v>
      </c>
      <c r="P8" s="332" t="s">
        <v>131</v>
      </c>
      <c r="Q8" s="332" t="s">
        <v>132</v>
      </c>
      <c r="R8" s="332" t="s">
        <v>133</v>
      </c>
      <c r="S8" s="332" t="s">
        <v>134</v>
      </c>
      <c r="T8" s="332" t="s">
        <v>135</v>
      </c>
      <c r="U8" s="332" t="s">
        <v>136</v>
      </c>
      <c r="V8" s="332" t="s">
        <v>137</v>
      </c>
      <c r="W8" s="332" t="s">
        <v>138</v>
      </c>
      <c r="X8" s="332" t="s">
        <v>139</v>
      </c>
      <c r="Y8" s="332" t="s">
        <v>140</v>
      </c>
      <c r="Z8" s="332" t="s">
        <v>141</v>
      </c>
      <c r="AA8" s="332" t="s">
        <v>142</v>
      </c>
      <c r="AB8" s="332" t="s">
        <v>143</v>
      </c>
      <c r="AC8" s="333" t="s">
        <v>73</v>
      </c>
    </row>
    <row r="9" spans="1:33" s="292" customFormat="1" ht="19.899999999999999" customHeight="1" x14ac:dyDescent="0.15">
      <c r="B9" s="327">
        <v>1</v>
      </c>
      <c r="C9" s="328"/>
      <c r="D9" s="328"/>
      <c r="E9" s="329"/>
      <c r="F9" s="296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  <c r="AC9" s="330"/>
    </row>
    <row r="10" spans="1:33" s="292" customFormat="1" ht="19.899999999999999" customHeight="1" x14ac:dyDescent="0.15">
      <c r="B10" s="318">
        <v>2</v>
      </c>
      <c r="C10" s="315"/>
      <c r="D10" s="315"/>
      <c r="E10" s="325"/>
      <c r="F10" s="316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20"/>
    </row>
    <row r="11" spans="1:33" s="292" customFormat="1" ht="19.899999999999999" customHeight="1" x14ac:dyDescent="0.15">
      <c r="B11" s="318">
        <v>3</v>
      </c>
      <c r="C11" s="315"/>
      <c r="D11" s="315"/>
      <c r="E11" s="325"/>
      <c r="F11" s="316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20"/>
    </row>
    <row r="12" spans="1:33" s="292" customFormat="1" ht="19.899999999999999" customHeight="1" x14ac:dyDescent="0.15">
      <c r="A12" s="293"/>
      <c r="B12" s="318">
        <v>4</v>
      </c>
      <c r="C12" s="315"/>
      <c r="D12" s="315"/>
      <c r="E12" s="325"/>
      <c r="F12" s="316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20"/>
    </row>
    <row r="13" spans="1:33" s="292" customFormat="1" ht="19.899999999999999" customHeight="1" x14ac:dyDescent="0.15">
      <c r="A13" s="293"/>
      <c r="B13" s="318">
        <v>5</v>
      </c>
      <c r="C13" s="315"/>
      <c r="D13" s="315"/>
      <c r="E13" s="325"/>
      <c r="F13" s="316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9"/>
    </row>
    <row r="14" spans="1:33" s="292" customFormat="1" ht="19.899999999999999" customHeight="1" x14ac:dyDescent="0.15">
      <c r="A14" s="293"/>
      <c r="B14" s="318">
        <v>6</v>
      </c>
      <c r="C14" s="315"/>
      <c r="D14" s="315"/>
      <c r="E14" s="325"/>
      <c r="F14" s="316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9"/>
    </row>
    <row r="15" spans="1:33" s="292" customFormat="1" ht="19.899999999999999" customHeight="1" x14ac:dyDescent="0.15">
      <c r="A15" s="293"/>
      <c r="B15" s="318">
        <v>7</v>
      </c>
      <c r="C15" s="315"/>
      <c r="D15" s="315"/>
      <c r="E15" s="325"/>
      <c r="F15" s="316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9"/>
    </row>
    <row r="16" spans="1:33" s="292" customFormat="1" ht="19.899999999999999" customHeight="1" x14ac:dyDescent="0.15">
      <c r="A16" s="293"/>
      <c r="B16" s="318">
        <v>8</v>
      </c>
      <c r="C16" s="315"/>
      <c r="D16" s="315"/>
      <c r="E16" s="325"/>
      <c r="F16" s="316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9"/>
    </row>
    <row r="17" spans="1:29" s="292" customFormat="1" ht="19.899999999999999" customHeight="1" x14ac:dyDescent="0.15">
      <c r="A17" s="293"/>
      <c r="B17" s="318">
        <v>9</v>
      </c>
      <c r="C17" s="315"/>
      <c r="D17" s="315"/>
      <c r="E17" s="325"/>
      <c r="F17" s="316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9"/>
    </row>
    <row r="18" spans="1:29" s="292" customFormat="1" ht="19.899999999999999" customHeight="1" x14ac:dyDescent="0.15">
      <c r="A18" s="293"/>
      <c r="B18" s="318">
        <v>10</v>
      </c>
      <c r="C18" s="315"/>
      <c r="D18" s="315"/>
      <c r="E18" s="325"/>
      <c r="F18" s="316"/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3"/>
      <c r="AC18" s="319"/>
    </row>
    <row r="19" spans="1:29" s="292" customFormat="1" ht="19.899999999999999" customHeight="1" x14ac:dyDescent="0.15">
      <c r="A19" s="293"/>
      <c r="B19" s="318">
        <v>11</v>
      </c>
      <c r="C19" s="315"/>
      <c r="D19" s="315"/>
      <c r="E19" s="325"/>
      <c r="F19" s="316"/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9"/>
    </row>
    <row r="20" spans="1:29" s="292" customFormat="1" ht="19.899999999999999" customHeight="1" x14ac:dyDescent="0.15">
      <c r="A20" s="293"/>
      <c r="B20" s="318">
        <v>12</v>
      </c>
      <c r="C20" s="315"/>
      <c r="D20" s="315"/>
      <c r="E20" s="325"/>
      <c r="F20" s="316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9"/>
    </row>
    <row r="21" spans="1:29" s="292" customFormat="1" ht="19.899999999999999" customHeight="1" x14ac:dyDescent="0.15">
      <c r="A21" s="293"/>
      <c r="B21" s="318">
        <v>13</v>
      </c>
      <c r="C21" s="315"/>
      <c r="D21" s="315"/>
      <c r="E21" s="325"/>
      <c r="F21" s="316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9"/>
    </row>
    <row r="22" spans="1:29" s="292" customFormat="1" ht="19.899999999999999" customHeight="1" x14ac:dyDescent="0.15">
      <c r="A22" s="293"/>
      <c r="B22" s="318">
        <v>14</v>
      </c>
      <c r="C22" s="315"/>
      <c r="D22" s="315"/>
      <c r="E22" s="325"/>
      <c r="F22" s="316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9"/>
    </row>
    <row r="23" spans="1:29" s="292" customFormat="1" ht="19.899999999999999" customHeight="1" x14ac:dyDescent="0.15">
      <c r="A23" s="293"/>
      <c r="B23" s="318">
        <v>15</v>
      </c>
      <c r="C23" s="315"/>
      <c r="D23" s="315"/>
      <c r="E23" s="325"/>
      <c r="F23" s="316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9"/>
    </row>
    <row r="24" spans="1:29" s="292" customFormat="1" ht="19.899999999999999" customHeight="1" x14ac:dyDescent="0.15">
      <c r="A24" s="293"/>
      <c r="B24" s="318">
        <v>16</v>
      </c>
      <c r="C24" s="315"/>
      <c r="D24" s="315"/>
      <c r="E24" s="325"/>
      <c r="F24" s="316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9"/>
    </row>
    <row r="25" spans="1:29" s="292" customFormat="1" ht="19.899999999999999" customHeight="1" x14ac:dyDescent="0.15">
      <c r="A25" s="293"/>
      <c r="B25" s="318">
        <v>17</v>
      </c>
      <c r="C25" s="315"/>
      <c r="D25" s="315"/>
      <c r="E25" s="325"/>
      <c r="F25" s="316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/>
      <c r="AB25" s="313"/>
      <c r="AC25" s="319"/>
    </row>
    <row r="26" spans="1:29" s="292" customFormat="1" ht="19.899999999999999" customHeight="1" x14ac:dyDescent="0.15">
      <c r="A26" s="293"/>
      <c r="B26" s="318">
        <v>18</v>
      </c>
      <c r="C26" s="315"/>
      <c r="D26" s="315"/>
      <c r="E26" s="325"/>
      <c r="F26" s="316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9"/>
    </row>
    <row r="27" spans="1:29" s="292" customFormat="1" ht="19.899999999999999" customHeight="1" x14ac:dyDescent="0.15">
      <c r="A27" s="293"/>
      <c r="B27" s="318">
        <v>19</v>
      </c>
      <c r="C27" s="315"/>
      <c r="D27" s="315"/>
      <c r="E27" s="325"/>
      <c r="F27" s="316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9"/>
    </row>
    <row r="28" spans="1:29" s="292" customFormat="1" ht="19.899999999999999" customHeight="1" x14ac:dyDescent="0.15">
      <c r="A28" s="293"/>
      <c r="B28" s="318">
        <v>20</v>
      </c>
      <c r="C28" s="315"/>
      <c r="D28" s="315"/>
      <c r="E28" s="325"/>
      <c r="F28" s="316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20"/>
    </row>
    <row r="29" spans="1:29" s="292" customFormat="1" ht="19.899999999999999" customHeight="1" x14ac:dyDescent="0.15">
      <c r="A29" s="293"/>
      <c r="B29" s="318">
        <v>21</v>
      </c>
      <c r="C29" s="315"/>
      <c r="D29" s="315"/>
      <c r="E29" s="325"/>
      <c r="F29" s="316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20"/>
    </row>
    <row r="30" spans="1:29" s="292" customFormat="1" ht="19.899999999999999" customHeight="1" x14ac:dyDescent="0.15">
      <c r="A30" s="293"/>
      <c r="B30" s="318">
        <v>22</v>
      </c>
      <c r="C30" s="315"/>
      <c r="D30" s="315"/>
      <c r="E30" s="325"/>
      <c r="F30" s="316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4"/>
      <c r="R30" s="313"/>
      <c r="S30" s="313"/>
      <c r="T30" s="313"/>
      <c r="U30" s="313"/>
      <c r="V30" s="313"/>
      <c r="W30" s="313"/>
      <c r="X30" s="313"/>
      <c r="Y30" s="313"/>
      <c r="Z30" s="313"/>
      <c r="AA30" s="313"/>
      <c r="AB30" s="313"/>
      <c r="AC30" s="320"/>
    </row>
    <row r="31" spans="1:29" s="292" customFormat="1" ht="19.899999999999999" customHeight="1" x14ac:dyDescent="0.15">
      <c r="B31" s="318">
        <v>23</v>
      </c>
      <c r="C31" s="315"/>
      <c r="D31" s="315"/>
      <c r="E31" s="325"/>
      <c r="F31" s="316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/>
      <c r="AB31" s="313"/>
      <c r="AC31" s="319"/>
    </row>
    <row r="32" spans="1:29" s="292" customFormat="1" ht="19.899999999999999" customHeight="1" x14ac:dyDescent="0.15">
      <c r="B32" s="318">
        <v>24</v>
      </c>
      <c r="C32" s="315"/>
      <c r="D32" s="315"/>
      <c r="E32" s="325"/>
      <c r="F32" s="316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3"/>
      <c r="AA32" s="313"/>
      <c r="AB32" s="313"/>
      <c r="AC32" s="320"/>
    </row>
    <row r="33" spans="1:29" s="292" customFormat="1" ht="19.899999999999999" customHeight="1" x14ac:dyDescent="0.15">
      <c r="B33" s="318">
        <v>25</v>
      </c>
      <c r="C33" s="315"/>
      <c r="D33" s="315"/>
      <c r="E33" s="325"/>
      <c r="F33" s="316"/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  <c r="AA33" s="313"/>
      <c r="AB33" s="313"/>
      <c r="AC33" s="320"/>
    </row>
    <row r="34" spans="1:29" s="292" customFormat="1" ht="19.899999999999999" customHeight="1" x14ac:dyDescent="0.15">
      <c r="B34" s="318">
        <v>26</v>
      </c>
      <c r="C34" s="315"/>
      <c r="D34" s="315"/>
      <c r="E34" s="325"/>
      <c r="F34" s="316"/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20"/>
    </row>
    <row r="35" spans="1:29" s="292" customFormat="1" ht="19.899999999999999" customHeight="1" x14ac:dyDescent="0.15">
      <c r="B35" s="318">
        <v>27</v>
      </c>
      <c r="C35" s="315"/>
      <c r="D35" s="315"/>
      <c r="E35" s="325"/>
      <c r="F35" s="316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/>
      <c r="AB35" s="313"/>
      <c r="AC35" s="320"/>
    </row>
    <row r="36" spans="1:29" s="292" customFormat="1" ht="19.899999999999999" customHeight="1" x14ac:dyDescent="0.15">
      <c r="B36" s="318">
        <v>28</v>
      </c>
      <c r="C36" s="315"/>
      <c r="D36" s="315"/>
      <c r="E36" s="325"/>
      <c r="F36" s="316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  <c r="AA36" s="313"/>
      <c r="AB36" s="313"/>
      <c r="AC36" s="320"/>
    </row>
    <row r="37" spans="1:29" s="292" customFormat="1" ht="19.899999999999999" customHeight="1" x14ac:dyDescent="0.15">
      <c r="B37" s="318">
        <v>29</v>
      </c>
      <c r="C37" s="315"/>
      <c r="D37" s="315"/>
      <c r="E37" s="325"/>
      <c r="F37" s="316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  <c r="AB37" s="313"/>
      <c r="AC37" s="320"/>
    </row>
    <row r="38" spans="1:29" s="292" customFormat="1" ht="19.899999999999999" customHeight="1" x14ac:dyDescent="0.15">
      <c r="B38" s="318">
        <v>30</v>
      </c>
      <c r="C38" s="315"/>
      <c r="D38" s="315"/>
      <c r="E38" s="325"/>
      <c r="F38" s="316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20"/>
    </row>
    <row r="39" spans="1:29" s="292" customFormat="1" ht="19.899999999999999" customHeight="1" x14ac:dyDescent="0.15">
      <c r="B39" s="318">
        <v>31</v>
      </c>
      <c r="C39" s="315"/>
      <c r="D39" s="315"/>
      <c r="E39" s="325"/>
      <c r="F39" s="316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20"/>
    </row>
    <row r="40" spans="1:29" s="292" customFormat="1" ht="19.899999999999999" customHeight="1" x14ac:dyDescent="0.15">
      <c r="A40" s="293"/>
      <c r="B40" s="318">
        <v>32</v>
      </c>
      <c r="C40" s="315"/>
      <c r="D40" s="315"/>
      <c r="E40" s="325"/>
      <c r="F40" s="316"/>
      <c r="G40" s="313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20"/>
    </row>
    <row r="41" spans="1:29" s="292" customFormat="1" ht="19.899999999999999" customHeight="1" thickBot="1" x14ac:dyDescent="0.2">
      <c r="A41" s="293"/>
      <c r="B41" s="412" t="s">
        <v>95</v>
      </c>
      <c r="C41" s="413"/>
      <c r="D41" s="323"/>
      <c r="E41" s="326"/>
      <c r="F41" s="324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1"/>
      <c r="Z41" s="321"/>
      <c r="AA41" s="321"/>
      <c r="AB41" s="321"/>
      <c r="AC41" s="322"/>
    </row>
    <row r="42" spans="1:29" s="292" customFormat="1" ht="15" customHeight="1" x14ac:dyDescent="0.15">
      <c r="B42" s="294" t="s">
        <v>96</v>
      </c>
    </row>
    <row r="43" spans="1:29" x14ac:dyDescent="0.15">
      <c r="B43" s="294" t="s">
        <v>74</v>
      </c>
    </row>
    <row r="44" spans="1:29" x14ac:dyDescent="0.15">
      <c r="B44" s="294" t="s">
        <v>75</v>
      </c>
    </row>
    <row r="45" spans="1:29" x14ac:dyDescent="0.15">
      <c r="B45" s="294" t="s">
        <v>76</v>
      </c>
    </row>
    <row r="46" spans="1:29" s="292" customFormat="1" ht="19.5" customHeight="1" x14ac:dyDescent="0.15">
      <c r="B46" s="295" t="s">
        <v>77</v>
      </c>
    </row>
  </sheetData>
  <mergeCells count="9">
    <mergeCell ref="B7:B8"/>
    <mergeCell ref="B41:C41"/>
    <mergeCell ref="B2:AC2"/>
    <mergeCell ref="B4:AC4"/>
    <mergeCell ref="I7:AC7"/>
    <mergeCell ref="F7:H7"/>
    <mergeCell ref="E7:E8"/>
    <mergeCell ref="D7:D8"/>
    <mergeCell ref="C7:C8"/>
  </mergeCells>
  <phoneticPr fontId="48"/>
  <pageMargins left="0.70866141732283472" right="0.70866141732283472" top="0.74803149606299213" bottom="0.74803149606299213" header="0.31496062992125984" footer="0.31496062992125984"/>
  <pageSetup paperSize="8" scale="85" orientation="landscape" r:id="rId1"/>
  <headerFooter>
    <oddHeader>&amp;R（様式第15-17①号）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15-8①</vt:lpstr>
      <vt:lpstr>15-8②</vt:lpstr>
      <vt:lpstr>15-14①</vt:lpstr>
      <vt:lpstr>15-14① (2)</vt:lpstr>
      <vt:lpstr>15-17①</vt:lpstr>
      <vt:lpstr>'15-14①'!Print_Area</vt:lpstr>
      <vt:lpstr>'15-14① (2)'!Print_Area</vt:lpstr>
      <vt:lpstr>'15-17①'!Print_Area</vt:lpstr>
      <vt:lpstr>'15-8①'!Print_Area</vt:lpstr>
      <vt:lpstr>'15-8②'!Print_Area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2016-02-05T04:40:54Z</dcterms:created>
  <dcterms:modified xsi:type="dcterms:W3CDTF">2019-04-16T08:51:48Z</dcterms:modified>
</cp:coreProperties>
</file>