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<sst xmlns="http://schemas.openxmlformats.org/spreadsheetml/2006/main" count="32" uniqueCount="30">
  <si>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</si>
  <si>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</si>
  <si>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</si>
  <si>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</si>
  <si>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</si>
  <si>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</si>
  <si>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</si>
  <si>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</si>
  <si>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</si>
  <si>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</si>
  <si>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</si>
  <si>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</si>
  <si>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</si>
  <si>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</si>
  <si>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</si>
  <si>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</si>
  <si>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</si>
  <si>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</si>
  <si>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</si>
  <si>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</si>
  <si>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</si>
  <si>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</si>
  <si>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</si>
  <si>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</si>
  <si>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</si>
  <si>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</si>
  <si>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平成２９年度　各月１日現在の常住人口（単位：人、世帯）</t>
  </si>
  <si>
    <t>平成２９年４月</t>
  </si>
  <si>
    <t>平成３０年１月</t>
  </si>
  <si>
    <t>平成２９年度合計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</si>
</sst>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3" fontId="32" fillId="0" borderId="10" xfId="0" applyNumberFormat="1" applyFont="1" applyBorder="1" applyAlignment="1">
      <alignment vertical="center"/>
    </xf>
    <xf numFmtId="0" fontId="37" fillId="0" borderId="11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2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14.28125" style="2" bestFit="1" customWidth="1"/>
    <col min="2" max="2" width="9.28125" style="2" bestFit="1" customWidth="1"/>
    <col min="3" max="16384" width="9.00390625" style="2" customWidth="1"/>
  </cols>
  <sheetData>
    <row r="1" spans="1:13" ht="26.25" customHeight="1" thickBo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9.5" customHeight="1" thickBot="1">
      <c r="A2" s="7" t="s">
        <v>0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 t="s">
        <v>15</v>
      </c>
      <c r="M2" s="7"/>
    </row>
    <row r="3" spans="1:13" s="1" customFormat="1" ht="19.5" customHeight="1" thickBot="1">
      <c r="A3" s="7"/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/>
      <c r="I3" s="7"/>
      <c r="J3" s="7"/>
      <c r="K3" s="8" t="s">
        <v>14</v>
      </c>
      <c r="L3" s="7" t="s">
        <v>2</v>
      </c>
      <c r="M3" s="7" t="s">
        <v>13</v>
      </c>
    </row>
    <row r="4" spans="1:13" s="1" customFormat="1" ht="19.5" customHeight="1" thickBot="1">
      <c r="A4" s="7"/>
      <c r="B4" s="7"/>
      <c r="C4" s="7"/>
      <c r="D4" s="7"/>
      <c r="E4" s="7" t="s">
        <v>6</v>
      </c>
      <c r="F4" s="7"/>
      <c r="G4" s="7"/>
      <c r="H4" s="7" t="s">
        <v>7</v>
      </c>
      <c r="I4" s="7"/>
      <c r="J4" s="7"/>
      <c r="K4" s="7"/>
      <c r="L4" s="7"/>
      <c r="M4" s="7"/>
    </row>
    <row r="5" spans="1:13" s="1" customFormat="1" ht="19.5" customHeight="1" thickBot="1">
      <c r="A5" s="7"/>
      <c r="B5" s="7"/>
      <c r="C5" s="7"/>
      <c r="D5" s="7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7"/>
      <c r="L5" s="7"/>
      <c r="M5" s="7"/>
    </row>
    <row r="6" spans="1:13" ht="19.5" customHeight="1" thickBot="1">
      <c r="A6" s="4" t="s">
        <v>27</v>
      </c>
      <c r="B6" s="5">
        <v>131147</v>
      </c>
      <c r="C6" s="5">
        <v>64292</v>
      </c>
      <c r="D6" s="5">
        <v>66855</v>
      </c>
      <c r="E6" s="5">
        <v>69</v>
      </c>
      <c r="F6" s="5">
        <v>119</v>
      </c>
      <c r="G6" s="5">
        <f aca="true" t="shared" si="0" ref="G6:G17">E6-F6</f>
        <v>-50</v>
      </c>
      <c r="H6" s="5">
        <v>862</v>
      </c>
      <c r="I6" s="5">
        <v>930</v>
      </c>
      <c r="J6" s="5">
        <f aca="true" t="shared" si="1" ref="J6:J17">H6-I6</f>
        <v>-68</v>
      </c>
      <c r="K6" s="5">
        <f aca="true" t="shared" si="2" ref="K6:K17">G6+J6</f>
        <v>-118</v>
      </c>
      <c r="L6" s="5">
        <v>54826</v>
      </c>
      <c r="M6" s="5">
        <v>68</v>
      </c>
    </row>
    <row r="7" spans="1:13" ht="19.5" customHeight="1" thickBot="1">
      <c r="A7" s="4" t="s">
        <v>16</v>
      </c>
      <c r="B7" s="5">
        <v>131137</v>
      </c>
      <c r="C7" s="5">
        <v>64309</v>
      </c>
      <c r="D7" s="5">
        <v>66828</v>
      </c>
      <c r="E7" s="5">
        <v>58</v>
      </c>
      <c r="F7" s="5">
        <v>87</v>
      </c>
      <c r="G7" s="5">
        <f t="shared" si="0"/>
        <v>-29</v>
      </c>
      <c r="H7" s="5">
        <v>655</v>
      </c>
      <c r="I7" s="5">
        <v>636</v>
      </c>
      <c r="J7" s="5">
        <f t="shared" si="1"/>
        <v>19</v>
      </c>
      <c r="K7" s="5">
        <f t="shared" si="2"/>
        <v>-10</v>
      </c>
      <c r="L7" s="5">
        <v>54920</v>
      </c>
      <c r="M7" s="5">
        <v>94</v>
      </c>
    </row>
    <row r="8" spans="1:13" ht="19.5" customHeight="1" thickBot="1">
      <c r="A8" s="4" t="s">
        <v>17</v>
      </c>
      <c r="B8" s="5">
        <v>131133</v>
      </c>
      <c r="C8" s="5">
        <v>64306</v>
      </c>
      <c r="D8" s="5">
        <v>66827</v>
      </c>
      <c r="E8" s="5">
        <v>77</v>
      </c>
      <c r="F8" s="5">
        <v>128</v>
      </c>
      <c r="G8" s="5">
        <f t="shared" si="0"/>
        <v>-51</v>
      </c>
      <c r="H8" s="5">
        <v>482</v>
      </c>
      <c r="I8" s="5">
        <v>435</v>
      </c>
      <c r="J8" s="5">
        <f t="shared" si="1"/>
        <v>47</v>
      </c>
      <c r="K8" s="5">
        <f t="shared" si="2"/>
        <v>-4</v>
      </c>
      <c r="L8" s="5">
        <v>54988</v>
      </c>
      <c r="M8" s="5">
        <v>68</v>
      </c>
    </row>
    <row r="9" spans="1:13" ht="19.5" customHeight="1" thickBot="1">
      <c r="A9" s="4" t="s">
        <v>18</v>
      </c>
      <c r="B9" s="5">
        <v>131125</v>
      </c>
      <c r="C9" s="5">
        <v>64289</v>
      </c>
      <c r="D9" s="5">
        <v>66836</v>
      </c>
      <c r="E9" s="5">
        <v>66</v>
      </c>
      <c r="F9" s="5">
        <v>87</v>
      </c>
      <c r="G9" s="5">
        <f t="shared" si="0"/>
        <v>-21</v>
      </c>
      <c r="H9" s="5">
        <v>468</v>
      </c>
      <c r="I9" s="5">
        <v>455</v>
      </c>
      <c r="J9" s="5">
        <f t="shared" si="1"/>
        <v>13</v>
      </c>
      <c r="K9" s="5">
        <f t="shared" si="2"/>
        <v>-8</v>
      </c>
      <c r="L9" s="5">
        <v>55051</v>
      </c>
      <c r="M9" s="5">
        <v>63</v>
      </c>
    </row>
    <row r="10" spans="1:13" ht="19.5" customHeight="1" thickBot="1">
      <c r="A10" s="4" t="s">
        <v>19</v>
      </c>
      <c r="B10" s="5">
        <v>131139</v>
      </c>
      <c r="C10" s="5">
        <v>64308</v>
      </c>
      <c r="D10" s="5">
        <v>66831</v>
      </c>
      <c r="E10" s="5">
        <v>75</v>
      </c>
      <c r="F10" s="5">
        <v>79</v>
      </c>
      <c r="G10" s="5">
        <f t="shared" si="0"/>
        <v>-4</v>
      </c>
      <c r="H10" s="5">
        <v>443</v>
      </c>
      <c r="I10" s="5">
        <v>425</v>
      </c>
      <c r="J10" s="5">
        <f t="shared" si="1"/>
        <v>18</v>
      </c>
      <c r="K10" s="5">
        <f t="shared" si="2"/>
        <v>14</v>
      </c>
      <c r="L10" s="5">
        <v>55096</v>
      </c>
      <c r="M10" s="5">
        <v>45</v>
      </c>
    </row>
    <row r="11" spans="1:13" ht="19.5" customHeight="1" thickBot="1">
      <c r="A11" s="4" t="s">
        <v>20</v>
      </c>
      <c r="B11" s="5">
        <v>131126</v>
      </c>
      <c r="C11" s="5">
        <v>64312</v>
      </c>
      <c r="D11" s="5">
        <v>66814</v>
      </c>
      <c r="E11" s="5">
        <v>65</v>
      </c>
      <c r="F11" s="5">
        <v>94</v>
      </c>
      <c r="G11" s="5">
        <f t="shared" si="0"/>
        <v>-29</v>
      </c>
      <c r="H11" s="5">
        <v>442</v>
      </c>
      <c r="I11" s="5">
        <v>426</v>
      </c>
      <c r="J11" s="5">
        <f t="shared" si="1"/>
        <v>16</v>
      </c>
      <c r="K11" s="5">
        <f t="shared" si="2"/>
        <v>-13</v>
      </c>
      <c r="L11" s="5">
        <v>55142</v>
      </c>
      <c r="M11" s="5">
        <v>46</v>
      </c>
    </row>
    <row r="12" spans="1:13" ht="19.5" customHeight="1" thickBot="1">
      <c r="A12" s="4" t="s">
        <v>21</v>
      </c>
      <c r="B12" s="5">
        <v>131099</v>
      </c>
      <c r="C12" s="5">
        <v>64295</v>
      </c>
      <c r="D12" s="5">
        <v>66804</v>
      </c>
      <c r="E12" s="5">
        <v>64</v>
      </c>
      <c r="F12" s="5">
        <v>98</v>
      </c>
      <c r="G12" s="5">
        <f t="shared" si="0"/>
        <v>-34</v>
      </c>
      <c r="H12" s="5">
        <v>397</v>
      </c>
      <c r="I12" s="5">
        <v>390</v>
      </c>
      <c r="J12" s="5">
        <f t="shared" si="1"/>
        <v>7</v>
      </c>
      <c r="K12" s="5">
        <f t="shared" si="2"/>
        <v>-27</v>
      </c>
      <c r="L12" s="5">
        <v>55186</v>
      </c>
      <c r="M12" s="5">
        <v>44</v>
      </c>
    </row>
    <row r="13" spans="1:13" ht="19.5" customHeight="1" thickBot="1">
      <c r="A13" s="4" t="s">
        <v>22</v>
      </c>
      <c r="B13" s="5">
        <v>131194</v>
      </c>
      <c r="C13" s="5">
        <v>64353</v>
      </c>
      <c r="D13" s="5">
        <v>66841</v>
      </c>
      <c r="E13" s="5">
        <v>82</v>
      </c>
      <c r="F13" s="5">
        <v>107</v>
      </c>
      <c r="G13" s="5">
        <f t="shared" si="0"/>
        <v>-25</v>
      </c>
      <c r="H13" s="5">
        <v>511</v>
      </c>
      <c r="I13" s="5">
        <v>391</v>
      </c>
      <c r="J13" s="5">
        <f t="shared" si="1"/>
        <v>120</v>
      </c>
      <c r="K13" s="5">
        <f t="shared" si="2"/>
        <v>95</v>
      </c>
      <c r="L13" s="5">
        <v>55295</v>
      </c>
      <c r="M13" s="5">
        <v>109</v>
      </c>
    </row>
    <row r="14" spans="1:13" ht="19.5" customHeight="1" thickBot="1">
      <c r="A14" s="4" t="s">
        <v>23</v>
      </c>
      <c r="B14" s="5">
        <v>131217</v>
      </c>
      <c r="C14" s="5">
        <v>64321</v>
      </c>
      <c r="D14" s="5">
        <v>66896</v>
      </c>
      <c r="E14" s="5">
        <v>56</v>
      </c>
      <c r="F14" s="5">
        <v>109</v>
      </c>
      <c r="G14" s="5">
        <f t="shared" si="0"/>
        <v>-53</v>
      </c>
      <c r="H14" s="5">
        <v>451</v>
      </c>
      <c r="I14" s="5">
        <v>375</v>
      </c>
      <c r="J14" s="5">
        <f t="shared" si="1"/>
        <v>76</v>
      </c>
      <c r="K14" s="5">
        <f t="shared" si="2"/>
        <v>23</v>
      </c>
      <c r="L14" s="5">
        <v>55362</v>
      </c>
      <c r="M14" s="5">
        <v>67</v>
      </c>
    </row>
    <row r="15" spans="1:13" ht="19.5" customHeight="1" thickBot="1">
      <c r="A15" s="4" t="s">
        <v>28</v>
      </c>
      <c r="B15" s="5">
        <v>131134</v>
      </c>
      <c r="C15" s="5">
        <v>64301</v>
      </c>
      <c r="D15" s="5">
        <v>66833</v>
      </c>
      <c r="E15" s="5">
        <v>52</v>
      </c>
      <c r="F15" s="5">
        <v>114</v>
      </c>
      <c r="G15" s="5">
        <f t="shared" si="0"/>
        <v>-62</v>
      </c>
      <c r="H15" s="5">
        <v>440</v>
      </c>
      <c r="I15" s="5">
        <v>461</v>
      </c>
      <c r="J15" s="5">
        <f t="shared" si="1"/>
        <v>-21</v>
      </c>
      <c r="K15" s="5">
        <f t="shared" si="2"/>
        <v>-83</v>
      </c>
      <c r="L15" s="5">
        <v>55388</v>
      </c>
      <c r="M15" s="5">
        <v>26</v>
      </c>
    </row>
    <row r="16" spans="1:13" ht="19.5" customHeight="1" thickBot="1">
      <c r="A16" s="4" t="s">
        <v>24</v>
      </c>
      <c r="B16" s="5">
        <v>131068</v>
      </c>
      <c r="C16" s="5">
        <v>64290</v>
      </c>
      <c r="D16" s="5">
        <v>66778</v>
      </c>
      <c r="E16" s="5">
        <v>53</v>
      </c>
      <c r="F16" s="5">
        <v>129</v>
      </c>
      <c r="G16" s="5">
        <f t="shared" si="0"/>
        <v>-76</v>
      </c>
      <c r="H16" s="5">
        <v>442</v>
      </c>
      <c r="I16" s="5">
        <v>432</v>
      </c>
      <c r="J16" s="5">
        <f t="shared" si="1"/>
        <v>10</v>
      </c>
      <c r="K16" s="5">
        <f t="shared" si="2"/>
        <v>-66</v>
      </c>
      <c r="L16" s="5">
        <v>55402</v>
      </c>
      <c r="M16" s="5">
        <v>14</v>
      </c>
    </row>
    <row r="17" spans="1:13" ht="19.5" customHeight="1" thickBot="1">
      <c r="A17" s="4" t="s">
        <v>25</v>
      </c>
      <c r="B17" s="5">
        <v>131031</v>
      </c>
      <c r="C17" s="5">
        <v>64259</v>
      </c>
      <c r="D17" s="5">
        <v>66772</v>
      </c>
      <c r="E17" s="5">
        <v>76</v>
      </c>
      <c r="F17" s="5">
        <v>98</v>
      </c>
      <c r="G17" s="5">
        <f t="shared" si="0"/>
        <v>-22</v>
      </c>
      <c r="H17" s="5">
        <v>385</v>
      </c>
      <c r="I17" s="5">
        <v>400</v>
      </c>
      <c r="J17" s="5">
        <f t="shared" si="1"/>
        <v>-15</v>
      </c>
      <c r="K17" s="5">
        <f t="shared" si="2"/>
        <v>-37</v>
      </c>
      <c r="L17" s="5">
        <v>55392</v>
      </c>
      <c r="M17" s="5">
        <v>-10</v>
      </c>
    </row>
    <row r="18" spans="1:13" ht="19.5" customHeight="1" thickBot="1">
      <c r="A18" s="9" t="s">
        <v>29</v>
      </c>
      <c r="B18" s="10"/>
      <c r="C18" s="10"/>
      <c r="D18" s="10"/>
      <c r="E18" s="5">
        <f>SUM(E6:E17)</f>
        <v>793</v>
      </c>
      <c r="F18" s="5">
        <f aca="true" t="shared" si="3" ref="F18:K18">SUM(F6:F17)</f>
        <v>1249</v>
      </c>
      <c r="G18" s="5">
        <f t="shared" si="3"/>
        <v>-456</v>
      </c>
      <c r="H18" s="5">
        <f t="shared" si="3"/>
        <v>5978</v>
      </c>
      <c r="I18" s="5">
        <f t="shared" si="3"/>
        <v>5756</v>
      </c>
      <c r="J18" s="5">
        <f t="shared" si="3"/>
        <v>222</v>
      </c>
      <c r="K18" s="5">
        <f t="shared" si="3"/>
        <v>-234</v>
      </c>
      <c r="L18" s="10"/>
      <c r="M18" s="5">
        <f>SUM(M6:M17)</f>
        <v>634</v>
      </c>
    </row>
  </sheetData>
  <sheetProtection/>
  <mergeCells count="13">
    <mergeCell ref="L2:M2"/>
    <mergeCell ref="L3:L5"/>
    <mergeCell ref="M3:M5"/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VPC29902</cp:lastModifiedBy>
  <cp:lastPrinted>2017-03-22T07:08:08Z</cp:lastPrinted>
  <dcterms:created xsi:type="dcterms:W3CDTF">2014-03-18T06:08:36Z</dcterms:created>
  <dcterms:modified xsi:type="dcterms:W3CDTF">2020-08-07T03:48:35Z</dcterms:modified>
  <cp:category/>
  <cp:version/>
  <cp:contentType/>
  <cp:contentStatus/>
</cp:coreProperties>
</file>