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7EC306B4-452C-4318-85BC-E5B244DCE6EB}" xr6:coauthVersionLast="36" xr6:coauthVersionMax="36" xr10:uidLastSave="{00000000-0000-0000-0000-000000000000}"/>
  <bookViews>
    <workbookView xWindow="0" yWindow="0" windowWidth="23040" windowHeight="8604" xr2:uid="{9093F78B-EAF3-456C-BD41-834874F42F4B}"/>
  </bookViews>
  <sheets>
    <sheet name="我孫子市"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1" l="1"/>
  <c r="D20" i="1" l="1"/>
  <c r="J10" i="1"/>
  <c r="E27" i="1" l="1"/>
  <c r="D53" i="1" l="1"/>
  <c r="I53" i="1"/>
  <c r="H53" i="1"/>
  <c r="G53" i="1"/>
  <c r="F53" i="1"/>
  <c r="E53" i="1"/>
  <c r="J53" i="1"/>
  <c r="J52" i="1"/>
  <c r="J51" i="1"/>
  <c r="J50" i="1"/>
  <c r="J49" i="1"/>
  <c r="D11" i="1" l="1"/>
  <c r="E45" i="1" l="1"/>
  <c r="F45" i="1"/>
  <c r="G45" i="1"/>
  <c r="H45" i="1"/>
  <c r="I45" i="1"/>
  <c r="D45" i="1"/>
  <c r="J42" i="1"/>
  <c r="J43" i="1"/>
  <c r="J44" i="1"/>
  <c r="J41" i="1"/>
  <c r="J45" i="1" l="1"/>
  <c r="E35" i="1"/>
  <c r="F35" i="1"/>
  <c r="G35" i="1"/>
  <c r="H35" i="1"/>
  <c r="I35" i="1"/>
  <c r="D35" i="1"/>
  <c r="I30" i="1" l="1"/>
  <c r="J29" i="1"/>
  <c r="J30" i="1" s="1"/>
  <c r="J24" i="1"/>
  <c r="J25" i="1"/>
  <c r="J26" i="1"/>
  <c r="J22" i="1"/>
  <c r="F27" i="1"/>
  <c r="F36" i="1" s="1"/>
  <c r="F37" i="1" s="1"/>
  <c r="G27" i="1"/>
  <c r="G36" i="1" s="1"/>
  <c r="G37" i="1" s="1"/>
  <c r="H27" i="1"/>
  <c r="H36" i="1" s="1"/>
  <c r="H37" i="1" s="1"/>
  <c r="I27" i="1"/>
  <c r="I36" i="1" s="1"/>
  <c r="I37" i="1" s="1"/>
  <c r="E36" i="1"/>
  <c r="E37" i="1" s="1"/>
  <c r="J9" i="1"/>
  <c r="J8" i="1"/>
  <c r="J7" i="1"/>
  <c r="J11" i="1"/>
  <c r="J19" i="1" l="1"/>
  <c r="J20" i="1"/>
  <c r="J27" i="1"/>
  <c r="D36" i="1"/>
  <c r="D37" i="1" s="1"/>
  <c r="J32" i="1" l="1"/>
  <c r="J34" i="1" l="1"/>
  <c r="J35" i="1" s="1"/>
  <c r="J36" i="1" s="1"/>
  <c r="J37" i="1" s="1"/>
</calcChain>
</file>

<file path=xl/sharedStrings.xml><?xml version="1.0" encoding="utf-8"?>
<sst xmlns="http://schemas.openxmlformats.org/spreadsheetml/2006/main" count="118" uniqueCount="88">
  <si>
    <t>導入費用</t>
    <rPh sb="0" eb="2">
      <t>ドウニュウ</t>
    </rPh>
    <rPh sb="2" eb="4">
      <t>ヒヨウ</t>
    </rPh>
    <phoneticPr fontId="2"/>
  </si>
  <si>
    <t>（1）</t>
    <phoneticPr fontId="2"/>
  </si>
  <si>
    <t>（2）</t>
  </si>
  <si>
    <t>（3）</t>
  </si>
  <si>
    <t>合計</t>
    <rPh sb="0" eb="2">
      <t>ゴウケイ</t>
    </rPh>
    <phoneticPr fontId="2"/>
  </si>
  <si>
    <t>代表者氏名</t>
    <rPh sb="0" eb="3">
      <t>ダイヒョウシャ</t>
    </rPh>
    <rPh sb="3" eb="5">
      <t>シメイ</t>
    </rPh>
    <phoneticPr fontId="2"/>
  </si>
  <si>
    <t>住　　　所</t>
    <rPh sb="0" eb="1">
      <t>ジュウ</t>
    </rPh>
    <rPh sb="4" eb="5">
      <t>ショ</t>
    </rPh>
    <phoneticPr fontId="2"/>
  </si>
  <si>
    <t>名　　　称</t>
    <rPh sb="0" eb="1">
      <t>メイ</t>
    </rPh>
    <rPh sb="4" eb="5">
      <t>ショウ</t>
    </rPh>
    <phoneticPr fontId="2"/>
  </si>
  <si>
    <t>（単位：円）</t>
    <rPh sb="1" eb="3">
      <t>タンイ</t>
    </rPh>
    <rPh sb="4" eb="5">
      <t>エン</t>
    </rPh>
    <phoneticPr fontId="2"/>
  </si>
  <si>
    <t>クラウド利用料（12ヶ月）</t>
    <rPh sb="4" eb="6">
      <t>リヨウ</t>
    </rPh>
    <rPh sb="6" eb="7">
      <t>リョウ</t>
    </rPh>
    <rPh sb="11" eb="12">
      <t>ゲツ</t>
    </rPh>
    <phoneticPr fontId="2"/>
  </si>
  <si>
    <t>LGWAN利用料（12ヶ月）</t>
    <rPh sb="5" eb="7">
      <t>リヨウ</t>
    </rPh>
    <rPh sb="7" eb="8">
      <t>リョウ</t>
    </rPh>
    <rPh sb="12" eb="13">
      <t>ゲツ</t>
    </rPh>
    <phoneticPr fontId="2"/>
  </si>
  <si>
    <t>ネットワーク利用料（12ヶ月）</t>
    <rPh sb="6" eb="8">
      <t>リヨウ</t>
    </rPh>
    <rPh sb="8" eb="9">
      <t>リョウ</t>
    </rPh>
    <rPh sb="13" eb="14">
      <t>ゲツ</t>
    </rPh>
    <phoneticPr fontId="2"/>
  </si>
  <si>
    <t>（4）</t>
  </si>
  <si>
    <t>パッケージ費</t>
    <rPh sb="5" eb="6">
      <t>ヒ</t>
    </rPh>
    <phoneticPr fontId="2"/>
  </si>
  <si>
    <t>運用保守費用</t>
    <rPh sb="0" eb="2">
      <t>ウンヨウ</t>
    </rPh>
    <rPh sb="2" eb="4">
      <t>ホシュ</t>
    </rPh>
    <rPh sb="4" eb="6">
      <t>ヒヨウ</t>
    </rPh>
    <phoneticPr fontId="2"/>
  </si>
  <si>
    <t>運用終了時のデータ抽出費用</t>
    <rPh sb="0" eb="2">
      <t>ウンヨウ</t>
    </rPh>
    <rPh sb="2" eb="5">
      <t>シュウリョウジ</t>
    </rPh>
    <rPh sb="9" eb="11">
      <t>チュウシュツ</t>
    </rPh>
    <rPh sb="11" eb="13">
      <t>ヒヨウ</t>
    </rPh>
    <phoneticPr fontId="2"/>
  </si>
  <si>
    <t>システム移行用のデータ抽出費用</t>
    <rPh sb="4" eb="6">
      <t>イコウ</t>
    </rPh>
    <rPh sb="6" eb="7">
      <t>ヨウ</t>
    </rPh>
    <rPh sb="11" eb="13">
      <t>チュウシュツ</t>
    </rPh>
    <rPh sb="13" eb="15">
      <t>ヒヨウ</t>
    </rPh>
    <phoneticPr fontId="2"/>
  </si>
  <si>
    <t>見積内訳</t>
    <rPh sb="0" eb="2">
      <t>ミツモリ</t>
    </rPh>
    <rPh sb="2" eb="4">
      <t>ウチワケ</t>
    </rPh>
    <phoneticPr fontId="2"/>
  </si>
  <si>
    <t>導入作業費用</t>
    <rPh sb="0" eb="2">
      <t>ドウニュウ</t>
    </rPh>
    <rPh sb="2" eb="4">
      <t>サギョウ</t>
    </rPh>
    <rPh sb="4" eb="6">
      <t>ヒヨウ</t>
    </rPh>
    <phoneticPr fontId="2"/>
  </si>
  <si>
    <t>付帯業務費用（仕様書4.(7)）</t>
    <rPh sb="0" eb="2">
      <t>フタイ</t>
    </rPh>
    <rPh sb="2" eb="4">
      <t>ギョウム</t>
    </rPh>
    <rPh sb="4" eb="6">
      <t>ヒヨウ</t>
    </rPh>
    <phoneticPr fontId="2"/>
  </si>
  <si>
    <t>データ化1件当たりの単価：</t>
    <rPh sb="3" eb="4">
      <t>カ</t>
    </rPh>
    <rPh sb="5" eb="6">
      <t>ケン</t>
    </rPh>
    <rPh sb="6" eb="7">
      <t>ア</t>
    </rPh>
    <rPh sb="10" eb="12">
      <t>タンカ</t>
    </rPh>
    <phoneticPr fontId="2"/>
  </si>
  <si>
    <t>通知書等の出力・封入・封緘（任意業務）</t>
    <rPh sb="0" eb="2">
      <t>ツウチ</t>
    </rPh>
    <rPh sb="2" eb="3">
      <t>ショ</t>
    </rPh>
    <rPh sb="3" eb="4">
      <t>トウ</t>
    </rPh>
    <rPh sb="5" eb="7">
      <t>シュツリョク</t>
    </rPh>
    <rPh sb="8" eb="10">
      <t>フウニュウ</t>
    </rPh>
    <rPh sb="11" eb="13">
      <t>フウカン</t>
    </rPh>
    <rPh sb="14" eb="16">
      <t>ニンイ</t>
    </rPh>
    <rPh sb="16" eb="18">
      <t>ギョウム</t>
    </rPh>
    <phoneticPr fontId="2"/>
  </si>
  <si>
    <t>備考</t>
    <rPh sb="0" eb="2">
      <t>ビコウ</t>
    </rPh>
    <phoneticPr fontId="2"/>
  </si>
  <si>
    <t>見積内容に係る補足や留意事項等がありましたら、備考欄に記載してください。</t>
    <rPh sb="0" eb="2">
      <t>ミツモリ</t>
    </rPh>
    <rPh sb="2" eb="4">
      <t>ナイヨウ</t>
    </rPh>
    <rPh sb="5" eb="6">
      <t>カカ</t>
    </rPh>
    <rPh sb="7" eb="9">
      <t>ホソク</t>
    </rPh>
    <rPh sb="10" eb="12">
      <t>リュウイ</t>
    </rPh>
    <rPh sb="12" eb="14">
      <t>ジコウ</t>
    </rPh>
    <rPh sb="14" eb="15">
      <t>トウ</t>
    </rPh>
    <rPh sb="23" eb="25">
      <t>ビコウ</t>
    </rPh>
    <rPh sb="25" eb="26">
      <t>ラン</t>
    </rPh>
    <rPh sb="27" eb="29">
      <t>キサイ</t>
    </rPh>
    <phoneticPr fontId="2"/>
  </si>
  <si>
    <t>①</t>
    <phoneticPr fontId="2"/>
  </si>
  <si>
    <t>②</t>
    <phoneticPr fontId="2"/>
  </si>
  <si>
    <t>③</t>
    <phoneticPr fontId="2"/>
  </si>
  <si>
    <t>④</t>
    <phoneticPr fontId="2"/>
  </si>
  <si>
    <t>⑤</t>
    <phoneticPr fontId="2"/>
  </si>
  <si>
    <t>⑥</t>
    <phoneticPr fontId="2"/>
  </si>
  <si>
    <t>＜留意事項＞</t>
    <rPh sb="1" eb="3">
      <t>リュウイ</t>
    </rPh>
    <rPh sb="3" eb="5">
      <t>ジコウ</t>
    </rPh>
    <phoneticPr fontId="2"/>
  </si>
  <si>
    <t>上記記載項目以外に必要な項目があれば、適宜追記してください。</t>
    <rPh sb="0" eb="2">
      <t>ジョウキ</t>
    </rPh>
    <rPh sb="2" eb="4">
      <t>キサイ</t>
    </rPh>
    <rPh sb="4" eb="6">
      <t>コウモク</t>
    </rPh>
    <rPh sb="6" eb="8">
      <t>イガイ</t>
    </rPh>
    <rPh sb="9" eb="11">
      <t>ヒツヨウ</t>
    </rPh>
    <rPh sb="12" eb="14">
      <t>コウモク</t>
    </rPh>
    <rPh sb="19" eb="21">
      <t>テキギ</t>
    </rPh>
    <rPh sb="21" eb="23">
      <t>ツイキ</t>
    </rPh>
    <phoneticPr fontId="2"/>
  </si>
  <si>
    <t>プロジェクト管理業務費用</t>
    <rPh sb="6" eb="8">
      <t>カンリ</t>
    </rPh>
    <rPh sb="8" eb="10">
      <t>ギョウム</t>
    </rPh>
    <rPh sb="10" eb="12">
      <t>ヒヨウ</t>
    </rPh>
    <phoneticPr fontId="2"/>
  </si>
  <si>
    <t>年度別費用（令和8年7月頃から令和14年3月末まで）</t>
    <rPh sb="0" eb="2">
      <t>ネンド</t>
    </rPh>
    <rPh sb="2" eb="3">
      <t>ベツ</t>
    </rPh>
    <rPh sb="3" eb="5">
      <t>ヒヨウ</t>
    </rPh>
    <rPh sb="6" eb="8">
      <t>レイワ</t>
    </rPh>
    <rPh sb="9" eb="10">
      <t>ネン</t>
    </rPh>
    <rPh sb="11" eb="12">
      <t>ツキ</t>
    </rPh>
    <rPh sb="12" eb="13">
      <t>コロ</t>
    </rPh>
    <rPh sb="15" eb="17">
      <t>レイワ</t>
    </rPh>
    <rPh sb="19" eb="20">
      <t>ネン</t>
    </rPh>
    <rPh sb="21" eb="22">
      <t>ツキ</t>
    </rPh>
    <rPh sb="22" eb="23">
      <t>マツ</t>
    </rPh>
    <phoneticPr fontId="2"/>
  </si>
  <si>
    <t>見積り内訳</t>
    <rPh sb="0" eb="2">
      <t>ミツモ</t>
    </rPh>
    <rPh sb="3" eb="5">
      <t>ウチワケ</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</si>
  <si>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</si>
  <si>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</si>
  <si>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</si>
  <si>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</si>
  <si>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</si>
  <si>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</si>
  <si>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合計</t>
    <rPh sb="0" eb="2">
      <t>ゴウケイ</t>
    </rPh>
    <phoneticPr fontId="2"/>
  </si>
  <si>
    <t>1～4合計（税抜）</t>
    <rPh sb="3" eb="5">
      <t>ゴウケイ</t>
    </rPh>
    <rPh sb="6" eb="7">
      <t>ゼイ</t>
    </rPh>
    <rPh sb="7" eb="8">
      <t>ヌ</t>
    </rPh>
    <phoneticPr fontId="2"/>
  </si>
  <si>
    <t>⑦</t>
    <phoneticPr fontId="2"/>
  </si>
  <si>
    <t>項目番号</t>
    <rPh sb="0" eb="2">
      <t>コウモク</t>
    </rPh>
    <rPh sb="2" eb="4">
      <t>バンゴウ</t>
    </rPh>
    <phoneticPr fontId="2"/>
  </si>
  <si>
    <t>（様式1）機能要件一覧で▲の項目名</t>
    <rPh sb="1" eb="3">
      <t>ヨウシキ</t>
    </rPh>
    <rPh sb="5" eb="7">
      <t>キノウ</t>
    </rPh>
    <rPh sb="7" eb="9">
      <t>ヨウケン</t>
    </rPh>
    <rPh sb="9" eb="11">
      <t>イチラン</t>
    </rPh>
    <rPh sb="14" eb="16">
      <t>コウモク</t>
    </rPh>
    <rPh sb="16" eb="17">
      <t>メイ</t>
    </rPh>
    <phoneticPr fontId="2"/>
  </si>
  <si>
    <t>カスタマイズ費</t>
    <rPh sb="6" eb="7">
      <t>ヒ</t>
    </rPh>
    <phoneticPr fontId="2"/>
  </si>
  <si>
    <t>※以下、適宜行を追加してください。</t>
  </si>
  <si>
    <t>4（2）通知書等の出力・封入・封緘は、対応が可能な場合のみ記載してください。なお、想定件数は「別紙1　帳票一覧」を参照してください。</t>
    <rPh sb="19" eb="21">
      <t>タイオウ</t>
    </rPh>
    <rPh sb="22" eb="24">
      <t>カノウ</t>
    </rPh>
    <rPh sb="25" eb="27">
      <t>バアイ</t>
    </rPh>
    <rPh sb="29" eb="31">
      <t>キサイ</t>
    </rPh>
    <rPh sb="41" eb="43">
      <t>ソウテイ</t>
    </rPh>
    <rPh sb="43" eb="45">
      <t>ケンスウ</t>
    </rPh>
    <rPh sb="47" eb="48">
      <t>ベツ</t>
    </rPh>
    <rPh sb="48" eb="49">
      <t>カミ</t>
    </rPh>
    <rPh sb="51" eb="53">
      <t>チョウヒョウ</t>
    </rPh>
    <rPh sb="53" eb="55">
      <t>イチラン</t>
    </rPh>
    <rPh sb="57" eb="59">
      <t>サンショウ</t>
    </rPh>
    <phoneticPr fontId="2"/>
  </si>
  <si>
    <t>（5）</t>
    <phoneticPr fontId="2"/>
  </si>
  <si>
    <t>カスタマイズ内訳</t>
    <rPh sb="6" eb="8">
      <t>ウチワケ</t>
    </rPh>
    <phoneticPr fontId="2"/>
  </si>
  <si>
    <t>カスタマイズ費　計</t>
    <rPh sb="6" eb="7">
      <t>ヒ</t>
    </rPh>
    <rPh sb="8" eb="9">
      <t>ケイ</t>
    </rPh>
    <phoneticPr fontId="2"/>
  </si>
  <si>
    <t>※自動計算</t>
    <rPh sb="1" eb="3">
      <t>ジドウ</t>
    </rPh>
    <rPh sb="3" eb="5">
      <t>ケイサン</t>
    </rPh>
    <phoneticPr fontId="2"/>
  </si>
  <si>
    <t>⑧</t>
    <phoneticPr fontId="2"/>
  </si>
  <si>
    <t>備考</t>
    <rPh sb="0" eb="2">
      <t>ビコウ</t>
    </rPh>
    <phoneticPr fontId="2"/>
  </si>
  <si>
    <t>★1</t>
    <phoneticPr fontId="2"/>
  </si>
  <si>
    <t>★2</t>
    <phoneticPr fontId="2"/>
  </si>
  <si>
    <t>⑨</t>
    <phoneticPr fontId="2"/>
  </si>
  <si>
    <t>上記「★1」については、今回の全体費用において、給食費（公会計）とは別に、学校徴収金（私会計）に係る仕様・機能等の追加により全体費用が増額となっている場合、その金額を記載してください。（増額とならない場合は空欄としてください。）</t>
    <rPh sb="0" eb="2">
      <t>ジョウキ</t>
    </rPh>
    <rPh sb="12" eb="14">
      <t>コンカイ</t>
    </rPh>
    <rPh sb="15" eb="17">
      <t>ゼンタイ</t>
    </rPh>
    <rPh sb="17" eb="19">
      <t>ヒヨウ</t>
    </rPh>
    <rPh sb="24" eb="27">
      <t>キュウショクヒ</t>
    </rPh>
    <rPh sb="28" eb="31">
      <t>コウカイケイ</t>
    </rPh>
    <rPh sb="34" eb="35">
      <t>ベツ</t>
    </rPh>
    <rPh sb="37" eb="42">
      <t>ガッコウチョウシュウキン</t>
    </rPh>
    <rPh sb="43" eb="44">
      <t>ワタクシ</t>
    </rPh>
    <rPh sb="44" eb="46">
      <t>カイケイ</t>
    </rPh>
    <rPh sb="48" eb="49">
      <t>カカ</t>
    </rPh>
    <rPh sb="50" eb="52">
      <t>シヨウ</t>
    </rPh>
    <rPh sb="53" eb="55">
      <t>キノウ</t>
    </rPh>
    <rPh sb="55" eb="56">
      <t>トウ</t>
    </rPh>
    <rPh sb="57" eb="59">
      <t>ツイカ</t>
    </rPh>
    <rPh sb="62" eb="64">
      <t>ゼンタイ</t>
    </rPh>
    <rPh sb="64" eb="66">
      <t>ヒヨウ</t>
    </rPh>
    <rPh sb="75" eb="77">
      <t>バアイ</t>
    </rPh>
    <rPh sb="80" eb="82">
      <t>キンガク</t>
    </rPh>
    <rPh sb="83" eb="85">
      <t>キサイ</t>
    </rPh>
    <rPh sb="93" eb="95">
      <t>ゾウガク</t>
    </rPh>
    <rPh sb="100" eb="102">
      <t>バアイ</t>
    </rPh>
    <rPh sb="103" eb="105">
      <t>クウラン</t>
    </rPh>
    <phoneticPr fontId="2"/>
  </si>
  <si>
    <t>上記「★2」については、今回の全体費用において、国の方針による小学校給食費の完全無償化を想定し、全体費用の減額が見込まれる場合、その金額を記載してください。（減額が見込まれない場合は空欄としてください。）</t>
    <rPh sb="0" eb="2">
      <t>ジョウキ</t>
    </rPh>
    <rPh sb="12" eb="14">
      <t>コンカイ</t>
    </rPh>
    <rPh sb="15" eb="17">
      <t>ゼンタイ</t>
    </rPh>
    <rPh sb="17" eb="19">
      <t>ヒヨウ</t>
    </rPh>
    <rPh sb="24" eb="25">
      <t>クニ</t>
    </rPh>
    <rPh sb="26" eb="28">
      <t>ホウシン</t>
    </rPh>
    <rPh sb="31" eb="34">
      <t>ショウガッコウ</t>
    </rPh>
    <rPh sb="34" eb="37">
      <t>キュウショクヒ</t>
    </rPh>
    <rPh sb="38" eb="40">
      <t>カンゼン</t>
    </rPh>
    <rPh sb="40" eb="43">
      <t>ムショウカ</t>
    </rPh>
    <rPh sb="44" eb="46">
      <t>ソウテイ</t>
    </rPh>
    <rPh sb="48" eb="50">
      <t>ゼンタイ</t>
    </rPh>
    <rPh sb="50" eb="52">
      <t>ヒヨウ</t>
    </rPh>
    <rPh sb="53" eb="55">
      <t>ゲンガク</t>
    </rPh>
    <rPh sb="56" eb="58">
      <t>ミコ</t>
    </rPh>
    <rPh sb="61" eb="63">
      <t>バアイ</t>
    </rPh>
    <rPh sb="66" eb="68">
      <t>キンガク</t>
    </rPh>
    <rPh sb="69" eb="71">
      <t>キサイ</t>
    </rPh>
    <rPh sb="79" eb="81">
      <t>ゲンガク</t>
    </rPh>
    <rPh sb="82" eb="84">
      <t>ミコ</t>
    </rPh>
    <rPh sb="88" eb="90">
      <t>バアイ</t>
    </rPh>
    <rPh sb="91" eb="93">
      <t>クウラン</t>
    </rPh>
    <phoneticPr fontId="2"/>
  </si>
  <si>
    <t>上記見積額（全体費用）のうち、「小学校給食費の完全無償化」により減額が見込まれる費用　※減額とならない場合は記載不要</t>
    <rPh sb="0" eb="2">
      <t>ジョウキ</t>
    </rPh>
    <rPh sb="2" eb="4">
      <t>ミツモリ</t>
    </rPh>
    <rPh sb="4" eb="5">
      <t>ガク</t>
    </rPh>
    <rPh sb="6" eb="8">
      <t>ゼンタイ</t>
    </rPh>
    <rPh sb="8" eb="10">
      <t>ヒヨウ</t>
    </rPh>
    <rPh sb="16" eb="19">
      <t>ショウガッコウ</t>
    </rPh>
    <rPh sb="19" eb="22">
      <t>キュウショクヒ</t>
    </rPh>
    <rPh sb="23" eb="25">
      <t>カンゼン</t>
    </rPh>
    <rPh sb="25" eb="27">
      <t>ムショウ</t>
    </rPh>
    <rPh sb="27" eb="28">
      <t>カ</t>
    </rPh>
    <rPh sb="32" eb="34">
      <t>ゲンガク</t>
    </rPh>
    <rPh sb="35" eb="37">
      <t>ミコ</t>
    </rPh>
    <rPh sb="40" eb="42">
      <t>ヒヨウ</t>
    </rPh>
    <rPh sb="44" eb="46">
      <t>ゲンガク</t>
    </rPh>
    <rPh sb="51" eb="53">
      <t>バアイ</t>
    </rPh>
    <rPh sb="54" eb="56">
      <t>キサイ</t>
    </rPh>
    <rPh sb="56" eb="58">
      <t>フヨウ</t>
    </rPh>
    <phoneticPr fontId="2"/>
  </si>
  <si>
    <t>上記見積額（全体費用）のうち、「学校徴収金（私会計）」に係る仕様・機能等の追加により増額となっている費用　※増額とならない場合は記載不要</t>
    <rPh sb="0" eb="2">
      <t>ジョウキ</t>
    </rPh>
    <rPh sb="2" eb="4">
      <t>ミツモリ</t>
    </rPh>
    <rPh sb="4" eb="5">
      <t>ガク</t>
    </rPh>
    <rPh sb="6" eb="8">
      <t>ゼンタイ</t>
    </rPh>
    <rPh sb="8" eb="10">
      <t>ヒヨウ</t>
    </rPh>
    <rPh sb="16" eb="18">
      <t>ガッコウ</t>
    </rPh>
    <rPh sb="18" eb="21">
      <t>チョウシュウキン</t>
    </rPh>
    <rPh sb="22" eb="23">
      <t>ワタクシ</t>
    </rPh>
    <rPh sb="23" eb="25">
      <t>カイケイ</t>
    </rPh>
    <rPh sb="28" eb="29">
      <t>カカ</t>
    </rPh>
    <rPh sb="30" eb="32">
      <t>シヨウ</t>
    </rPh>
    <rPh sb="33" eb="35">
      <t>キノウ</t>
    </rPh>
    <rPh sb="35" eb="36">
      <t>トウ</t>
    </rPh>
    <rPh sb="37" eb="39">
      <t>ツイカ</t>
    </rPh>
    <rPh sb="42" eb="44">
      <t>ゾウガク</t>
    </rPh>
    <rPh sb="50" eb="52">
      <t>ヒヨウ</t>
    </rPh>
    <rPh sb="54" eb="56">
      <t>ゾウガク</t>
    </rPh>
    <rPh sb="61" eb="63">
      <t>バアイ</t>
    </rPh>
    <rPh sb="64" eb="66">
      <t>キサイ</t>
    </rPh>
    <rPh sb="66" eb="68">
      <t>フヨウ</t>
    </rPh>
    <phoneticPr fontId="2"/>
  </si>
  <si>
    <t>1～4合計（税抜）</t>
    <phoneticPr fontId="2"/>
  </si>
  <si>
    <t>★水色網掛けセルを入力し、黄色網掛けセルはプルダウンから選択してください。</t>
    <rPh sb="1" eb="3">
      <t>ミズイロ</t>
    </rPh>
    <rPh sb="3" eb="5">
      <t>アミカ</t>
    </rPh>
    <rPh sb="9" eb="11">
      <t>ニュウリョク</t>
    </rPh>
    <rPh sb="13" eb="15">
      <t>キイロ</t>
    </rPh>
    <rPh sb="15" eb="17">
      <t>アミカ</t>
    </rPh>
    <rPh sb="28" eb="30">
      <t>センタク</t>
    </rPh>
    <phoneticPr fontId="2"/>
  </si>
  <si>
    <t>上記導入費用のうち「eL-QR」構築費</t>
    <rPh sb="0" eb="2">
      <t>ジョウキ</t>
    </rPh>
    <rPh sb="2" eb="4">
      <t>ドウニュウ</t>
    </rPh>
    <rPh sb="4" eb="5">
      <t>ヒ</t>
    </rPh>
    <rPh sb="5" eb="6">
      <t>ヨウ</t>
    </rPh>
    <rPh sb="16" eb="18">
      <t>コウチク</t>
    </rPh>
    <rPh sb="18" eb="19">
      <t>ヒ</t>
    </rPh>
    <phoneticPr fontId="2"/>
  </si>
  <si>
    <t>1～4合計（税込）</t>
    <rPh sb="3" eb="5">
      <t>ゴウケイ</t>
    </rPh>
    <rPh sb="6" eb="7">
      <t>ゼイ</t>
    </rPh>
    <rPh sb="7" eb="8">
      <t>コ</t>
    </rPh>
    <phoneticPr fontId="2"/>
  </si>
  <si>
    <t>（1）～（5）運用保守費用計</t>
    <rPh sb="7" eb="9">
      <t>ウンヨウ</t>
    </rPh>
    <rPh sb="9" eb="11">
      <t>ホシュ</t>
    </rPh>
    <rPh sb="11" eb="13">
      <t>ヒヨウ</t>
    </rPh>
    <rPh sb="13" eb="14">
      <t>ケイ</t>
    </rPh>
    <phoneticPr fontId="2"/>
  </si>
  <si>
    <t>（1）運用終了時のデータ抽出費用計</t>
    <rPh sb="3" eb="5">
      <t>ウンヨウ</t>
    </rPh>
    <rPh sb="5" eb="8">
      <t>シュウリョウジ</t>
    </rPh>
    <rPh sb="12" eb="14">
      <t>チュウシュツ</t>
    </rPh>
    <rPh sb="14" eb="16">
      <t>ヒヨウ</t>
    </rPh>
    <rPh sb="16" eb="17">
      <t>ケイ</t>
    </rPh>
    <phoneticPr fontId="2"/>
  </si>
  <si>
    <t>（1）～（2）付帯業務費用計</t>
    <rPh sb="7" eb="9">
      <t>フタイ</t>
    </rPh>
    <rPh sb="9" eb="11">
      <t>ギョウム</t>
    </rPh>
    <rPh sb="11" eb="13">
      <t>ヒヨウ</t>
    </rPh>
    <rPh sb="13" eb="14">
      <t>ケイ</t>
    </rPh>
    <phoneticPr fontId="2"/>
  </si>
  <si>
    <t>預金口座振替依頼書のデータ化（又はシステム反映）</t>
    <rPh sb="0" eb="2">
      <t>ヨキン</t>
    </rPh>
    <rPh sb="2" eb="6">
      <t>コウザフリカエ</t>
    </rPh>
    <rPh sb="6" eb="9">
      <t>イライショ</t>
    </rPh>
    <rPh sb="13" eb="14">
      <t>カ</t>
    </rPh>
    <rPh sb="15" eb="16">
      <t>マタ</t>
    </rPh>
    <rPh sb="21" eb="23">
      <t>ハンエイ</t>
    </rPh>
    <phoneticPr fontId="2"/>
  </si>
  <si>
    <t>4（1）預金口座振替依頼書のデータ化には、納品データ送受に係る費用も含めてください。なお、想定件数は「仕様書4（7）①」を参照してください。（システムへの反映まで受託可能な場合、その旨を備考欄に記載するとともに、当該費用も含めてください。）</t>
    <rPh sb="21" eb="23">
      <t>ノウヒン</t>
    </rPh>
    <rPh sb="26" eb="28">
      <t>ソウジュ</t>
    </rPh>
    <rPh sb="29" eb="30">
      <t>カカ</t>
    </rPh>
    <rPh sb="31" eb="33">
      <t>ヒヨウ</t>
    </rPh>
    <rPh sb="34" eb="35">
      <t>フク</t>
    </rPh>
    <rPh sb="77" eb="79">
      <t>ハンエイ</t>
    </rPh>
    <rPh sb="81" eb="83">
      <t>ジュタク</t>
    </rPh>
    <rPh sb="83" eb="85">
      <t>カノウ</t>
    </rPh>
    <rPh sb="86" eb="88">
      <t>バアイ</t>
    </rPh>
    <rPh sb="91" eb="92">
      <t>ムネ</t>
    </rPh>
    <rPh sb="93" eb="95">
      <t>ビコウ</t>
    </rPh>
    <rPh sb="95" eb="96">
      <t>ラン</t>
    </rPh>
    <rPh sb="97" eb="99">
      <t>キサイ</t>
    </rPh>
    <rPh sb="106" eb="108">
      <t>トウガイ</t>
    </rPh>
    <rPh sb="108" eb="110">
      <t>ヒヨウ</t>
    </rPh>
    <rPh sb="111" eb="112">
      <t>フク</t>
    </rPh>
    <phoneticPr fontId="2"/>
  </si>
  <si>
    <t>※窓あき封筒の作成も受託可能な場合、上記合計費用に含めていただくとともに、可能な範囲で備考欄に当該封筒作成に要する費用を別記してください。</t>
    <rPh sb="1" eb="2">
      <t>マド</t>
    </rPh>
    <rPh sb="4" eb="6">
      <t>フウトウ</t>
    </rPh>
    <rPh sb="7" eb="9">
      <t>サクセイ</t>
    </rPh>
    <rPh sb="10" eb="12">
      <t>ジュタク</t>
    </rPh>
    <rPh sb="12" eb="14">
      <t>カノウ</t>
    </rPh>
    <rPh sb="15" eb="17">
      <t>バアイ</t>
    </rPh>
    <rPh sb="18" eb="20">
      <t>ジョウキ</t>
    </rPh>
    <rPh sb="20" eb="22">
      <t>ゴウケイ</t>
    </rPh>
    <rPh sb="22" eb="24">
      <t>ヒヨウ</t>
    </rPh>
    <rPh sb="25" eb="26">
      <t>フク</t>
    </rPh>
    <rPh sb="37" eb="39">
      <t>カノウ</t>
    </rPh>
    <rPh sb="40" eb="42">
      <t>ハンイ</t>
    </rPh>
    <rPh sb="43" eb="45">
      <t>ビコウ</t>
    </rPh>
    <rPh sb="45" eb="46">
      <t>ラン</t>
    </rPh>
    <rPh sb="47" eb="49">
      <t>トウガイ</t>
    </rPh>
    <rPh sb="49" eb="51">
      <t>フウトウ</t>
    </rPh>
    <rPh sb="51" eb="53">
      <t>サクセイ</t>
    </rPh>
    <rPh sb="54" eb="55">
      <t>ヨウ</t>
    </rPh>
    <rPh sb="57" eb="59">
      <t>ヒヨウ</t>
    </rPh>
    <rPh sb="60" eb="62">
      <t>ベッキ</t>
    </rPh>
    <phoneticPr fontId="2"/>
  </si>
  <si>
    <t>（4）</t>
    <phoneticPr fontId="2"/>
  </si>
  <si>
    <r>
      <t>（様式２）概算費用見積書【必須】</t>
    </r>
    <r>
      <rPr>
        <b/>
        <sz val="14"/>
        <color rgb="FFFF0000"/>
        <rFont val="游ゴシック"/>
        <family val="3"/>
        <charset val="128"/>
        <scheme val="minor"/>
      </rPr>
      <t>R7.7.11修正（修正箇所は朱色で表示しております。）</t>
    </r>
    <rPh sb="1" eb="3">
      <t>ヨウシキ</t>
    </rPh>
    <rPh sb="5" eb="7">
      <t>ガイサン</t>
    </rPh>
    <rPh sb="7" eb="9">
      <t>ヒヨウ</t>
    </rPh>
    <rPh sb="9" eb="12">
      <t>ミツモリショ</t>
    </rPh>
    <rPh sb="13" eb="15">
      <t>ヒッス</t>
    </rPh>
    <rPh sb="23" eb="25">
      <t>シュウセイ</t>
    </rPh>
    <rPh sb="26" eb="30">
      <t>シュウセイカショ</t>
    </rPh>
    <rPh sb="31" eb="33">
      <t>シュイロ</t>
    </rPh>
    <rPh sb="34" eb="36">
      <t>ヒョウジ</t>
    </rPh>
    <phoneticPr fontId="2"/>
  </si>
  <si>
    <t>（6）</t>
    <phoneticPr fontId="2"/>
  </si>
  <si>
    <t>⑩</t>
    <phoneticPr fontId="2"/>
  </si>
  <si>
    <r>
      <t>※</t>
    </r>
    <r>
      <rPr>
        <b/>
        <sz val="10"/>
        <color rgb="FFFF0000"/>
        <rFont val="游ゴシック"/>
        <family val="3"/>
        <charset val="128"/>
        <scheme val="minor"/>
      </rPr>
      <t>⑨</t>
    </r>
    <r>
      <rPr>
        <b/>
        <sz val="10"/>
        <color theme="1"/>
        <rFont val="游ゴシック"/>
        <family val="3"/>
        <charset val="128"/>
        <scheme val="minor"/>
      </rPr>
      <t>については、学校徴収金（私会計）に係る仕様・機能等をシステムに加えたことによる増額の有無、また増額となる場合の金額を把握し、今後の参考とするものです。</t>
    </r>
    <rPh sb="8" eb="13">
      <t>ガッコウチョウシュウキン</t>
    </rPh>
    <rPh sb="14" eb="17">
      <t>ワタクシカイケイ</t>
    </rPh>
    <rPh sb="19" eb="20">
      <t>カカ</t>
    </rPh>
    <rPh sb="21" eb="23">
      <t>シヨウ</t>
    </rPh>
    <rPh sb="24" eb="26">
      <t>キノウ</t>
    </rPh>
    <rPh sb="26" eb="27">
      <t>トウ</t>
    </rPh>
    <rPh sb="33" eb="34">
      <t>クワ</t>
    </rPh>
    <rPh sb="41" eb="43">
      <t>ゾウガク</t>
    </rPh>
    <rPh sb="44" eb="46">
      <t>ウム</t>
    </rPh>
    <rPh sb="49" eb="51">
      <t>ゾウガク</t>
    </rPh>
    <rPh sb="54" eb="56">
      <t>バアイ</t>
    </rPh>
    <rPh sb="57" eb="58">
      <t>キン</t>
    </rPh>
    <rPh sb="58" eb="59">
      <t>ガク</t>
    </rPh>
    <rPh sb="60" eb="62">
      <t>ハアク</t>
    </rPh>
    <rPh sb="64" eb="66">
      <t>コンゴ</t>
    </rPh>
    <rPh sb="67" eb="69">
      <t>サンコウ</t>
    </rPh>
    <phoneticPr fontId="2"/>
  </si>
  <si>
    <r>
      <t>1</t>
    </r>
    <r>
      <rPr>
        <b/>
        <sz val="11"/>
        <color rgb="FFFF0000"/>
        <rFont val="游ゴシック"/>
        <family val="3"/>
        <charset val="128"/>
        <scheme val="minor"/>
      </rPr>
      <t>（5）</t>
    </r>
    <r>
      <rPr>
        <b/>
        <sz val="11"/>
        <color theme="1"/>
        <rFont val="游ゴシック"/>
        <family val="3"/>
        <charset val="128"/>
        <scheme val="minor"/>
      </rPr>
      <t>カスタマイズ費には、「（様式1）機能要件一覧」で有償カスタマイズ（▲）と回答された項目について記載してください。</t>
    </r>
    <rPh sb="10" eb="11">
      <t>ヒ</t>
    </rPh>
    <rPh sb="16" eb="18">
      <t>ヨウシキ</t>
    </rPh>
    <rPh sb="20" eb="22">
      <t>キノウ</t>
    </rPh>
    <rPh sb="22" eb="24">
      <t>ヨウケン</t>
    </rPh>
    <rPh sb="24" eb="26">
      <t>イチラン</t>
    </rPh>
    <phoneticPr fontId="2"/>
  </si>
  <si>
    <r>
      <t>1</t>
    </r>
    <r>
      <rPr>
        <b/>
        <sz val="11"/>
        <color rgb="FFFF0000"/>
        <rFont val="游ゴシック"/>
        <family val="3"/>
        <charset val="128"/>
        <scheme val="minor"/>
      </rPr>
      <t>（6）</t>
    </r>
    <r>
      <rPr>
        <b/>
        <sz val="11"/>
        <color theme="1"/>
        <rFont val="游ゴシック"/>
        <family val="3"/>
        <charset val="128"/>
        <scheme val="minor"/>
      </rPr>
      <t>には、「（様式1）機能要件一覧」の№81・№93に係る費用（eL-QR関連）について、パッケージ費かカスタマイズ費のどちらに含まれるかをプルダウンから選択し、その右欄に概算額を記載してください。</t>
    </r>
    <rPh sb="9" eb="11">
      <t>ヨウシキ</t>
    </rPh>
    <rPh sb="13" eb="15">
      <t>キノウ</t>
    </rPh>
    <rPh sb="15" eb="17">
      <t>ヨウケン</t>
    </rPh>
    <rPh sb="17" eb="19">
      <t>イチラン</t>
    </rPh>
    <rPh sb="29" eb="30">
      <t>カカ</t>
    </rPh>
    <rPh sb="31" eb="33">
      <t>ヒヨウ</t>
    </rPh>
    <rPh sb="39" eb="41">
      <t>カンレン</t>
    </rPh>
    <rPh sb="52" eb="53">
      <t>ヒ</t>
    </rPh>
    <rPh sb="60" eb="61">
      <t>ヒ</t>
    </rPh>
    <rPh sb="66" eb="67">
      <t>フク</t>
    </rPh>
    <rPh sb="79" eb="81">
      <t>センタク</t>
    </rPh>
    <rPh sb="85" eb="86">
      <t>ミギ</t>
    </rPh>
    <rPh sb="86" eb="87">
      <t>ラン</t>
    </rPh>
    <rPh sb="88" eb="90">
      <t>ガイサン</t>
    </rPh>
    <rPh sb="90" eb="91">
      <t>ガク</t>
    </rPh>
    <rPh sb="92" eb="94">
      <t>キサイ</t>
    </rPh>
    <phoneticPr fontId="2"/>
  </si>
  <si>
    <t>ライセンス使用権費用（24ヶ月分）</t>
    <rPh sb="5" eb="8">
      <t>シヨウケン</t>
    </rPh>
    <rPh sb="8" eb="10">
      <t>ヒヨウ</t>
    </rPh>
    <rPh sb="14" eb="15">
      <t>ゲツ</t>
    </rPh>
    <rPh sb="15" eb="16">
      <t>ブン</t>
    </rPh>
    <phoneticPr fontId="2"/>
  </si>
  <si>
    <t>1（4）「ライセンス使用権費用」として、本来運用保守年度に含まれる令和9年度・10年度分の計24ヶ月分（令和9年4月分～令和11年3月分）を導入費用に計上できる場合、当該費用を記載してください。（国交付金の活用を目的としています。）</t>
    <rPh sb="10" eb="13">
      <t>シヨウケン</t>
    </rPh>
    <rPh sb="13" eb="15">
      <t>ヒヨウ</t>
    </rPh>
    <rPh sb="20" eb="22">
      <t>ホンライ</t>
    </rPh>
    <rPh sb="22" eb="24">
      <t>ウンヨウ</t>
    </rPh>
    <rPh sb="24" eb="26">
      <t>ホシュ</t>
    </rPh>
    <rPh sb="26" eb="28">
      <t>ネンド</t>
    </rPh>
    <rPh sb="29" eb="30">
      <t>フク</t>
    </rPh>
    <rPh sb="33" eb="35">
      <t>レイワ</t>
    </rPh>
    <rPh sb="36" eb="37">
      <t>ネン</t>
    </rPh>
    <rPh sb="37" eb="38">
      <t>ド</t>
    </rPh>
    <rPh sb="41" eb="42">
      <t>ネン</t>
    </rPh>
    <rPh sb="42" eb="43">
      <t>ド</t>
    </rPh>
    <rPh sb="43" eb="44">
      <t>ブン</t>
    </rPh>
    <rPh sb="45" eb="47">
      <t>レイワ</t>
    </rPh>
    <rPh sb="48" eb="49">
      <t>ネン</t>
    </rPh>
    <rPh sb="50" eb="51">
      <t>ツキ</t>
    </rPh>
    <rPh sb="51" eb="52">
      <t>ブン</t>
    </rPh>
    <rPh sb="53" eb="55">
      <t>レイワ</t>
    </rPh>
    <rPh sb="57" eb="58">
      <t>ネン</t>
    </rPh>
    <rPh sb="59" eb="60">
      <t>ツキ</t>
    </rPh>
    <rPh sb="60" eb="61">
      <t>ブン</t>
    </rPh>
    <rPh sb="63" eb="65">
      <t>ドウニュウ</t>
    </rPh>
    <rPh sb="65" eb="66">
      <t>ヒ</t>
    </rPh>
    <rPh sb="66" eb="67">
      <t>ヨウ</t>
    </rPh>
    <rPh sb="68" eb="70">
      <t>ケイジョウ</t>
    </rPh>
    <rPh sb="73" eb="75">
      <t>バアイ</t>
    </rPh>
    <rPh sb="76" eb="78">
      <t>トウガイ</t>
    </rPh>
    <rPh sb="78" eb="80">
      <t>ヒヨウ</t>
    </rPh>
    <rPh sb="81" eb="83">
      <t>キサイ</t>
    </rPh>
    <rPh sb="91" eb="95">
      <t>クニコウフキン</t>
    </rPh>
    <rPh sb="96" eb="98">
      <t>カツヨウ</t>
    </rPh>
    <rPh sb="99" eb="101">
      <t>モクテキ</t>
    </rPh>
    <phoneticPr fontId="2"/>
  </si>
  <si>
    <r>
      <t>（1）～</t>
    </r>
    <r>
      <rPr>
        <b/>
        <sz val="10"/>
        <color rgb="FFFF0000"/>
        <rFont val="游ゴシック"/>
        <family val="3"/>
        <charset val="128"/>
        <scheme val="minor"/>
      </rPr>
      <t>（5）</t>
    </r>
    <r>
      <rPr>
        <b/>
        <sz val="10"/>
        <color theme="1"/>
        <rFont val="游ゴシック"/>
        <family val="3"/>
        <charset val="128"/>
        <scheme val="minor"/>
      </rPr>
      <t>導入費用計</t>
    </r>
    <rPh sb="7" eb="9">
      <t>ドウニュウ</t>
    </rPh>
    <rPh sb="9" eb="11">
      <t>ヒヨウ</t>
    </rPh>
    <rPh sb="11" eb="12">
      <t>ケイ</t>
    </rPh>
    <phoneticPr fontId="2"/>
  </si>
  <si>
    <t>システム保守料（12ヶ月）</t>
    <rPh sb="4" eb="7">
      <t>ホシュリョウ</t>
    </rPh>
    <rPh sb="11" eb="12">
      <t>ゲツ</t>
    </rPh>
    <phoneticPr fontId="2"/>
  </si>
  <si>
    <t>（5）</t>
    <phoneticPr fontId="2"/>
  </si>
  <si>
    <t>2（4）LGWAN利用料、（5）ネットワーク利用料は、どちらか一方を選択（記載）してください。なお、（5）を選択する場合には、備考欄にネットワークやセキュリティ内容について記載してください。</t>
    <rPh sb="31" eb="33">
      <t>イッポウ</t>
    </rPh>
    <rPh sb="34" eb="36">
      <t>センタク</t>
    </rPh>
    <rPh sb="37" eb="39">
      <t>キサイ</t>
    </rPh>
    <phoneticPr fontId="2"/>
  </si>
  <si>
    <t>ライセンス費用（12ヶ月）</t>
    <rPh sb="5" eb="7">
      <t>ヒヨウ</t>
    </rPh>
    <phoneticPr fontId="2"/>
  </si>
  <si>
    <t>※上記対応が難しい場合、「1（4）ライセンス使用権費用（24ヶ月分）」は空欄としてください。</t>
    <rPh sb="1" eb="3">
      <t>ジョウキ</t>
    </rPh>
    <rPh sb="3" eb="5">
      <t>タイオウ</t>
    </rPh>
    <rPh sb="6" eb="7">
      <t>ムズカ</t>
    </rPh>
    <rPh sb="9" eb="11">
      <t>バアイ</t>
    </rPh>
    <rPh sb="22" eb="27">
      <t>シヨウケンヒヨウ</t>
    </rPh>
    <rPh sb="31" eb="32">
      <t>ゲツ</t>
    </rPh>
    <rPh sb="32" eb="33">
      <t>ブン</t>
    </rPh>
    <rPh sb="36" eb="38">
      <t>クウラン</t>
    </rPh>
    <phoneticPr fontId="2"/>
  </si>
  <si>
    <t>なお、上記対応が可能である場合、上記以降の令和11年4月分～令和14年3月分のライセンス費用については、令和9年度～令和13年度までの期間（運用保守期間）で平準化し、「2（1）ライセンス費用」の各年度に計上してください。</t>
    <rPh sb="3" eb="5">
      <t>ジョウキ</t>
    </rPh>
    <rPh sb="5" eb="7">
      <t>タイオウ</t>
    </rPh>
    <rPh sb="8" eb="10">
      <t>カノウ</t>
    </rPh>
    <rPh sb="13" eb="15">
      <t>バアイ</t>
    </rPh>
    <rPh sb="16" eb="18">
      <t>ジョウキ</t>
    </rPh>
    <rPh sb="18" eb="20">
      <t>イコウ</t>
    </rPh>
    <rPh sb="21" eb="23">
      <t>レイワ</t>
    </rPh>
    <rPh sb="25" eb="26">
      <t>ネン</t>
    </rPh>
    <rPh sb="27" eb="28">
      <t>ツキ</t>
    </rPh>
    <rPh sb="28" eb="29">
      <t>ブン</t>
    </rPh>
    <rPh sb="30" eb="32">
      <t>レイワ</t>
    </rPh>
    <rPh sb="34" eb="35">
      <t>ネン</t>
    </rPh>
    <rPh sb="36" eb="37">
      <t>ツキ</t>
    </rPh>
    <rPh sb="37" eb="38">
      <t>ブン</t>
    </rPh>
    <rPh sb="44" eb="46">
      <t>ヒヨウ</t>
    </rPh>
    <rPh sb="52" eb="54">
      <t>レイワ</t>
    </rPh>
    <rPh sb="55" eb="56">
      <t>ネン</t>
    </rPh>
    <rPh sb="56" eb="57">
      <t>ド</t>
    </rPh>
    <rPh sb="58" eb="60">
      <t>レイワ</t>
    </rPh>
    <rPh sb="62" eb="63">
      <t>ネン</t>
    </rPh>
    <rPh sb="63" eb="64">
      <t>ド</t>
    </rPh>
    <rPh sb="67" eb="69">
      <t>キカン</t>
    </rPh>
    <rPh sb="70" eb="72">
      <t>ウンヨウ</t>
    </rPh>
    <rPh sb="72" eb="74">
      <t>ホシュ</t>
    </rPh>
    <rPh sb="74" eb="76">
      <t>キカン</t>
    </rPh>
    <rPh sb="78" eb="81">
      <t>ヘイジュンカ</t>
    </rPh>
    <rPh sb="97" eb="100">
      <t>カクネンド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</si>
</sst>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8"/>
      <color theme="1"/>
      <name val="游ゴシック"/>
      <family val="3"/>
      <charset val="128"/>
      <scheme val="minor"/>
    </font>
    <font>
      <b/>
      <sz val="10"/>
      <color rgb="FFFF0000"/>
      <name val="游ゴシック"/>
      <family val="3"/>
      <charset val="128"/>
      <scheme val="minor"/>
    </font>
    <font>
      <b/>
      <sz val="8"/>
      <color rgb="FFFF0000"/>
      <name val="游ゴシック"/>
      <family val="3"/>
      <charset val="128"/>
      <scheme val="minor"/>
    </font>
    <font>
      <sz val="10"/>
      <color rgb="FFFF0000"/>
      <name val="游ゴシック"/>
      <family val="3"/>
      <charset val="128"/>
      <scheme val="minor"/>
    </font>
    <font>
      <b/>
      <sz val="14"/>
      <color rgb="FFFF0000"/>
      <name val="游ゴシック"/>
      <family val="3"/>
      <charset val="128"/>
      <scheme val="minor"/>
    </font>
    <font>
      <sz val="10"/>
      <name val="游ゴシック"/>
      <family val="3"/>
      <charset val="128"/>
      <scheme val="minor"/>
    </font>
    <font>
      <b/>
      <sz val="11"/>
      <color rgb="FFFF0000"/>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7" tint="0.7999816888943144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Dashed">
        <color indexed="64"/>
      </bottom>
      <diagonal/>
    </border>
    <border>
      <left/>
      <right/>
      <top/>
      <bottom style="medium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Dashed">
        <color indexed="64"/>
      </top>
      <bottom/>
      <diagonal/>
    </border>
    <border>
      <left/>
      <right/>
      <top style="medium">
        <color indexed="64"/>
      </top>
      <bottom style="mediumDashed">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170">
    <xf numFmtId="0" fontId="0" fillId="0" borderId="0" xfId="0"/>
    <xf numFmtId="0" fontId="3" fillId="0" borderId="0" xfId="0" applyFont="1" applyAlignment="1">
      <alignment horizontal="center"/>
    </xf>
    <xf numFmtId="0" fontId="3" fillId="0" borderId="0" xfId="0" applyFont="1"/>
    <xf numFmtId="38" fontId="3" fillId="0" borderId="0" xfId="1" applyFont="1" applyAlignment="1"/>
    <xf numFmtId="0" fontId="3" fillId="0" borderId="0" xfId="0" applyFont="1" applyBorder="1"/>
    <xf numFmtId="38" fontId="3" fillId="0" borderId="0" xfId="1" applyFont="1" applyBorder="1" applyAlignment="1"/>
    <xf numFmtId="38" fontId="3" fillId="0" borderId="7" xfId="1" applyFont="1" applyBorder="1" applyAlignment="1"/>
    <xf numFmtId="0" fontId="3" fillId="0" borderId="8" xfId="0" applyFont="1" applyBorder="1" applyAlignment="1">
      <alignment horizontal="center"/>
    </xf>
    <xf numFmtId="38" fontId="3" fillId="0" borderId="9" xfId="1" applyFont="1" applyBorder="1" applyAlignment="1"/>
    <xf numFmtId="38" fontId="4" fillId="0" borderId="6" xfId="1" applyFont="1" applyBorder="1" applyAlignment="1">
      <alignment vertical="center"/>
    </xf>
    <xf numFmtId="38" fontId="4" fillId="0" borderId="6" xfId="1" applyFont="1" applyBorder="1" applyAlignment="1"/>
    <xf numFmtId="38" fontId="4" fillId="0" borderId="7" xfId="1" applyFont="1" applyBorder="1" applyAlignment="1"/>
    <xf numFmtId="0" fontId="4" fillId="0" borderId="9" xfId="0" applyFont="1" applyBorder="1" applyAlignment="1">
      <alignment horizontal="right"/>
    </xf>
    <xf numFmtId="38" fontId="3" fillId="2" borderId="11" xfId="1" applyFont="1" applyFill="1" applyBorder="1" applyAlignment="1">
      <alignment vertical="center"/>
    </xf>
    <xf numFmtId="38" fontId="3" fillId="2" borderId="11" xfId="1" applyFont="1" applyFill="1" applyBorder="1" applyAlignment="1"/>
    <xf numFmtId="38" fontId="3" fillId="2" borderId="13" xfId="1" applyFont="1" applyFill="1" applyBorder="1" applyAlignment="1">
      <alignment vertical="center"/>
    </xf>
    <xf numFmtId="38" fontId="3" fillId="2" borderId="13" xfId="1" applyFont="1" applyFill="1" applyBorder="1" applyAlignment="1"/>
    <xf numFmtId="38" fontId="3" fillId="2" borderId="15" xfId="1" applyFont="1" applyFill="1" applyBorder="1" applyAlignment="1"/>
    <xf numFmtId="0" fontId="4" fillId="0" borderId="0" xfId="0" applyFont="1" applyBorder="1"/>
    <xf numFmtId="0" fontId="3" fillId="0" borderId="0" xfId="0" applyFont="1" applyAlignment="1">
      <alignment horizontal="right"/>
    </xf>
    <xf numFmtId="38" fontId="3" fillId="3" borderId="7" xfId="1" applyFont="1" applyFill="1" applyBorder="1" applyAlignment="1">
      <alignment vertical="center"/>
    </xf>
    <xf numFmtId="38" fontId="3" fillId="3" borderId="0" xfId="1" applyFont="1" applyFill="1" applyBorder="1" applyAlignment="1"/>
    <xf numFmtId="38" fontId="3" fillId="3" borderId="3" xfId="1" applyFont="1" applyFill="1" applyBorder="1" applyAlignment="1"/>
    <xf numFmtId="38" fontId="3" fillId="3" borderId="5" xfId="1" applyFont="1" applyFill="1" applyBorder="1" applyAlignment="1"/>
    <xf numFmtId="38" fontId="3" fillId="3" borderId="7" xfId="1" applyFont="1" applyFill="1" applyBorder="1" applyAlignment="1"/>
    <xf numFmtId="0" fontId="4" fillId="0" borderId="0" xfId="0" applyFont="1"/>
    <xf numFmtId="49" fontId="3" fillId="0" borderId="5" xfId="0" applyNumberFormat="1" applyFont="1" applyBorder="1" applyAlignment="1">
      <alignment horizontal="center"/>
    </xf>
    <xf numFmtId="0" fontId="3" fillId="0" borderId="0" xfId="0" applyFont="1" applyAlignment="1">
      <alignment horizontal="right" vertical="center"/>
    </xf>
    <xf numFmtId="38" fontId="3" fillId="0" borderId="0" xfId="1" applyFont="1" applyAlignment="1">
      <alignment horizontal="right" vertical="center"/>
    </xf>
    <xf numFmtId="0" fontId="4" fillId="0" borderId="0" xfId="0" applyFont="1" applyAlignment="1">
      <alignment horizontal="left" vertical="center"/>
    </xf>
    <xf numFmtId="0" fontId="6" fillId="0" borderId="0" xfId="0" applyFont="1"/>
    <xf numFmtId="0" fontId="7" fillId="0" borderId="0" xfId="0" applyFont="1"/>
    <xf numFmtId="38" fontId="4" fillId="0" borderId="13" xfId="1" applyFont="1" applyFill="1" applyBorder="1" applyAlignment="1"/>
    <xf numFmtId="0" fontId="3" fillId="0" borderId="0" xfId="0" applyFont="1" applyBorder="1" applyAlignment="1"/>
    <xf numFmtId="38" fontId="3" fillId="0" borderId="3" xfId="1" applyFont="1" applyBorder="1" applyAlignment="1">
      <alignment horizontal="center" vertical="center"/>
    </xf>
    <xf numFmtId="0" fontId="3" fillId="0" borderId="1" xfId="0" applyFont="1" applyBorder="1"/>
    <xf numFmtId="0" fontId="3" fillId="0" borderId="5" xfId="0" applyFont="1" applyBorder="1"/>
    <xf numFmtId="0" fontId="3" fillId="0" borderId="8" xfId="0" applyFont="1" applyBorder="1"/>
    <xf numFmtId="38" fontId="3" fillId="4" borderId="12" xfId="1" applyFont="1" applyFill="1" applyBorder="1" applyAlignment="1"/>
    <xf numFmtId="38" fontId="3" fillId="4" borderId="11" xfId="1" applyFont="1" applyFill="1" applyBorder="1" applyAlignment="1"/>
    <xf numFmtId="38" fontId="3" fillId="4" borderId="14" xfId="1" applyFont="1" applyFill="1" applyBorder="1" applyAlignment="1"/>
    <xf numFmtId="38" fontId="3" fillId="4" borderId="13" xfId="1" applyFont="1" applyFill="1" applyBorder="1" applyAlignment="1"/>
    <xf numFmtId="38" fontId="3" fillId="4" borderId="13" xfId="1" applyFont="1" applyFill="1" applyBorder="1" applyAlignment="1">
      <alignment vertical="center"/>
    </xf>
    <xf numFmtId="38" fontId="3" fillId="4" borderId="7" xfId="1" applyFont="1" applyFill="1" applyBorder="1" applyAlignment="1"/>
    <xf numFmtId="38" fontId="3" fillId="0" borderId="4" xfId="1" applyFont="1" applyBorder="1" applyAlignment="1">
      <alignment horizontal="center"/>
    </xf>
    <xf numFmtId="38" fontId="4" fillId="4" borderId="6" xfId="1" applyFont="1" applyFill="1" applyBorder="1" applyAlignment="1">
      <alignment vertical="center"/>
    </xf>
    <xf numFmtId="0" fontId="3" fillId="2" borderId="4" xfId="0" applyFont="1" applyFill="1" applyBorder="1"/>
    <xf numFmtId="38" fontId="3" fillId="2" borderId="4" xfId="1" applyFont="1" applyFill="1" applyBorder="1" applyAlignment="1"/>
    <xf numFmtId="0" fontId="4" fillId="0" borderId="5" xfId="0" applyFont="1" applyBorder="1" applyAlignment="1">
      <alignment horizontal="left"/>
    </xf>
    <xf numFmtId="38" fontId="3" fillId="4" borderId="6" xfId="1" applyFont="1" applyFill="1" applyBorder="1" applyAlignment="1">
      <alignment horizontal="center"/>
    </xf>
    <xf numFmtId="38" fontId="4" fillId="4" borderId="10" xfId="1" applyFont="1" applyFill="1" applyBorder="1" applyAlignment="1">
      <alignment vertical="center"/>
    </xf>
    <xf numFmtId="0" fontId="3" fillId="0" borderId="0" xfId="0" applyFont="1" applyBorder="1" applyAlignment="1">
      <alignment horizontal="right"/>
    </xf>
    <xf numFmtId="38" fontId="3" fillId="4" borderId="15" xfId="1" applyFont="1" applyFill="1" applyBorder="1" applyAlignment="1"/>
    <xf numFmtId="0" fontId="8" fillId="0" borderId="0" xfId="0" applyFont="1"/>
    <xf numFmtId="0" fontId="7" fillId="0" borderId="0" xfId="0" applyFont="1" applyAlignment="1">
      <alignment horizontal="right"/>
    </xf>
    <xf numFmtId="0" fontId="3" fillId="0" borderId="22" xfId="0" applyFont="1" applyBorder="1" applyAlignment="1">
      <alignment horizontal="center"/>
    </xf>
    <xf numFmtId="0" fontId="4" fillId="0" borderId="23" xfId="0" applyFont="1" applyBorder="1" applyAlignment="1">
      <alignment horizontal="right"/>
    </xf>
    <xf numFmtId="38" fontId="4" fillId="0" borderId="21" xfId="1" applyFont="1" applyBorder="1" applyAlignment="1">
      <alignment vertical="center"/>
    </xf>
    <xf numFmtId="38" fontId="3" fillId="0" borderId="24" xfId="1" applyFont="1" applyBorder="1" applyAlignment="1"/>
    <xf numFmtId="38" fontId="3" fillId="0" borderId="13" xfId="1" applyFont="1" applyBorder="1" applyAlignment="1"/>
    <xf numFmtId="38" fontId="4" fillId="0" borderId="24" xfId="1" applyFont="1" applyBorder="1" applyAlignment="1"/>
    <xf numFmtId="38" fontId="3" fillId="0" borderId="25" xfId="1" applyFont="1" applyBorder="1" applyAlignment="1"/>
    <xf numFmtId="0" fontId="3" fillId="0" borderId="4" xfId="0" applyFont="1" applyBorder="1" applyAlignment="1">
      <alignment horizontal="center"/>
    </xf>
    <xf numFmtId="38" fontId="3" fillId="0" borderId="4" xfId="0" applyNumberFormat="1" applyFont="1" applyBorder="1"/>
    <xf numFmtId="0" fontId="3" fillId="0" borderId="6" xfId="0" applyFont="1" applyBorder="1" applyAlignment="1">
      <alignment horizontal="center"/>
    </xf>
    <xf numFmtId="38" fontId="3" fillId="0" borderId="6" xfId="1" applyFont="1" applyBorder="1" applyAlignment="1"/>
    <xf numFmtId="38" fontId="3" fillId="0" borderId="6" xfId="0" applyNumberFormat="1" applyFont="1" applyBorder="1"/>
    <xf numFmtId="0" fontId="3" fillId="0" borderId="37" xfId="0" applyFont="1" applyBorder="1" applyAlignment="1">
      <alignment horizontal="center"/>
    </xf>
    <xf numFmtId="38" fontId="3" fillId="0" borderId="37" xfId="0" applyNumberFormat="1" applyFont="1" applyBorder="1"/>
    <xf numFmtId="0" fontId="4" fillId="0" borderId="0" xfId="0" applyFont="1" applyAlignment="1">
      <alignment horizontal="center"/>
    </xf>
    <xf numFmtId="38" fontId="3" fillId="2" borderId="37" xfId="1" applyFont="1" applyFill="1" applyBorder="1" applyAlignment="1"/>
    <xf numFmtId="0" fontId="3" fillId="2" borderId="37" xfId="0" applyFont="1" applyFill="1" applyBorder="1"/>
    <xf numFmtId="0" fontId="3" fillId="0" borderId="38" xfId="0" applyFont="1" applyBorder="1" applyAlignment="1">
      <alignment horizontal="center"/>
    </xf>
    <xf numFmtId="0" fontId="3" fillId="0" borderId="38" xfId="0" applyFont="1" applyBorder="1"/>
    <xf numFmtId="38" fontId="3" fillId="0" borderId="38" xfId="1" applyFont="1" applyBorder="1" applyAlignment="1"/>
    <xf numFmtId="38" fontId="4" fillId="0" borderId="7" xfId="1" applyFont="1" applyBorder="1" applyAlignment="1">
      <alignment horizontal="right"/>
    </xf>
    <xf numFmtId="38" fontId="3" fillId="0" borderId="39" xfId="1" applyFont="1" applyBorder="1" applyAlignment="1"/>
    <xf numFmtId="0" fontId="3" fillId="0" borderId="39" xfId="0" applyFont="1" applyBorder="1"/>
    <xf numFmtId="38" fontId="4" fillId="0" borderId="40" xfId="1" applyFont="1" applyBorder="1" applyAlignment="1">
      <alignment horizontal="right"/>
    </xf>
    <xf numFmtId="38" fontId="4" fillId="0" borderId="41" xfId="1" applyFont="1" applyBorder="1" applyAlignment="1">
      <alignment horizontal="right"/>
    </xf>
    <xf numFmtId="38" fontId="4" fillId="0" borderId="42" xfId="1" applyFont="1" applyBorder="1" applyAlignment="1">
      <alignment horizontal="right"/>
    </xf>
    <xf numFmtId="0" fontId="3" fillId="0" borderId="16" xfId="0" applyFont="1" applyBorder="1" applyAlignment="1">
      <alignment horizontal="center"/>
    </xf>
    <xf numFmtId="38" fontId="4" fillId="2" borderId="6" xfId="1" applyFont="1" applyFill="1" applyBorder="1" applyAlignment="1">
      <alignment vertical="center"/>
    </xf>
    <xf numFmtId="0" fontId="3" fillId="0" borderId="43" xfId="0" applyFont="1" applyBorder="1"/>
    <xf numFmtId="38" fontId="3" fillId="0" borderId="44" xfId="1" applyFont="1" applyBorder="1" applyAlignment="1">
      <alignment horizontal="center"/>
    </xf>
    <xf numFmtId="38" fontId="5" fillId="0" borderId="45" xfId="1" applyFont="1" applyFill="1" applyBorder="1" applyAlignment="1">
      <alignment horizontal="center" vertical="center"/>
    </xf>
    <xf numFmtId="0" fontId="3" fillId="2" borderId="46" xfId="0" applyFont="1" applyFill="1" applyBorder="1"/>
    <xf numFmtId="38" fontId="3" fillId="2" borderId="47" xfId="1" applyFont="1" applyFill="1" applyBorder="1" applyAlignment="1">
      <alignment vertical="center"/>
    </xf>
    <xf numFmtId="0" fontId="3" fillId="2" borderId="48" xfId="0" applyFont="1" applyFill="1" applyBorder="1"/>
    <xf numFmtId="38" fontId="3" fillId="2" borderId="49" xfId="1" applyFont="1" applyFill="1" applyBorder="1" applyAlignment="1">
      <alignment vertical="center"/>
    </xf>
    <xf numFmtId="0" fontId="3" fillId="2" borderId="50" xfId="0" applyFont="1" applyFill="1" applyBorder="1"/>
    <xf numFmtId="38" fontId="3" fillId="2" borderId="51" xfId="1" applyFont="1" applyFill="1" applyBorder="1" applyAlignment="1"/>
    <xf numFmtId="38" fontId="3" fillId="2" borderId="52" xfId="1" applyFont="1" applyFill="1" applyBorder="1" applyAlignment="1">
      <alignment vertical="center"/>
    </xf>
    <xf numFmtId="38" fontId="4" fillId="0" borderId="24" xfId="1" applyFont="1" applyFill="1" applyBorder="1" applyAlignment="1">
      <alignment vertical="center"/>
    </xf>
    <xf numFmtId="38" fontId="3" fillId="0" borderId="0" xfId="1" applyFont="1" applyBorder="1" applyAlignment="1">
      <alignment horizontal="right"/>
    </xf>
    <xf numFmtId="0" fontId="3" fillId="0" borderId="64" xfId="0" applyFont="1" applyBorder="1"/>
    <xf numFmtId="0" fontId="3" fillId="0" borderId="65" xfId="0" applyFont="1" applyBorder="1"/>
    <xf numFmtId="0" fontId="3" fillId="4" borderId="4" xfId="0" applyFont="1" applyFill="1" applyBorder="1"/>
    <xf numFmtId="38" fontId="3" fillId="4" borderId="4" xfId="1" applyFont="1" applyFill="1" applyBorder="1" applyAlignment="1"/>
    <xf numFmtId="0" fontId="3" fillId="0" borderId="9" xfId="0" applyFont="1" applyBorder="1"/>
    <xf numFmtId="0" fontId="3" fillId="0" borderId="16" xfId="0" applyFont="1" applyBorder="1"/>
    <xf numFmtId="38" fontId="3" fillId="0" borderId="18" xfId="1" applyFont="1" applyBorder="1" applyAlignment="1"/>
    <xf numFmtId="0" fontId="3" fillId="0" borderId="67" xfId="0" applyFont="1" applyBorder="1"/>
    <xf numFmtId="38" fontId="3" fillId="0" borderId="66" xfId="1" applyFont="1" applyBorder="1" applyAlignment="1"/>
    <xf numFmtId="0" fontId="3" fillId="0" borderId="8" xfId="0" applyFont="1" applyBorder="1" applyAlignment="1">
      <alignment horizontal="right"/>
    </xf>
    <xf numFmtId="38" fontId="3" fillId="0" borderId="36" xfId="1" applyFont="1" applyBorder="1" applyAlignment="1">
      <alignment horizontal="right"/>
    </xf>
    <xf numFmtId="0" fontId="11" fillId="5" borderId="6" xfId="0" applyFont="1" applyFill="1" applyBorder="1" applyAlignment="1">
      <alignment horizontal="center" vertical="center"/>
    </xf>
    <xf numFmtId="0" fontId="12" fillId="0" borderId="0" xfId="0" applyFont="1" applyBorder="1"/>
    <xf numFmtId="49" fontId="12" fillId="0" borderId="5" xfId="0" applyNumberFormat="1" applyFont="1" applyBorder="1" applyAlignment="1">
      <alignment horizontal="center"/>
    </xf>
    <xf numFmtId="0" fontId="14" fillId="0" borderId="9" xfId="0" applyFont="1" applyBorder="1" applyAlignment="1">
      <alignment horizontal="left"/>
    </xf>
    <xf numFmtId="0" fontId="15" fillId="0" borderId="0" xfId="0" applyFont="1" applyAlignment="1">
      <alignment horizontal="right"/>
    </xf>
    <xf numFmtId="0" fontId="15" fillId="0" borderId="0" xfId="0" applyFont="1"/>
    <xf numFmtId="0" fontId="12" fillId="0" borderId="0" xfId="0" applyFont="1"/>
    <xf numFmtId="38" fontId="12" fillId="0" borderId="0" xfId="1" applyFont="1" applyAlignment="1">
      <alignment horizontal="right" vertical="center"/>
    </xf>
    <xf numFmtId="0" fontId="12" fillId="0" borderId="0" xfId="0" applyFont="1" applyAlignment="1">
      <alignment horizontal="right" vertical="center"/>
    </xf>
    <xf numFmtId="0" fontId="16" fillId="0" borderId="0" xfId="0" applyFont="1"/>
    <xf numFmtId="38" fontId="3" fillId="0" borderId="34" xfId="1" applyFont="1" applyBorder="1" applyAlignment="1">
      <alignment horizontal="left"/>
    </xf>
    <xf numFmtId="38" fontId="3" fillId="0" borderId="35" xfId="1" applyFont="1" applyBorder="1" applyAlignment="1">
      <alignment horizontal="left"/>
    </xf>
    <xf numFmtId="38" fontId="3" fillId="0" borderId="36" xfId="1" applyFont="1" applyBorder="1" applyAlignment="1">
      <alignment horizontal="left"/>
    </xf>
    <xf numFmtId="38" fontId="3" fillId="0" borderId="31" xfId="1" applyFont="1" applyBorder="1" applyAlignment="1">
      <alignment horizontal="left"/>
    </xf>
    <xf numFmtId="38" fontId="3" fillId="0" borderId="14" xfId="1" applyFont="1" applyBorder="1" applyAlignment="1">
      <alignment horizontal="left"/>
    </xf>
    <xf numFmtId="38" fontId="3" fillId="0" borderId="15" xfId="1" applyFont="1" applyBorder="1" applyAlignment="1">
      <alignment horizontal="left"/>
    </xf>
    <xf numFmtId="38" fontId="3" fillId="0" borderId="29" xfId="1" applyFont="1" applyBorder="1" applyAlignment="1">
      <alignment horizontal="left"/>
    </xf>
    <xf numFmtId="38" fontId="3" fillId="0" borderId="30" xfId="1" applyFont="1" applyBorder="1" applyAlignment="1">
      <alignment horizontal="left"/>
    </xf>
    <xf numFmtId="0" fontId="3" fillId="0" borderId="16" xfId="0" applyFont="1" applyBorder="1" applyAlignment="1">
      <alignment horizontal="center"/>
    </xf>
    <xf numFmtId="0" fontId="3" fillId="0" borderId="18" xfId="0" applyFont="1" applyBorder="1" applyAlignment="1">
      <alignment horizontal="center"/>
    </xf>
    <xf numFmtId="38" fontId="3" fillId="0" borderId="16" xfId="1" applyFont="1" applyBorder="1" applyAlignment="1">
      <alignment horizontal="center"/>
    </xf>
    <xf numFmtId="38" fontId="3" fillId="0" borderId="17" xfId="1" applyFont="1" applyBorder="1" applyAlignment="1">
      <alignment horizontal="center"/>
    </xf>
    <xf numFmtId="38" fontId="3" fillId="0" borderId="18" xfId="1" applyFont="1" applyBorder="1" applyAlignment="1">
      <alignment horizontal="center"/>
    </xf>
    <xf numFmtId="38" fontId="3" fillId="0" borderId="32" xfId="1" applyFont="1" applyBorder="1" applyAlignment="1">
      <alignment horizontal="left"/>
    </xf>
    <xf numFmtId="38" fontId="3" fillId="0" borderId="12" xfId="1" applyFont="1" applyBorder="1" applyAlignment="1">
      <alignment horizontal="left"/>
    </xf>
    <xf numFmtId="38" fontId="3" fillId="0" borderId="33" xfId="1" applyFont="1" applyBorder="1" applyAlignment="1">
      <alignment horizontal="left"/>
    </xf>
    <xf numFmtId="0" fontId="3" fillId="0" borderId="2" xfId="0" applyFont="1" applyBorder="1" applyAlignment="1">
      <alignment horizontal="left"/>
    </xf>
    <xf numFmtId="0" fontId="3" fillId="0" borderId="19" xfId="0" applyFont="1" applyBorder="1" applyAlignment="1">
      <alignment horizontal="left"/>
    </xf>
    <xf numFmtId="0" fontId="3" fillId="0" borderId="0" xfId="0" applyFont="1" applyBorder="1" applyAlignment="1">
      <alignment horizontal="left"/>
    </xf>
    <xf numFmtId="0" fontId="3" fillId="0" borderId="20"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38" fontId="3" fillId="0" borderId="8" xfId="1" applyFont="1" applyBorder="1" applyAlignment="1">
      <alignment horizontal="left"/>
    </xf>
    <xf numFmtId="38" fontId="3" fillId="0" borderId="9" xfId="1" applyFont="1" applyBorder="1" applyAlignment="1">
      <alignment horizontal="left"/>
    </xf>
    <xf numFmtId="38" fontId="3" fillId="0" borderId="10" xfId="1" applyFont="1" applyBorder="1" applyAlignment="1">
      <alignment horizontal="left"/>
    </xf>
    <xf numFmtId="38" fontId="3" fillId="0" borderId="26" xfId="1" applyFont="1" applyBorder="1" applyAlignment="1">
      <alignment horizontal="left"/>
    </xf>
    <xf numFmtId="38" fontId="3" fillId="0" borderId="27" xfId="1" applyFont="1" applyBorder="1" applyAlignment="1">
      <alignment horizontal="left"/>
    </xf>
    <xf numFmtId="38" fontId="3" fillId="0" borderId="28" xfId="1" applyFont="1" applyBorder="1" applyAlignment="1">
      <alignment horizontal="left"/>
    </xf>
    <xf numFmtId="38" fontId="3" fillId="0" borderId="56" xfId="1" applyFont="1" applyBorder="1" applyAlignment="1">
      <alignment horizontal="left"/>
    </xf>
    <xf numFmtId="38" fontId="3" fillId="0" borderId="57" xfId="1" applyFont="1" applyBorder="1" applyAlignment="1">
      <alignment horizontal="left"/>
    </xf>
    <xf numFmtId="38" fontId="3" fillId="0" borderId="61" xfId="1" applyFont="1" applyBorder="1" applyAlignment="1">
      <alignment horizontal="left"/>
    </xf>
    <xf numFmtId="38" fontId="3" fillId="0" borderId="62" xfId="1" applyFont="1" applyBorder="1" applyAlignment="1">
      <alignment horizontal="left"/>
    </xf>
    <xf numFmtId="38" fontId="3" fillId="0" borderId="63" xfId="1" applyFont="1" applyBorder="1" applyAlignment="1">
      <alignment horizontal="left"/>
    </xf>
    <xf numFmtId="38" fontId="3" fillId="0" borderId="58" xfId="1" applyFont="1" applyBorder="1" applyAlignment="1">
      <alignment horizontal="left"/>
    </xf>
    <xf numFmtId="38" fontId="3" fillId="0" borderId="59" xfId="1" applyFont="1" applyBorder="1" applyAlignment="1">
      <alignment horizontal="left"/>
    </xf>
    <xf numFmtId="38" fontId="3" fillId="0" borderId="60" xfId="1" applyFont="1" applyBorder="1" applyAlignment="1">
      <alignment horizontal="left"/>
    </xf>
    <xf numFmtId="38" fontId="3" fillId="0" borderId="16" xfId="1" applyFont="1" applyBorder="1" applyAlignment="1">
      <alignment horizontal="center" vertical="center"/>
    </xf>
    <xf numFmtId="38" fontId="3" fillId="0" borderId="17" xfId="1" applyFont="1" applyBorder="1" applyAlignment="1">
      <alignment horizontal="center" vertical="center"/>
    </xf>
    <xf numFmtId="38" fontId="3" fillId="0" borderId="18" xfId="1"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xf>
    <xf numFmtId="49" fontId="9" fillId="0" borderId="53" xfId="0" applyNumberFormat="1" applyFont="1" applyBorder="1" applyAlignment="1">
      <alignment horizontal="center" vertical="center" textRotation="255"/>
    </xf>
    <xf numFmtId="49" fontId="9" fillId="0" borderId="54" xfId="0" applyNumberFormat="1" applyFont="1" applyBorder="1" applyAlignment="1">
      <alignment horizontal="center" vertical="center" textRotation="255"/>
    </xf>
    <xf numFmtId="49" fontId="9" fillId="0" borderId="55" xfId="0" applyNumberFormat="1"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95CB-A28C-4F7F-914F-58875A196D8B}">
  <sheetPr>
    <pageSetUpPr fitToPage="1"/>
  </sheetPr>
  <dimension ref="A1:X69"/>
  <sheetViews>
    <sheetView tabSelected="1" zoomScaleNormal="100" workbookViewId="0">
      <selection activeCell="B59" sqref="B59"/>
    </sheetView>
  </sheetViews>
  <sheetFormatPr defaultColWidth="8.09765625" defaultRowHeight="16.2" x14ac:dyDescent="0.4"/>
  <cols>
    <col min="1" max="1" width="3.69921875" style="1" customWidth="1"/>
    <col min="2" max="2" width="30" style="2" customWidth="1"/>
    <col min="3" max="3" width="10.59765625" style="3" customWidth="1"/>
    <col min="4" max="4" width="11.59765625" style="3" bestFit="1" customWidth="1"/>
    <col min="5" max="9" width="11.5" style="2" customWidth="1"/>
    <col min="10" max="11" width="11.8984375" style="2" customWidth="1"/>
    <col min="12" max="12" width="3.296875" style="2" customWidth="1"/>
    <col min="13" max="13" width="9" style="2" customWidth="1"/>
    <col min="14" max="19" width="8.09765625" style="2"/>
    <col min="20" max="20" width="6" style="2" customWidth="1"/>
    <col min="21" max="16384" width="8.09765625" style="2"/>
  </cols>
  <sheetData>
    <row r="1" spans="1:23" ht="22.2" customHeight="1" x14ac:dyDescent="0.55000000000000004">
      <c r="A1" s="53" t="s">
        <v>73</v>
      </c>
      <c r="G1" s="19"/>
      <c r="H1" s="33"/>
      <c r="I1" s="33"/>
      <c r="J1" s="33"/>
      <c r="K1" s="33"/>
      <c r="M1" s="35" t="s">
        <v>6</v>
      </c>
      <c r="N1" s="132"/>
      <c r="O1" s="132"/>
      <c r="P1" s="132"/>
      <c r="Q1" s="132"/>
      <c r="R1" s="132"/>
      <c r="S1" s="132"/>
      <c r="T1" s="132"/>
      <c r="U1" s="132"/>
      <c r="V1" s="132"/>
      <c r="W1" s="133"/>
    </row>
    <row r="2" spans="1:23" ht="22.2" customHeight="1" x14ac:dyDescent="0.4">
      <c r="A2" s="29"/>
      <c r="M2" s="36" t="s">
        <v>7</v>
      </c>
      <c r="N2" s="134"/>
      <c r="O2" s="134"/>
      <c r="P2" s="134"/>
      <c r="Q2" s="134"/>
      <c r="R2" s="134"/>
      <c r="S2" s="134"/>
      <c r="T2" s="134"/>
      <c r="U2" s="134"/>
      <c r="V2" s="134"/>
      <c r="W2" s="135"/>
    </row>
    <row r="3" spans="1:23" ht="22.2" customHeight="1" x14ac:dyDescent="0.4">
      <c r="A3" s="29"/>
      <c r="M3" s="37" t="s">
        <v>5</v>
      </c>
      <c r="N3" s="136"/>
      <c r="O3" s="136"/>
      <c r="P3" s="136"/>
      <c r="Q3" s="136"/>
      <c r="R3" s="136"/>
      <c r="S3" s="136"/>
      <c r="T3" s="136"/>
      <c r="U3" s="136"/>
      <c r="V3" s="136"/>
      <c r="W3" s="137"/>
    </row>
    <row r="4" spans="1:23" ht="22.2" customHeight="1" x14ac:dyDescent="0.4">
      <c r="A4" s="29" t="s">
        <v>63</v>
      </c>
      <c r="J4" s="2" t="s">
        <v>8</v>
      </c>
      <c r="M4" s="4"/>
      <c r="N4" s="166"/>
      <c r="O4" s="166"/>
      <c r="P4" s="166"/>
      <c r="Q4" s="166"/>
      <c r="R4" s="166"/>
      <c r="S4" s="166"/>
      <c r="T4" s="166"/>
    </row>
    <row r="5" spans="1:23" ht="15" customHeight="1" x14ac:dyDescent="0.4">
      <c r="A5" s="163" t="s">
        <v>17</v>
      </c>
      <c r="B5" s="164"/>
      <c r="C5" s="165"/>
      <c r="D5" s="158" t="s">
        <v>33</v>
      </c>
      <c r="E5" s="159"/>
      <c r="F5" s="159"/>
      <c r="G5" s="159"/>
      <c r="H5" s="159"/>
      <c r="I5" s="160"/>
      <c r="J5" s="161" t="s">
        <v>4</v>
      </c>
      <c r="K5" s="138" t="s">
        <v>22</v>
      </c>
      <c r="L5" s="139"/>
      <c r="M5" s="139"/>
      <c r="N5" s="139"/>
      <c r="O5" s="139"/>
      <c r="P5" s="139"/>
      <c r="Q5" s="139"/>
      <c r="R5" s="139"/>
      <c r="S5" s="139"/>
      <c r="T5" s="139"/>
      <c r="U5" s="139"/>
      <c r="V5" s="139"/>
      <c r="W5" s="140"/>
    </row>
    <row r="6" spans="1:23" x14ac:dyDescent="0.4">
      <c r="A6" s="48">
        <v>1</v>
      </c>
      <c r="B6" s="18" t="s">
        <v>0</v>
      </c>
      <c r="C6" s="5"/>
      <c r="D6" s="34" t="s">
        <v>35</v>
      </c>
      <c r="E6" s="34" t="s">
        <v>36</v>
      </c>
      <c r="F6" s="34" t="s">
        <v>37</v>
      </c>
      <c r="G6" s="34" t="s">
        <v>38</v>
      </c>
      <c r="H6" s="34" t="s">
        <v>39</v>
      </c>
      <c r="I6" s="34" t="s">
        <v>40</v>
      </c>
      <c r="J6" s="162"/>
      <c r="K6" s="141"/>
      <c r="L6" s="142"/>
      <c r="M6" s="142"/>
      <c r="N6" s="142"/>
      <c r="O6" s="142"/>
      <c r="P6" s="142"/>
      <c r="Q6" s="142"/>
      <c r="R6" s="142"/>
      <c r="S6" s="142"/>
      <c r="T6" s="142"/>
      <c r="U6" s="142"/>
      <c r="V6" s="142"/>
      <c r="W6" s="143"/>
    </row>
    <row r="7" spans="1:23" ht="18" customHeight="1" x14ac:dyDescent="0.4">
      <c r="A7" s="26" t="s">
        <v>1</v>
      </c>
      <c r="B7" s="4" t="s">
        <v>32</v>
      </c>
      <c r="C7" s="5"/>
      <c r="D7" s="13"/>
      <c r="E7" s="38"/>
      <c r="F7" s="39"/>
      <c r="G7" s="39"/>
      <c r="H7" s="39"/>
      <c r="I7" s="39"/>
      <c r="J7" s="6">
        <f>D7</f>
        <v>0</v>
      </c>
      <c r="K7" s="129"/>
      <c r="L7" s="130"/>
      <c r="M7" s="130"/>
      <c r="N7" s="130"/>
      <c r="O7" s="130"/>
      <c r="P7" s="130"/>
      <c r="Q7" s="130"/>
      <c r="R7" s="130"/>
      <c r="S7" s="130"/>
      <c r="T7" s="130"/>
      <c r="U7" s="130"/>
      <c r="V7" s="130"/>
      <c r="W7" s="131"/>
    </row>
    <row r="8" spans="1:23" ht="18" customHeight="1" x14ac:dyDescent="0.4">
      <c r="A8" s="26" t="s">
        <v>2</v>
      </c>
      <c r="B8" s="4" t="s">
        <v>18</v>
      </c>
      <c r="C8" s="5"/>
      <c r="D8" s="15"/>
      <c r="E8" s="40"/>
      <c r="F8" s="41"/>
      <c r="G8" s="41"/>
      <c r="H8" s="41"/>
      <c r="I8" s="41"/>
      <c r="J8" s="59">
        <f>D8</f>
        <v>0</v>
      </c>
      <c r="K8" s="119"/>
      <c r="L8" s="120"/>
      <c r="M8" s="120"/>
      <c r="N8" s="120"/>
      <c r="O8" s="120"/>
      <c r="P8" s="120"/>
      <c r="Q8" s="120"/>
      <c r="R8" s="120"/>
      <c r="S8" s="120"/>
      <c r="T8" s="120"/>
      <c r="U8" s="120"/>
      <c r="V8" s="120"/>
      <c r="W8" s="121"/>
    </row>
    <row r="9" spans="1:23" x14ac:dyDescent="0.4">
      <c r="A9" s="26" t="s">
        <v>3</v>
      </c>
      <c r="B9" s="4" t="s">
        <v>13</v>
      </c>
      <c r="C9" s="5"/>
      <c r="D9" s="15"/>
      <c r="E9" s="40"/>
      <c r="F9" s="41"/>
      <c r="G9" s="41"/>
      <c r="H9" s="41"/>
      <c r="I9" s="41"/>
      <c r="J9" s="59">
        <f>D9</f>
        <v>0</v>
      </c>
      <c r="K9" s="119"/>
      <c r="L9" s="120"/>
      <c r="M9" s="120"/>
      <c r="N9" s="120"/>
      <c r="O9" s="120"/>
      <c r="P9" s="120"/>
      <c r="Q9" s="120"/>
      <c r="R9" s="120"/>
      <c r="S9" s="120"/>
      <c r="T9" s="120"/>
      <c r="U9" s="120"/>
      <c r="V9" s="120"/>
      <c r="W9" s="121"/>
    </row>
    <row r="10" spans="1:23" x14ac:dyDescent="0.4">
      <c r="A10" s="108" t="s">
        <v>72</v>
      </c>
      <c r="B10" s="107" t="s">
        <v>79</v>
      </c>
      <c r="C10" s="5"/>
      <c r="D10" s="15"/>
      <c r="E10" s="40"/>
      <c r="F10" s="41"/>
      <c r="G10" s="41"/>
      <c r="H10" s="41"/>
      <c r="I10" s="41"/>
      <c r="J10" s="59">
        <f>D10</f>
        <v>0</v>
      </c>
      <c r="K10" s="119"/>
      <c r="L10" s="120"/>
      <c r="M10" s="120"/>
      <c r="N10" s="120"/>
      <c r="O10" s="120"/>
      <c r="P10" s="120"/>
      <c r="Q10" s="120"/>
      <c r="R10" s="120"/>
      <c r="S10" s="120"/>
      <c r="T10" s="120"/>
      <c r="U10" s="120"/>
      <c r="V10" s="120"/>
      <c r="W10" s="121"/>
    </row>
    <row r="11" spans="1:23" ht="16.8" thickBot="1" x14ac:dyDescent="0.45">
      <c r="A11" s="108" t="s">
        <v>49</v>
      </c>
      <c r="B11" s="4" t="s">
        <v>51</v>
      </c>
      <c r="C11" s="94" t="s">
        <v>52</v>
      </c>
      <c r="D11" s="93">
        <f>SUM(D13:D18)</f>
        <v>0</v>
      </c>
      <c r="E11" s="40"/>
      <c r="F11" s="41"/>
      <c r="G11" s="41"/>
      <c r="H11" s="41"/>
      <c r="I11" s="41"/>
      <c r="J11" s="6">
        <f>D11</f>
        <v>0</v>
      </c>
      <c r="K11" s="119"/>
      <c r="L11" s="120"/>
      <c r="M11" s="120"/>
      <c r="N11" s="120"/>
      <c r="O11" s="120"/>
      <c r="P11" s="120"/>
      <c r="Q11" s="120"/>
      <c r="R11" s="120"/>
      <c r="S11" s="120"/>
      <c r="T11" s="120"/>
      <c r="U11" s="120"/>
      <c r="V11" s="120"/>
      <c r="W11" s="121"/>
    </row>
    <row r="12" spans="1:23" x14ac:dyDescent="0.4">
      <c r="A12" s="167" t="s">
        <v>50</v>
      </c>
      <c r="B12" s="83" t="s">
        <v>45</v>
      </c>
      <c r="C12" s="84" t="s">
        <v>44</v>
      </c>
      <c r="D12" s="85" t="s">
        <v>46</v>
      </c>
      <c r="E12" s="40"/>
      <c r="F12" s="41"/>
      <c r="G12" s="41"/>
      <c r="H12" s="41"/>
      <c r="I12" s="41"/>
      <c r="J12" s="43"/>
      <c r="K12" s="119"/>
      <c r="L12" s="120"/>
      <c r="M12" s="120"/>
      <c r="N12" s="120"/>
      <c r="O12" s="120"/>
      <c r="P12" s="120"/>
      <c r="Q12" s="120"/>
      <c r="R12" s="120"/>
      <c r="S12" s="120"/>
      <c r="T12" s="120"/>
      <c r="U12" s="120"/>
      <c r="V12" s="120"/>
      <c r="W12" s="121"/>
    </row>
    <row r="13" spans="1:23" x14ac:dyDescent="0.4">
      <c r="A13" s="168"/>
      <c r="B13" s="86"/>
      <c r="C13" s="14"/>
      <c r="D13" s="87"/>
      <c r="E13" s="40"/>
      <c r="F13" s="41"/>
      <c r="G13" s="41"/>
      <c r="H13" s="41"/>
      <c r="I13" s="41"/>
      <c r="J13" s="43"/>
      <c r="K13" s="119"/>
      <c r="L13" s="120"/>
      <c r="M13" s="120"/>
      <c r="N13" s="120"/>
      <c r="O13" s="120"/>
      <c r="P13" s="120"/>
      <c r="Q13" s="120"/>
      <c r="R13" s="120"/>
      <c r="S13" s="120"/>
      <c r="T13" s="120"/>
      <c r="U13" s="120"/>
      <c r="V13" s="120"/>
      <c r="W13" s="121"/>
    </row>
    <row r="14" spans="1:23" x14ac:dyDescent="0.4">
      <c r="A14" s="168"/>
      <c r="B14" s="88"/>
      <c r="C14" s="16"/>
      <c r="D14" s="89"/>
      <c r="E14" s="40"/>
      <c r="F14" s="41"/>
      <c r="G14" s="41"/>
      <c r="H14" s="41"/>
      <c r="I14" s="41"/>
      <c r="J14" s="43"/>
      <c r="K14" s="119"/>
      <c r="L14" s="120"/>
      <c r="M14" s="120"/>
      <c r="N14" s="120"/>
      <c r="O14" s="120"/>
      <c r="P14" s="120"/>
      <c r="Q14" s="120"/>
      <c r="R14" s="120"/>
      <c r="S14" s="120"/>
      <c r="T14" s="120"/>
      <c r="U14" s="120"/>
      <c r="V14" s="120"/>
      <c r="W14" s="121"/>
    </row>
    <row r="15" spans="1:23" x14ac:dyDescent="0.4">
      <c r="A15" s="168"/>
      <c r="B15" s="88"/>
      <c r="C15" s="16"/>
      <c r="D15" s="89"/>
      <c r="E15" s="40"/>
      <c r="F15" s="41"/>
      <c r="G15" s="41"/>
      <c r="H15" s="41"/>
      <c r="I15" s="41"/>
      <c r="J15" s="43"/>
      <c r="K15" s="119"/>
      <c r="L15" s="120"/>
      <c r="M15" s="120"/>
      <c r="N15" s="120"/>
      <c r="O15" s="120"/>
      <c r="P15" s="120"/>
      <c r="Q15" s="120"/>
      <c r="R15" s="120"/>
      <c r="S15" s="120"/>
      <c r="T15" s="120"/>
      <c r="U15" s="120"/>
      <c r="V15" s="120"/>
      <c r="W15" s="121"/>
    </row>
    <row r="16" spans="1:23" x14ac:dyDescent="0.4">
      <c r="A16" s="168"/>
      <c r="B16" s="88"/>
      <c r="C16" s="16"/>
      <c r="D16" s="89"/>
      <c r="E16" s="40"/>
      <c r="F16" s="41"/>
      <c r="G16" s="41"/>
      <c r="H16" s="41"/>
      <c r="I16" s="41"/>
      <c r="J16" s="43"/>
      <c r="K16" s="119"/>
      <c r="L16" s="120"/>
      <c r="M16" s="120"/>
      <c r="N16" s="120"/>
      <c r="O16" s="120"/>
      <c r="P16" s="120"/>
      <c r="Q16" s="120"/>
      <c r="R16" s="120"/>
      <c r="S16" s="120"/>
      <c r="T16" s="120"/>
      <c r="U16" s="120"/>
      <c r="V16" s="120"/>
      <c r="W16" s="121"/>
    </row>
    <row r="17" spans="1:24" x14ac:dyDescent="0.4">
      <c r="A17" s="168"/>
      <c r="B17" s="88"/>
      <c r="C17" s="16"/>
      <c r="D17" s="89"/>
      <c r="E17" s="40"/>
      <c r="F17" s="41"/>
      <c r="G17" s="41"/>
      <c r="H17" s="41"/>
      <c r="I17" s="41"/>
      <c r="J17" s="43"/>
      <c r="K17" s="119"/>
      <c r="L17" s="120"/>
      <c r="M17" s="120"/>
      <c r="N17" s="120"/>
      <c r="O17" s="120"/>
      <c r="P17" s="120"/>
      <c r="Q17" s="120"/>
      <c r="R17" s="120"/>
      <c r="S17" s="120"/>
      <c r="T17" s="120"/>
      <c r="U17" s="120"/>
      <c r="V17" s="120"/>
      <c r="W17" s="121"/>
    </row>
    <row r="18" spans="1:24" ht="16.8" thickBot="1" x14ac:dyDescent="0.45">
      <c r="A18" s="169"/>
      <c r="B18" s="90" t="s">
        <v>47</v>
      </c>
      <c r="C18" s="91"/>
      <c r="D18" s="92"/>
      <c r="E18" s="40"/>
      <c r="F18" s="41"/>
      <c r="G18" s="41"/>
      <c r="H18" s="41"/>
      <c r="I18" s="41"/>
      <c r="J18" s="43"/>
      <c r="K18" s="119"/>
      <c r="L18" s="120"/>
      <c r="M18" s="120"/>
      <c r="N18" s="120"/>
      <c r="O18" s="120"/>
      <c r="P18" s="120"/>
      <c r="Q18" s="120"/>
      <c r="R18" s="120"/>
      <c r="S18" s="120"/>
      <c r="T18" s="120"/>
      <c r="U18" s="120"/>
      <c r="V18" s="120"/>
      <c r="W18" s="121"/>
    </row>
    <row r="19" spans="1:24" x14ac:dyDescent="0.4">
      <c r="A19" s="108" t="s">
        <v>74</v>
      </c>
      <c r="B19" s="109" t="s">
        <v>64</v>
      </c>
      <c r="C19" s="106"/>
      <c r="D19" s="82"/>
      <c r="E19" s="45"/>
      <c r="F19" s="45"/>
      <c r="G19" s="45"/>
      <c r="H19" s="45"/>
      <c r="I19" s="45"/>
      <c r="J19" s="10">
        <f>SUM(J6:J9)</f>
        <v>0</v>
      </c>
      <c r="K19" s="119"/>
      <c r="L19" s="120"/>
      <c r="M19" s="120"/>
      <c r="N19" s="120"/>
      <c r="O19" s="120"/>
      <c r="P19" s="120"/>
      <c r="Q19" s="120"/>
      <c r="R19" s="120"/>
      <c r="S19" s="120"/>
      <c r="T19" s="120"/>
      <c r="U19" s="120"/>
      <c r="V19" s="120"/>
      <c r="W19" s="121"/>
    </row>
    <row r="20" spans="1:24" ht="18" customHeight="1" x14ac:dyDescent="0.4">
      <c r="A20" s="81"/>
      <c r="B20" s="12"/>
      <c r="C20" s="12" t="s">
        <v>81</v>
      </c>
      <c r="D20" s="9">
        <f>SUM(D7:D11)</f>
        <v>0</v>
      </c>
      <c r="E20" s="45"/>
      <c r="F20" s="45"/>
      <c r="G20" s="45"/>
      <c r="H20" s="45"/>
      <c r="I20" s="45"/>
      <c r="J20" s="10">
        <f>SUM(J7:J11)</f>
        <v>0</v>
      </c>
      <c r="K20" s="147"/>
      <c r="L20" s="148"/>
      <c r="M20" s="148"/>
      <c r="N20" s="148"/>
      <c r="O20" s="148"/>
      <c r="P20" s="148"/>
      <c r="Q20" s="148"/>
      <c r="R20" s="148"/>
      <c r="S20" s="148"/>
      <c r="T20" s="148"/>
      <c r="U20" s="148"/>
      <c r="V20" s="148"/>
      <c r="W20" s="149"/>
    </row>
    <row r="21" spans="1:24" x14ac:dyDescent="0.4">
      <c r="A21" s="48">
        <v>2</v>
      </c>
      <c r="B21" s="18" t="s">
        <v>14</v>
      </c>
      <c r="C21" s="5"/>
      <c r="D21" s="20"/>
      <c r="E21" s="21"/>
      <c r="F21" s="24"/>
      <c r="G21" s="21"/>
      <c r="H21" s="23"/>
      <c r="I21" s="23"/>
      <c r="J21" s="24"/>
      <c r="K21" s="129"/>
      <c r="L21" s="130"/>
      <c r="M21" s="130"/>
      <c r="N21" s="130"/>
      <c r="O21" s="130"/>
      <c r="P21" s="130"/>
      <c r="Q21" s="130"/>
      <c r="R21" s="130"/>
      <c r="S21" s="130"/>
      <c r="T21" s="130"/>
      <c r="U21" s="130"/>
      <c r="V21" s="130"/>
      <c r="W21" s="131"/>
    </row>
    <row r="22" spans="1:24" x14ac:dyDescent="0.4">
      <c r="A22" s="108" t="s">
        <v>1</v>
      </c>
      <c r="B22" s="107" t="s">
        <v>85</v>
      </c>
      <c r="C22" s="5"/>
      <c r="D22" s="42"/>
      <c r="E22" s="16"/>
      <c r="F22" s="16"/>
      <c r="G22" s="16"/>
      <c r="H22" s="16"/>
      <c r="I22" s="17"/>
      <c r="J22" s="6">
        <f>SUM(E22:I22)</f>
        <v>0</v>
      </c>
      <c r="K22" s="119"/>
      <c r="L22" s="120"/>
      <c r="M22" s="120"/>
      <c r="N22" s="120"/>
      <c r="O22" s="120"/>
      <c r="P22" s="120"/>
      <c r="Q22" s="120"/>
      <c r="R22" s="120"/>
      <c r="S22" s="120"/>
      <c r="T22" s="120"/>
      <c r="U22" s="120"/>
      <c r="V22" s="120"/>
      <c r="W22" s="121"/>
    </row>
    <row r="23" spans="1:24" x14ac:dyDescent="0.4">
      <c r="A23" s="108" t="s">
        <v>2</v>
      </c>
      <c r="B23" s="107" t="s">
        <v>82</v>
      </c>
      <c r="C23" s="5"/>
      <c r="D23" s="42"/>
      <c r="E23" s="16"/>
      <c r="F23" s="16"/>
      <c r="G23" s="16"/>
      <c r="H23" s="16"/>
      <c r="I23" s="17"/>
      <c r="J23" s="59">
        <f t="shared" ref="J23" si="0">SUM(E23:I23)</f>
        <v>0</v>
      </c>
      <c r="K23" s="119"/>
      <c r="L23" s="120"/>
      <c r="M23" s="120"/>
      <c r="N23" s="120"/>
      <c r="O23" s="120"/>
      <c r="P23" s="120"/>
      <c r="Q23" s="120"/>
      <c r="R23" s="120"/>
      <c r="S23" s="120"/>
      <c r="T23" s="120"/>
      <c r="U23" s="120"/>
      <c r="V23" s="120"/>
      <c r="W23" s="121"/>
    </row>
    <row r="24" spans="1:24" x14ac:dyDescent="0.4">
      <c r="A24" s="108" t="s">
        <v>3</v>
      </c>
      <c r="B24" s="4" t="s">
        <v>9</v>
      </c>
      <c r="C24" s="5"/>
      <c r="D24" s="42"/>
      <c r="E24" s="16"/>
      <c r="F24" s="16"/>
      <c r="G24" s="16"/>
      <c r="H24" s="16"/>
      <c r="I24" s="17"/>
      <c r="J24" s="59">
        <f t="shared" ref="J24:J26" si="1">SUM(E24:I24)</f>
        <v>0</v>
      </c>
      <c r="K24" s="119"/>
      <c r="L24" s="120"/>
      <c r="M24" s="120"/>
      <c r="N24" s="120"/>
      <c r="O24" s="120"/>
      <c r="P24" s="120"/>
      <c r="Q24" s="120"/>
      <c r="R24" s="120"/>
      <c r="S24" s="120"/>
      <c r="T24" s="120"/>
      <c r="U24" s="120"/>
      <c r="V24" s="120"/>
      <c r="W24" s="121"/>
    </row>
    <row r="25" spans="1:24" x14ac:dyDescent="0.4">
      <c r="A25" s="108" t="s">
        <v>12</v>
      </c>
      <c r="B25" s="4" t="s">
        <v>10</v>
      </c>
      <c r="C25" s="5"/>
      <c r="D25" s="42"/>
      <c r="E25" s="16"/>
      <c r="F25" s="16"/>
      <c r="G25" s="16"/>
      <c r="H25" s="16"/>
      <c r="I25" s="17"/>
      <c r="J25" s="6">
        <f t="shared" si="1"/>
        <v>0</v>
      </c>
      <c r="K25" s="119"/>
      <c r="L25" s="120"/>
      <c r="M25" s="120"/>
      <c r="N25" s="120"/>
      <c r="O25" s="120"/>
      <c r="P25" s="120"/>
      <c r="Q25" s="120"/>
      <c r="R25" s="120"/>
      <c r="S25" s="120"/>
      <c r="T25" s="120"/>
      <c r="U25" s="120"/>
      <c r="V25" s="120"/>
      <c r="W25" s="121"/>
    </row>
    <row r="26" spans="1:24" x14ac:dyDescent="0.4">
      <c r="A26" s="108" t="s">
        <v>83</v>
      </c>
      <c r="B26" s="4" t="s">
        <v>11</v>
      </c>
      <c r="C26" s="5"/>
      <c r="D26" s="42"/>
      <c r="E26" s="16"/>
      <c r="F26" s="16"/>
      <c r="G26" s="16"/>
      <c r="H26" s="16"/>
      <c r="I26" s="17"/>
      <c r="J26" s="58">
        <f t="shared" si="1"/>
        <v>0</v>
      </c>
      <c r="K26" s="119"/>
      <c r="L26" s="120"/>
      <c r="M26" s="120"/>
      <c r="N26" s="120"/>
      <c r="O26" s="120"/>
      <c r="P26" s="120"/>
      <c r="Q26" s="120"/>
      <c r="R26" s="120"/>
      <c r="S26" s="120"/>
      <c r="T26" s="120"/>
      <c r="U26" s="120"/>
      <c r="V26" s="120"/>
      <c r="W26" s="121"/>
    </row>
    <row r="27" spans="1:24" x14ac:dyDescent="0.4">
      <c r="A27" s="7"/>
      <c r="B27" s="12"/>
      <c r="C27" s="12" t="s">
        <v>66</v>
      </c>
      <c r="D27" s="49"/>
      <c r="E27" s="9">
        <f t="shared" ref="E27:J27" si="2">SUM(E22:E26)</f>
        <v>0</v>
      </c>
      <c r="F27" s="9">
        <f t="shared" si="2"/>
        <v>0</v>
      </c>
      <c r="G27" s="9">
        <f t="shared" si="2"/>
        <v>0</v>
      </c>
      <c r="H27" s="9">
        <f t="shared" si="2"/>
        <v>0</v>
      </c>
      <c r="I27" s="9">
        <f t="shared" si="2"/>
        <v>0</v>
      </c>
      <c r="J27" s="60">
        <f t="shared" si="2"/>
        <v>0</v>
      </c>
      <c r="K27" s="147"/>
      <c r="L27" s="148"/>
      <c r="M27" s="148"/>
      <c r="N27" s="148"/>
      <c r="O27" s="148"/>
      <c r="P27" s="148"/>
      <c r="Q27" s="148"/>
      <c r="R27" s="148"/>
      <c r="S27" s="148"/>
      <c r="T27" s="148"/>
      <c r="U27" s="148"/>
      <c r="V27" s="148"/>
      <c r="W27" s="148"/>
      <c r="X27" s="36"/>
    </row>
    <row r="28" spans="1:24" x14ac:dyDescent="0.4">
      <c r="A28" s="48">
        <v>3</v>
      </c>
      <c r="B28" s="18" t="s">
        <v>15</v>
      </c>
      <c r="C28" s="5"/>
      <c r="D28" s="20"/>
      <c r="E28" s="21"/>
      <c r="F28" s="24"/>
      <c r="G28" s="21"/>
      <c r="H28" s="23"/>
      <c r="I28" s="23"/>
      <c r="J28" s="24"/>
      <c r="K28" s="129"/>
      <c r="L28" s="130"/>
      <c r="M28" s="130"/>
      <c r="N28" s="130"/>
      <c r="O28" s="130"/>
      <c r="P28" s="130"/>
      <c r="Q28" s="130"/>
      <c r="R28" s="130"/>
      <c r="S28" s="130"/>
      <c r="T28" s="130"/>
      <c r="U28" s="130"/>
      <c r="V28" s="130"/>
      <c r="W28" s="131"/>
    </row>
    <row r="29" spans="1:24" ht="18" customHeight="1" x14ac:dyDescent="0.4">
      <c r="A29" s="26" t="s">
        <v>1</v>
      </c>
      <c r="B29" s="4" t="s">
        <v>16</v>
      </c>
      <c r="C29" s="5"/>
      <c r="D29" s="42"/>
      <c r="E29" s="41"/>
      <c r="F29" s="41"/>
      <c r="G29" s="41"/>
      <c r="H29" s="41"/>
      <c r="I29" s="17"/>
      <c r="J29" s="61">
        <f>I29</f>
        <v>0</v>
      </c>
      <c r="K29" s="119"/>
      <c r="L29" s="120"/>
      <c r="M29" s="120"/>
      <c r="N29" s="120"/>
      <c r="O29" s="120"/>
      <c r="P29" s="120"/>
      <c r="Q29" s="120"/>
      <c r="R29" s="120"/>
      <c r="S29" s="120"/>
      <c r="T29" s="120"/>
      <c r="U29" s="120"/>
      <c r="V29" s="120"/>
      <c r="W29" s="121"/>
    </row>
    <row r="30" spans="1:24" ht="18" customHeight="1" x14ac:dyDescent="0.4">
      <c r="A30" s="7"/>
      <c r="B30" s="12"/>
      <c r="C30" s="12" t="s">
        <v>67</v>
      </c>
      <c r="D30" s="49"/>
      <c r="E30" s="45"/>
      <c r="F30" s="45"/>
      <c r="G30" s="45"/>
      <c r="H30" s="50"/>
      <c r="I30" s="9">
        <f>I29</f>
        <v>0</v>
      </c>
      <c r="J30" s="11">
        <f>J29</f>
        <v>0</v>
      </c>
      <c r="K30" s="144"/>
      <c r="L30" s="145"/>
      <c r="M30" s="145"/>
      <c r="N30" s="145"/>
      <c r="O30" s="145"/>
      <c r="P30" s="145"/>
      <c r="Q30" s="145"/>
      <c r="R30" s="145"/>
      <c r="S30" s="145"/>
      <c r="T30" s="145"/>
      <c r="U30" s="145"/>
      <c r="V30" s="145"/>
      <c r="W30" s="146"/>
    </row>
    <row r="31" spans="1:24" x14ac:dyDescent="0.4">
      <c r="A31" s="48">
        <v>4</v>
      </c>
      <c r="B31" s="18" t="s">
        <v>19</v>
      </c>
      <c r="C31" s="5"/>
      <c r="D31" s="20"/>
      <c r="E31" s="21"/>
      <c r="F31" s="22"/>
      <c r="G31" s="22"/>
      <c r="H31" s="21"/>
      <c r="I31" s="23"/>
      <c r="J31" s="24"/>
      <c r="K31" s="129"/>
      <c r="L31" s="130"/>
      <c r="M31" s="130"/>
      <c r="N31" s="130"/>
      <c r="O31" s="130"/>
      <c r="P31" s="130"/>
      <c r="Q31" s="130"/>
      <c r="R31" s="130"/>
      <c r="S31" s="130"/>
      <c r="T31" s="130"/>
      <c r="U31" s="130"/>
      <c r="V31" s="130"/>
      <c r="W31" s="131"/>
    </row>
    <row r="32" spans="1:24" x14ac:dyDescent="0.4">
      <c r="A32" s="26" t="s">
        <v>1</v>
      </c>
      <c r="B32" s="4" t="s">
        <v>69</v>
      </c>
      <c r="C32" s="5"/>
      <c r="D32" s="15"/>
      <c r="E32" s="16"/>
      <c r="F32" s="17"/>
      <c r="G32" s="16"/>
      <c r="H32" s="16"/>
      <c r="I32" s="17"/>
      <c r="J32" s="61">
        <f>SUM(D32:I32)</f>
        <v>0</v>
      </c>
      <c r="K32" s="119"/>
      <c r="L32" s="120"/>
      <c r="M32" s="120"/>
      <c r="N32" s="120"/>
      <c r="O32" s="120"/>
      <c r="P32" s="120"/>
      <c r="Q32" s="120"/>
      <c r="R32" s="120"/>
      <c r="S32" s="120"/>
      <c r="T32" s="120"/>
      <c r="U32" s="120"/>
      <c r="V32" s="120"/>
      <c r="W32" s="121"/>
    </row>
    <row r="33" spans="1:24" x14ac:dyDescent="0.4">
      <c r="A33" s="26"/>
      <c r="B33" s="51" t="s">
        <v>20</v>
      </c>
      <c r="C33" s="47"/>
      <c r="D33" s="42"/>
      <c r="E33" s="41"/>
      <c r="F33" s="52"/>
      <c r="G33" s="41"/>
      <c r="H33" s="41"/>
      <c r="I33" s="52"/>
      <c r="J33" s="6"/>
      <c r="K33" s="119"/>
      <c r="L33" s="120"/>
      <c r="M33" s="120"/>
      <c r="N33" s="120"/>
      <c r="O33" s="120"/>
      <c r="P33" s="120"/>
      <c r="Q33" s="120"/>
      <c r="R33" s="120"/>
      <c r="S33" s="120"/>
      <c r="T33" s="120"/>
      <c r="U33" s="120"/>
      <c r="V33" s="120"/>
      <c r="W33" s="121"/>
    </row>
    <row r="34" spans="1:24" x14ac:dyDescent="0.4">
      <c r="A34" s="26" t="s">
        <v>2</v>
      </c>
      <c r="B34" s="4" t="s">
        <v>21</v>
      </c>
      <c r="C34" s="5"/>
      <c r="D34" s="15"/>
      <c r="E34" s="16"/>
      <c r="F34" s="17"/>
      <c r="G34" s="16"/>
      <c r="H34" s="16"/>
      <c r="I34" s="17"/>
      <c r="J34" s="32">
        <f>SUM(D34:I34)</f>
        <v>0</v>
      </c>
      <c r="K34" s="119"/>
      <c r="L34" s="120"/>
      <c r="M34" s="120"/>
      <c r="N34" s="120"/>
      <c r="O34" s="120"/>
      <c r="P34" s="120"/>
      <c r="Q34" s="120"/>
      <c r="R34" s="120"/>
      <c r="S34" s="120"/>
      <c r="T34" s="120"/>
      <c r="U34" s="120"/>
      <c r="V34" s="120"/>
      <c r="W34" s="121"/>
    </row>
    <row r="35" spans="1:24" ht="16.8" thickBot="1" x14ac:dyDescent="0.45">
      <c r="A35" s="55"/>
      <c r="B35" s="56"/>
      <c r="C35" s="56" t="s">
        <v>68</v>
      </c>
      <c r="D35" s="57">
        <f>D32+D34</f>
        <v>0</v>
      </c>
      <c r="E35" s="57">
        <f t="shared" ref="E35:I35" si="3">E32+E34</f>
        <v>0</v>
      </c>
      <c r="F35" s="57">
        <f t="shared" si="3"/>
        <v>0</v>
      </c>
      <c r="G35" s="57">
        <f t="shared" si="3"/>
        <v>0</v>
      </c>
      <c r="H35" s="57">
        <f t="shared" si="3"/>
        <v>0</v>
      </c>
      <c r="I35" s="57">
        <f t="shared" si="3"/>
        <v>0</v>
      </c>
      <c r="J35" s="57">
        <f>J32+J34</f>
        <v>0</v>
      </c>
      <c r="K35" s="150"/>
      <c r="L35" s="151"/>
      <c r="M35" s="151"/>
      <c r="N35" s="151"/>
      <c r="O35" s="151"/>
      <c r="P35" s="151"/>
      <c r="Q35" s="151"/>
      <c r="R35" s="151"/>
      <c r="S35" s="151"/>
      <c r="T35" s="151"/>
      <c r="U35" s="151"/>
      <c r="V35" s="151"/>
      <c r="W35" s="151"/>
      <c r="X35" s="36"/>
    </row>
    <row r="36" spans="1:24" ht="19.2" customHeight="1" thickTop="1" thickBot="1" x14ac:dyDescent="0.45">
      <c r="A36" s="7"/>
      <c r="B36" s="12" t="s">
        <v>42</v>
      </c>
      <c r="C36" s="8"/>
      <c r="D36" s="75">
        <f t="shared" ref="D36:J36" si="4">D20+D27+D30+D35</f>
        <v>0</v>
      </c>
      <c r="E36" s="75">
        <f t="shared" si="4"/>
        <v>0</v>
      </c>
      <c r="F36" s="75">
        <f t="shared" si="4"/>
        <v>0</v>
      </c>
      <c r="G36" s="75">
        <f t="shared" si="4"/>
        <v>0</v>
      </c>
      <c r="H36" s="75">
        <f t="shared" si="4"/>
        <v>0</v>
      </c>
      <c r="I36" s="75">
        <f t="shared" si="4"/>
        <v>0</v>
      </c>
      <c r="J36" s="75">
        <f t="shared" si="4"/>
        <v>0</v>
      </c>
      <c r="K36" s="155"/>
      <c r="L36" s="156"/>
      <c r="M36" s="156"/>
      <c r="N36" s="156"/>
      <c r="O36" s="156"/>
      <c r="P36" s="156"/>
      <c r="Q36" s="156"/>
      <c r="R36" s="156"/>
      <c r="S36" s="156"/>
      <c r="T36" s="156"/>
      <c r="U36" s="156"/>
      <c r="V36" s="156"/>
      <c r="W36" s="157"/>
    </row>
    <row r="37" spans="1:24" ht="16.8" thickBot="1" x14ac:dyDescent="0.45">
      <c r="A37" s="7"/>
      <c r="B37" s="12" t="s">
        <v>65</v>
      </c>
      <c r="C37" s="8"/>
      <c r="D37" s="78">
        <f>D36*1.1</f>
        <v>0</v>
      </c>
      <c r="E37" s="79">
        <f t="shared" ref="E37:H37" si="5">E36*1.1</f>
        <v>0</v>
      </c>
      <c r="F37" s="79">
        <f t="shared" si="5"/>
        <v>0</v>
      </c>
      <c r="G37" s="79">
        <f t="shared" si="5"/>
        <v>0</v>
      </c>
      <c r="H37" s="79">
        <f t="shared" si="5"/>
        <v>0</v>
      </c>
      <c r="I37" s="79">
        <f>I36*1.1</f>
        <v>0</v>
      </c>
      <c r="J37" s="80">
        <f>J36*1.1</f>
        <v>0</v>
      </c>
      <c r="K37" s="152"/>
      <c r="L37" s="153"/>
      <c r="M37" s="153"/>
      <c r="N37" s="153"/>
      <c r="O37" s="153"/>
      <c r="P37" s="153"/>
      <c r="Q37" s="153"/>
      <c r="R37" s="153"/>
      <c r="S37" s="153"/>
      <c r="T37" s="153"/>
      <c r="U37" s="153"/>
      <c r="V37" s="153"/>
      <c r="W37" s="154"/>
    </row>
    <row r="38" spans="1:24" ht="16.8" thickBot="1" x14ac:dyDescent="0.45">
      <c r="A38" s="72"/>
      <c r="B38" s="73"/>
      <c r="C38" s="74"/>
      <c r="D38" s="76"/>
      <c r="E38" s="77"/>
      <c r="F38" s="77"/>
      <c r="G38" s="77"/>
      <c r="H38" s="77"/>
      <c r="I38" s="77"/>
      <c r="J38" s="77"/>
      <c r="K38" s="77"/>
      <c r="L38" s="77"/>
      <c r="M38" s="77"/>
      <c r="N38" s="77"/>
      <c r="O38" s="77"/>
      <c r="P38" s="77"/>
      <c r="Q38" s="77"/>
      <c r="R38" s="77"/>
      <c r="S38" s="77"/>
      <c r="T38" s="77"/>
      <c r="V38" s="96"/>
    </row>
    <row r="39" spans="1:24" x14ac:dyDescent="0.4">
      <c r="A39" s="69" t="s">
        <v>55</v>
      </c>
      <c r="B39" s="25" t="s">
        <v>61</v>
      </c>
      <c r="U39" s="95"/>
      <c r="W39" s="95"/>
    </row>
    <row r="40" spans="1:24" x14ac:dyDescent="0.4">
      <c r="A40" s="62"/>
      <c r="B40" s="124" t="s">
        <v>34</v>
      </c>
      <c r="C40" s="125"/>
      <c r="D40" s="44" t="s">
        <v>35</v>
      </c>
      <c r="E40" s="62" t="s">
        <v>36</v>
      </c>
      <c r="F40" s="62" t="s">
        <v>37</v>
      </c>
      <c r="G40" s="62" t="s">
        <v>38</v>
      </c>
      <c r="H40" s="62" t="s">
        <v>39</v>
      </c>
      <c r="I40" s="62" t="s">
        <v>40</v>
      </c>
      <c r="J40" s="62" t="s">
        <v>41</v>
      </c>
      <c r="K40" s="126" t="s">
        <v>54</v>
      </c>
      <c r="L40" s="127"/>
      <c r="M40" s="127"/>
      <c r="N40" s="127"/>
      <c r="O40" s="127"/>
      <c r="P40" s="127"/>
      <c r="Q40" s="127"/>
      <c r="R40" s="127"/>
      <c r="S40" s="127"/>
      <c r="T40" s="127"/>
      <c r="U40" s="127"/>
      <c r="V40" s="127"/>
      <c r="W40" s="128"/>
    </row>
    <row r="41" spans="1:24" x14ac:dyDescent="0.4">
      <c r="A41" s="62">
        <v>1</v>
      </c>
      <c r="B41" s="100" t="s">
        <v>0</v>
      </c>
      <c r="C41" s="101"/>
      <c r="D41" s="47"/>
      <c r="E41" s="97"/>
      <c r="F41" s="97"/>
      <c r="G41" s="97"/>
      <c r="H41" s="97"/>
      <c r="I41" s="97"/>
      <c r="J41" s="63">
        <f>SUM(D41:I41)</f>
        <v>0</v>
      </c>
      <c r="K41" s="129"/>
      <c r="L41" s="130"/>
      <c r="M41" s="130"/>
      <c r="N41" s="130"/>
      <c r="O41" s="130"/>
      <c r="P41" s="130"/>
      <c r="Q41" s="130"/>
      <c r="R41" s="130"/>
      <c r="S41" s="130"/>
      <c r="T41" s="130"/>
      <c r="U41" s="130"/>
      <c r="V41" s="130"/>
      <c r="W41" s="131"/>
    </row>
    <row r="42" spans="1:24" x14ac:dyDescent="0.4">
      <c r="A42" s="62">
        <v>2</v>
      </c>
      <c r="B42" s="100" t="s">
        <v>14</v>
      </c>
      <c r="C42" s="101"/>
      <c r="D42" s="98"/>
      <c r="E42" s="46"/>
      <c r="F42" s="46"/>
      <c r="G42" s="46"/>
      <c r="H42" s="46"/>
      <c r="I42" s="46"/>
      <c r="J42" s="63">
        <f t="shared" ref="J42:J45" si="6">SUM(D42:I42)</f>
        <v>0</v>
      </c>
      <c r="K42" s="119"/>
      <c r="L42" s="120"/>
      <c r="M42" s="120"/>
      <c r="N42" s="120"/>
      <c r="O42" s="120"/>
      <c r="P42" s="120"/>
      <c r="Q42" s="120"/>
      <c r="R42" s="120"/>
      <c r="S42" s="120"/>
      <c r="T42" s="120"/>
      <c r="U42" s="120"/>
      <c r="V42" s="120"/>
      <c r="W42" s="121"/>
    </row>
    <row r="43" spans="1:24" x14ac:dyDescent="0.4">
      <c r="A43" s="62">
        <v>3</v>
      </c>
      <c r="B43" s="100" t="s">
        <v>15</v>
      </c>
      <c r="C43" s="101"/>
      <c r="D43" s="98"/>
      <c r="E43" s="97"/>
      <c r="F43" s="97"/>
      <c r="G43" s="97"/>
      <c r="H43" s="97"/>
      <c r="I43" s="46"/>
      <c r="J43" s="63">
        <f t="shared" si="6"/>
        <v>0</v>
      </c>
      <c r="K43" s="119"/>
      <c r="L43" s="120"/>
      <c r="M43" s="120"/>
      <c r="N43" s="120"/>
      <c r="O43" s="120"/>
      <c r="P43" s="120"/>
      <c r="Q43" s="120"/>
      <c r="R43" s="120"/>
      <c r="S43" s="120"/>
      <c r="T43" s="120"/>
      <c r="U43" s="120"/>
      <c r="V43" s="120"/>
      <c r="W43" s="121"/>
    </row>
    <row r="44" spans="1:24" ht="18.600000000000001" customHeight="1" thickBot="1" x14ac:dyDescent="0.45">
      <c r="A44" s="67">
        <v>4</v>
      </c>
      <c r="B44" s="102" t="s">
        <v>19</v>
      </c>
      <c r="C44" s="103"/>
      <c r="D44" s="70"/>
      <c r="E44" s="71"/>
      <c r="F44" s="71"/>
      <c r="G44" s="71"/>
      <c r="H44" s="71"/>
      <c r="I44" s="71"/>
      <c r="J44" s="68">
        <f t="shared" si="6"/>
        <v>0</v>
      </c>
      <c r="K44" s="122"/>
      <c r="L44" s="123"/>
      <c r="M44" s="123"/>
      <c r="N44" s="123"/>
      <c r="O44" s="123"/>
      <c r="P44" s="123"/>
      <c r="Q44" s="123"/>
      <c r="R44" s="123"/>
      <c r="S44" s="123"/>
      <c r="T44" s="123"/>
      <c r="U44" s="123"/>
      <c r="V44" s="123"/>
      <c r="W44" s="123"/>
      <c r="X44" s="36"/>
    </row>
    <row r="45" spans="1:24" ht="16.8" thickTop="1" x14ac:dyDescent="0.4">
      <c r="A45" s="64"/>
      <c r="B45" s="104"/>
      <c r="C45" s="105" t="s">
        <v>62</v>
      </c>
      <c r="D45" s="65">
        <f>SUM(D41:D44)</f>
        <v>0</v>
      </c>
      <c r="E45" s="65">
        <f t="shared" ref="E45:I45" si="7">SUM(E41:E44)</f>
        <v>0</v>
      </c>
      <c r="F45" s="65">
        <f t="shared" si="7"/>
        <v>0</v>
      </c>
      <c r="G45" s="65">
        <f t="shared" si="7"/>
        <v>0</v>
      </c>
      <c r="H45" s="65">
        <f t="shared" si="7"/>
        <v>0</v>
      </c>
      <c r="I45" s="65">
        <f t="shared" si="7"/>
        <v>0</v>
      </c>
      <c r="J45" s="66">
        <f t="shared" si="6"/>
        <v>0</v>
      </c>
      <c r="K45" s="116"/>
      <c r="L45" s="117"/>
      <c r="M45" s="117"/>
      <c r="N45" s="117"/>
      <c r="O45" s="117"/>
      <c r="P45" s="117"/>
      <c r="Q45" s="117"/>
      <c r="R45" s="117"/>
      <c r="S45" s="117"/>
      <c r="T45" s="117"/>
      <c r="U45" s="117"/>
      <c r="V45" s="117"/>
      <c r="W45" s="118"/>
    </row>
    <row r="46" spans="1:24" x14ac:dyDescent="0.4">
      <c r="B46" s="19"/>
    </row>
    <row r="47" spans="1:24" x14ac:dyDescent="0.4">
      <c r="A47" s="69" t="s">
        <v>56</v>
      </c>
      <c r="B47" s="25" t="s">
        <v>60</v>
      </c>
      <c r="U47" s="99"/>
      <c r="W47" s="99"/>
    </row>
    <row r="48" spans="1:24" x14ac:dyDescent="0.4">
      <c r="A48" s="62"/>
      <c r="B48" s="124" t="s">
        <v>34</v>
      </c>
      <c r="C48" s="125"/>
      <c r="D48" s="44" t="s">
        <v>35</v>
      </c>
      <c r="E48" s="62" t="s">
        <v>36</v>
      </c>
      <c r="F48" s="62" t="s">
        <v>37</v>
      </c>
      <c r="G48" s="62" t="s">
        <v>38</v>
      </c>
      <c r="H48" s="62" t="s">
        <v>39</v>
      </c>
      <c r="I48" s="62" t="s">
        <v>40</v>
      </c>
      <c r="J48" s="62" t="s">
        <v>4</v>
      </c>
      <c r="K48" s="126" t="s">
        <v>22</v>
      </c>
      <c r="L48" s="127"/>
      <c r="M48" s="127"/>
      <c r="N48" s="127"/>
      <c r="O48" s="127"/>
      <c r="P48" s="127"/>
      <c r="Q48" s="127"/>
      <c r="R48" s="127"/>
      <c r="S48" s="127"/>
      <c r="T48" s="127"/>
      <c r="U48" s="127"/>
      <c r="V48" s="127"/>
      <c r="W48" s="128"/>
    </row>
    <row r="49" spans="1:24" x14ac:dyDescent="0.4">
      <c r="A49" s="62">
        <v>1</v>
      </c>
      <c r="B49" s="100" t="s">
        <v>0</v>
      </c>
      <c r="C49" s="101"/>
      <c r="D49" s="47"/>
      <c r="E49" s="97"/>
      <c r="F49" s="97"/>
      <c r="G49" s="97"/>
      <c r="H49" s="97"/>
      <c r="I49" s="97"/>
      <c r="J49" s="63">
        <f>SUM(D49:I49)</f>
        <v>0</v>
      </c>
      <c r="K49" s="129"/>
      <c r="L49" s="130"/>
      <c r="M49" s="130"/>
      <c r="N49" s="130"/>
      <c r="O49" s="130"/>
      <c r="P49" s="130"/>
      <c r="Q49" s="130"/>
      <c r="R49" s="130"/>
      <c r="S49" s="130"/>
      <c r="T49" s="130"/>
      <c r="U49" s="130"/>
      <c r="V49" s="130"/>
      <c r="W49" s="131"/>
    </row>
    <row r="50" spans="1:24" x14ac:dyDescent="0.4">
      <c r="A50" s="62">
        <v>2</v>
      </c>
      <c r="B50" s="100" t="s">
        <v>14</v>
      </c>
      <c r="C50" s="101"/>
      <c r="D50" s="98"/>
      <c r="E50" s="46"/>
      <c r="F50" s="46"/>
      <c r="G50" s="46"/>
      <c r="H50" s="46"/>
      <c r="I50" s="46"/>
      <c r="J50" s="63">
        <f t="shared" ref="J50:J53" si="8">SUM(D50:I50)</f>
        <v>0</v>
      </c>
      <c r="K50" s="119"/>
      <c r="L50" s="120"/>
      <c r="M50" s="120"/>
      <c r="N50" s="120"/>
      <c r="O50" s="120"/>
      <c r="P50" s="120"/>
      <c r="Q50" s="120"/>
      <c r="R50" s="120"/>
      <c r="S50" s="120"/>
      <c r="T50" s="120"/>
      <c r="U50" s="120"/>
      <c r="V50" s="120"/>
      <c r="W50" s="121"/>
    </row>
    <row r="51" spans="1:24" x14ac:dyDescent="0.4">
      <c r="A51" s="62">
        <v>3</v>
      </c>
      <c r="B51" s="100" t="s">
        <v>15</v>
      </c>
      <c r="C51" s="101"/>
      <c r="D51" s="98"/>
      <c r="E51" s="97"/>
      <c r="F51" s="97"/>
      <c r="G51" s="97"/>
      <c r="H51" s="97"/>
      <c r="I51" s="46"/>
      <c r="J51" s="63">
        <f t="shared" si="8"/>
        <v>0</v>
      </c>
      <c r="K51" s="119"/>
      <c r="L51" s="120"/>
      <c r="M51" s="120"/>
      <c r="N51" s="120"/>
      <c r="O51" s="120"/>
      <c r="P51" s="120"/>
      <c r="Q51" s="120"/>
      <c r="R51" s="120"/>
      <c r="S51" s="120"/>
      <c r="T51" s="120"/>
      <c r="U51" s="120"/>
      <c r="V51" s="120"/>
      <c r="W51" s="121"/>
    </row>
    <row r="52" spans="1:24" ht="18.600000000000001" customHeight="1" thickBot="1" x14ac:dyDescent="0.45">
      <c r="A52" s="67">
        <v>4</v>
      </c>
      <c r="B52" s="102" t="s">
        <v>19</v>
      </c>
      <c r="C52" s="103"/>
      <c r="D52" s="70"/>
      <c r="E52" s="71"/>
      <c r="F52" s="71"/>
      <c r="G52" s="71"/>
      <c r="H52" s="71"/>
      <c r="I52" s="71"/>
      <c r="J52" s="68">
        <f t="shared" si="8"/>
        <v>0</v>
      </c>
      <c r="K52" s="122"/>
      <c r="L52" s="123"/>
      <c r="M52" s="123"/>
      <c r="N52" s="123"/>
      <c r="O52" s="123"/>
      <c r="P52" s="123"/>
      <c r="Q52" s="123"/>
      <c r="R52" s="123"/>
      <c r="S52" s="123"/>
      <c r="T52" s="123"/>
      <c r="U52" s="123"/>
      <c r="V52" s="123"/>
      <c r="W52" s="123"/>
      <c r="X52" s="36"/>
    </row>
    <row r="53" spans="1:24" ht="16.8" thickTop="1" x14ac:dyDescent="0.4">
      <c r="A53" s="64"/>
      <c r="B53" s="104"/>
      <c r="C53" s="105" t="s">
        <v>62</v>
      </c>
      <c r="D53" s="65">
        <f>SUM(D49:D52)</f>
        <v>0</v>
      </c>
      <c r="E53" s="65">
        <f t="shared" ref="E53:I53" si="9">SUM(E49:E52)</f>
        <v>0</v>
      </c>
      <c r="F53" s="65">
        <f t="shared" si="9"/>
        <v>0</v>
      </c>
      <c r="G53" s="65">
        <f t="shared" si="9"/>
        <v>0</v>
      </c>
      <c r="H53" s="65">
        <f t="shared" si="9"/>
        <v>0</v>
      </c>
      <c r="I53" s="65">
        <f t="shared" si="9"/>
        <v>0</v>
      </c>
      <c r="J53" s="66">
        <f t="shared" si="8"/>
        <v>0</v>
      </c>
      <c r="K53" s="116"/>
      <c r="L53" s="117"/>
      <c r="M53" s="117"/>
      <c r="N53" s="117"/>
      <c r="O53" s="117"/>
      <c r="P53" s="117"/>
      <c r="Q53" s="117"/>
      <c r="R53" s="117"/>
      <c r="S53" s="117"/>
      <c r="T53" s="117"/>
      <c r="U53" s="117"/>
      <c r="V53" s="117"/>
      <c r="W53" s="118"/>
    </row>
    <row r="54" spans="1:24" ht="18" x14ac:dyDescent="0.45">
      <c r="A54" s="30"/>
      <c r="B54" s="31" t="s">
        <v>30</v>
      </c>
      <c r="C54" s="2"/>
      <c r="D54" s="28"/>
      <c r="E54" s="27"/>
      <c r="F54" s="27"/>
      <c r="G54" s="27"/>
      <c r="H54" s="27"/>
      <c r="I54" s="27"/>
      <c r="J54" s="27"/>
      <c r="K54" s="27"/>
    </row>
    <row r="55" spans="1:24" ht="18" x14ac:dyDescent="0.45">
      <c r="A55" s="54" t="s">
        <v>24</v>
      </c>
      <c r="B55" s="31" t="s">
        <v>31</v>
      </c>
      <c r="C55" s="2"/>
      <c r="D55" s="28"/>
      <c r="E55" s="27"/>
      <c r="F55" s="27"/>
      <c r="G55" s="27"/>
      <c r="H55" s="27"/>
      <c r="I55" s="27"/>
      <c r="J55" s="27"/>
      <c r="K55" s="27"/>
    </row>
    <row r="56" spans="1:24" ht="18" x14ac:dyDescent="0.45">
      <c r="A56" s="54" t="s">
        <v>25</v>
      </c>
      <c r="B56" s="31" t="s">
        <v>23</v>
      </c>
      <c r="C56" s="2"/>
      <c r="D56" s="28"/>
      <c r="E56" s="27"/>
      <c r="F56" s="27"/>
      <c r="G56" s="27"/>
      <c r="H56" s="27"/>
      <c r="I56" s="27"/>
      <c r="J56" s="27"/>
      <c r="K56" s="27"/>
    </row>
    <row r="57" spans="1:24" s="112" customFormat="1" ht="18" x14ac:dyDescent="0.45">
      <c r="A57" s="110" t="s">
        <v>26</v>
      </c>
      <c r="B57" s="111" t="s">
        <v>80</v>
      </c>
      <c r="D57" s="113"/>
      <c r="E57" s="114"/>
      <c r="F57" s="114"/>
      <c r="G57" s="114"/>
      <c r="H57" s="114"/>
      <c r="I57" s="114"/>
      <c r="J57" s="114"/>
      <c r="K57" s="114"/>
    </row>
    <row r="58" spans="1:24" s="112" customFormat="1" ht="18" x14ac:dyDescent="0.45">
      <c r="A58" s="110"/>
      <c r="B58" s="111" t="s">
        <v>87</v>
      </c>
      <c r="D58" s="113"/>
      <c r="E58" s="114"/>
      <c r="F58" s="114"/>
      <c r="G58" s="114"/>
      <c r="H58" s="114"/>
      <c r="I58" s="114"/>
      <c r="J58" s="114"/>
      <c r="K58" s="114"/>
    </row>
    <row r="59" spans="1:24" s="112" customFormat="1" ht="18" x14ac:dyDescent="0.45">
      <c r="A59" s="110"/>
      <c r="B59" s="111" t="s">
        <v>86</v>
      </c>
      <c r="D59" s="113"/>
      <c r="E59" s="114"/>
      <c r="F59" s="114"/>
      <c r="G59" s="114"/>
      <c r="H59" s="114"/>
      <c r="I59" s="114"/>
      <c r="J59" s="114"/>
      <c r="K59" s="114"/>
    </row>
    <row r="60" spans="1:24" ht="18" x14ac:dyDescent="0.45">
      <c r="A60" s="110" t="s">
        <v>27</v>
      </c>
      <c r="B60" s="31" t="s">
        <v>77</v>
      </c>
      <c r="C60" s="2"/>
      <c r="D60" s="28"/>
      <c r="E60" s="27"/>
      <c r="F60" s="27"/>
      <c r="G60" s="27"/>
      <c r="H60" s="27"/>
      <c r="I60" s="27"/>
      <c r="J60" s="27"/>
      <c r="K60" s="27"/>
    </row>
    <row r="61" spans="1:24" ht="18" x14ac:dyDescent="0.45">
      <c r="A61" s="110" t="s">
        <v>28</v>
      </c>
      <c r="B61" s="31" t="s">
        <v>78</v>
      </c>
      <c r="C61" s="2"/>
      <c r="D61" s="28"/>
      <c r="E61" s="27"/>
      <c r="F61" s="27"/>
      <c r="G61" s="27"/>
      <c r="H61" s="27"/>
      <c r="I61" s="27"/>
      <c r="J61" s="27"/>
      <c r="K61" s="27"/>
    </row>
    <row r="62" spans="1:24" ht="18" x14ac:dyDescent="0.45">
      <c r="A62" s="110" t="s">
        <v>29</v>
      </c>
      <c r="B62" s="115" t="s">
        <v>84</v>
      </c>
      <c r="C62" s="2"/>
      <c r="D62" s="28"/>
      <c r="E62" s="27"/>
      <c r="F62" s="27"/>
      <c r="G62" s="27"/>
      <c r="H62" s="27"/>
      <c r="I62" s="27"/>
      <c r="J62" s="27"/>
      <c r="K62" s="27"/>
    </row>
    <row r="63" spans="1:24" ht="18" x14ac:dyDescent="0.45">
      <c r="A63" s="110" t="s">
        <v>43</v>
      </c>
      <c r="B63" s="31" t="s">
        <v>70</v>
      </c>
      <c r="C63" s="2"/>
      <c r="D63" s="28"/>
      <c r="E63" s="27"/>
      <c r="F63" s="27"/>
      <c r="G63" s="27"/>
      <c r="H63" s="27"/>
      <c r="I63" s="27"/>
      <c r="J63" s="27"/>
      <c r="K63" s="27"/>
    </row>
    <row r="64" spans="1:24" ht="18" x14ac:dyDescent="0.45">
      <c r="A64" s="110" t="s">
        <v>53</v>
      </c>
      <c r="B64" s="31" t="s">
        <v>48</v>
      </c>
      <c r="C64" s="2"/>
    </row>
    <row r="65" spans="1:3" ht="18" x14ac:dyDescent="0.45">
      <c r="A65" s="110"/>
      <c r="B65" s="31" t="s">
        <v>71</v>
      </c>
      <c r="C65" s="2"/>
    </row>
    <row r="66" spans="1:3" ht="18" x14ac:dyDescent="0.45">
      <c r="A66" s="110" t="s">
        <v>57</v>
      </c>
      <c r="B66" s="31" t="s">
        <v>58</v>
      </c>
    </row>
    <row r="67" spans="1:3" ht="18" x14ac:dyDescent="0.45">
      <c r="A67" s="54"/>
      <c r="B67" s="25" t="s">
        <v>76</v>
      </c>
    </row>
    <row r="68" spans="1:3" ht="18" x14ac:dyDescent="0.45">
      <c r="A68" s="110" t="s">
        <v>75</v>
      </c>
      <c r="B68" s="31" t="s">
        <v>59</v>
      </c>
    </row>
    <row r="69" spans="1:3" ht="18" x14ac:dyDescent="0.45">
      <c r="A69" s="54"/>
      <c r="B69" s="25"/>
    </row>
  </sheetData>
  <mergeCells count="54">
    <mergeCell ref="D5:I5"/>
    <mergeCell ref="J5:J6"/>
    <mergeCell ref="A5:C5"/>
    <mergeCell ref="N4:T4"/>
    <mergeCell ref="K18:W18"/>
    <mergeCell ref="K10:W10"/>
    <mergeCell ref="A12:A18"/>
    <mergeCell ref="K14:W14"/>
    <mergeCell ref="K15:W15"/>
    <mergeCell ref="K16:W16"/>
    <mergeCell ref="K17:W17"/>
    <mergeCell ref="K8:W8"/>
    <mergeCell ref="K9:W9"/>
    <mergeCell ref="K11:W11"/>
    <mergeCell ref="K12:W12"/>
    <mergeCell ref="K13:W13"/>
    <mergeCell ref="B40:C40"/>
    <mergeCell ref="K19:W19"/>
    <mergeCell ref="K20:W20"/>
    <mergeCell ref="K22:W22"/>
    <mergeCell ref="K24:W24"/>
    <mergeCell ref="K25:W25"/>
    <mergeCell ref="K21:W21"/>
    <mergeCell ref="K26:W26"/>
    <mergeCell ref="K28:W28"/>
    <mergeCell ref="K31:W31"/>
    <mergeCell ref="K34:W34"/>
    <mergeCell ref="K35:W35"/>
    <mergeCell ref="K37:W37"/>
    <mergeCell ref="K36:W36"/>
    <mergeCell ref="K27:W27"/>
    <mergeCell ref="K23:W23"/>
    <mergeCell ref="K42:W42"/>
    <mergeCell ref="K41:W41"/>
    <mergeCell ref="K40:W40"/>
    <mergeCell ref="K29:W29"/>
    <mergeCell ref="K30:W30"/>
    <mergeCell ref="K32:W32"/>
    <mergeCell ref="K33:W33"/>
    <mergeCell ref="N1:W1"/>
    <mergeCell ref="N2:W2"/>
    <mergeCell ref="N3:W3"/>
    <mergeCell ref="K5:W6"/>
    <mergeCell ref="K7:W7"/>
    <mergeCell ref="B48:C48"/>
    <mergeCell ref="K48:W48"/>
    <mergeCell ref="K49:W49"/>
    <mergeCell ref="K50:W50"/>
    <mergeCell ref="K51:W51"/>
    <mergeCell ref="K45:W45"/>
    <mergeCell ref="K43:W43"/>
    <mergeCell ref="K44:W44"/>
    <mergeCell ref="K52:W52"/>
    <mergeCell ref="K53:W53"/>
  </mergeCells>
  <phoneticPr fontId="2"/>
  <dataValidations count="1">
    <dataValidation type="list" allowBlank="1" showInputMessage="1" showErrorMessage="1" sqref="C19" xr:uid="{2D59A739-140C-4EF0-97BE-484A25640C6E}">
      <formula1>"パッケージ費,カスタマイズ費"</formula1>
    </dataValidation>
  </dataValidations>
  <pageMargins left="0.31496062992125984" right="0.31496062992125984" top="0.35433070866141736" bottom="0.35433070866141736"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我孫子市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2025-06-17T02:25:16Z</dcterms:created>
  <dcterms:modified xsi:type="dcterms:W3CDTF">2025-07-11T04:05:10Z</dcterms:modified>
</cp:coreProperties>
</file>