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5.1.73\Share\hoken_data\共有フォルダ\R8年度\530.　高齢者インフルエンザ等共通\肺炎球菌・インフル 請求書\"/>
    </mc:Choice>
  </mc:AlternateContent>
  <xr:revisionPtr revIDLastSave="0" documentId="13_ncr:1_{B357E5F7-AB32-473E-BBB1-E5034B7C5C4E}" xr6:coauthVersionLast="47" xr6:coauthVersionMax="47" xr10:uidLastSave="{00000000-0000-0000-0000-000000000000}"/>
  <bookViews>
    <workbookView xWindow="-108" yWindow="-108" windowWidth="23256" windowHeight="12576" activeTab="1" xr2:uid="{3748EA49-64FA-454D-B554-DBC2F816B231}"/>
  </bookViews>
  <sheets>
    <sheet name="請求書" sheetId="2" r:id="rId1"/>
    <sheet name="【個別・乗り入れ】実績報告書（印刷用）" sheetId="3" r:id="rId2"/>
  </sheets>
  <externalReferences>
    <externalReference r:id="rId3"/>
  </externalReferences>
  <definedNames>
    <definedName name="_xlnm.Print_Area" localSheetId="1">'【個別・乗り入れ】実績報告書（印刷用）'!$A$1:$H$43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3" l="1"/>
  <c r="H21" i="3"/>
  <c r="D32" i="3"/>
  <c r="H33" i="3" s="1"/>
  <c r="D10" i="3"/>
  <c r="H11" i="3" s="1"/>
  <c r="H34" i="3" l="1"/>
  <c r="D4" i="2" s="1"/>
</calcChain>
</file>

<file path=xl/sharedStrings.xml><?xml version="1.0" encoding="utf-8"?>
<sst xmlns="http://schemas.openxmlformats.org/spreadsheetml/2006/main" count="115" uniqueCount="46">
  <si>
    <t>請　　　求　　　書</t>
  </si>
  <si>
    <r>
      <t>　　　</t>
    </r>
    <r>
      <rPr>
        <u/>
        <sz val="12"/>
        <rFont val="ＭＳ Ｐ明朝"/>
        <family val="1"/>
        <charset val="128"/>
      </rPr>
      <t>　　我孫子市長　　　様</t>
    </r>
  </si>
  <si>
    <t>予防接種（高齢者インフルエンザ等）業務の委託料について、次のとおり請求いたします。</t>
    <phoneticPr fontId="7"/>
  </si>
  <si>
    <t>　　　　　年　　　月分として</t>
  </si>
  <si>
    <t>住　　　所</t>
  </si>
  <si>
    <t>医療機関名</t>
  </si>
  <si>
    <t>代表者名</t>
  </si>
  <si>
    <t>㊞</t>
  </si>
  <si>
    <t>振込先</t>
  </si>
  <si>
    <t>　　　　　　　　　銀行　　　　　　　　　　　支店　　</t>
  </si>
  <si>
    <t>口座番号</t>
  </si>
  <si>
    <t>普通・当座</t>
  </si>
  <si>
    <t>フリガナ</t>
  </si>
  <si>
    <t>口座名義</t>
  </si>
  <si>
    <t xml:space="preserve"> 予防接種（高齢者インフルエンザ等）業務について、次のとおり実施いたしましたので、別紙『高齢者肺炎球菌感染症予防接種予診票』、『高齢者帯状疱疹予防接種予診票』『高齢者新型コロナウイルス予防接種予診票』、『高齢者インフルエンザ予防接種予診票』を添えて報告いたします。</t>
    <rPh sb="67" eb="69">
      <t>タイジョウ</t>
    </rPh>
    <rPh sb="69" eb="71">
      <t>ホウシン</t>
    </rPh>
    <rPh sb="80" eb="83">
      <t>コウレイシャ</t>
    </rPh>
    <rPh sb="83" eb="85">
      <t>シンガタ</t>
    </rPh>
    <rPh sb="102" eb="105">
      <t>コウレイシャ</t>
    </rPh>
    <phoneticPr fontId="7"/>
  </si>
  <si>
    <t>接種ワクチン</t>
    <phoneticPr fontId="7"/>
  </si>
  <si>
    <t>接種者の種別</t>
  </si>
  <si>
    <t>金　額</t>
  </si>
  <si>
    <t>高齢者
肺炎球菌</t>
  </si>
  <si>
    <t>自己負担あり</t>
  </si>
  <si>
    <t>65歳</t>
    <phoneticPr fontId="7"/>
  </si>
  <si>
    <t>円×</t>
  </si>
  <si>
    <t>件</t>
  </si>
  <si>
    <t>60歳～65歳未満</t>
  </si>
  <si>
    <t>自己負担なし
（生活保護又は中国残留邦人等支援法による支援を受けている者）</t>
  </si>
  <si>
    <r>
      <t xml:space="preserve"> </t>
    </r>
    <r>
      <rPr>
        <sz val="14"/>
        <rFont val="ＭＳ Ｐ明朝"/>
        <family val="1"/>
        <charset val="128"/>
      </rPr>
      <t>予診のみ（不適者）</t>
    </r>
    <r>
      <rPr>
        <sz val="12"/>
        <rFont val="ＭＳ Ｐ明朝"/>
        <family val="1"/>
        <charset val="128"/>
      </rPr>
      <t xml:space="preserve">
※同時接種で不適なった場合は、１件分の請求となります。</t>
    </r>
    <phoneticPr fontId="7"/>
  </si>
  <si>
    <t>小計①</t>
    <rPh sb="0" eb="2">
      <t>ショウケイ</t>
    </rPh>
    <phoneticPr fontId="7"/>
  </si>
  <si>
    <t>高齢者
帯状疱疹</t>
    <rPh sb="4" eb="8">
      <t>タイジョウホウシン</t>
    </rPh>
    <phoneticPr fontId="7"/>
  </si>
  <si>
    <t>生ワクチン（ビケン）
65.70.75.80.85.90.95.100歳以上</t>
    <rPh sb="0" eb="1">
      <t>ナマ</t>
    </rPh>
    <rPh sb="35" eb="36">
      <t>サイ</t>
    </rPh>
    <rPh sb="36" eb="38">
      <t>イジョウ</t>
    </rPh>
    <phoneticPr fontId="7"/>
  </si>
  <si>
    <r>
      <rPr>
        <sz val="14"/>
        <rFont val="ＭＳ Ｐ明朝"/>
        <family val="1"/>
        <charset val="128"/>
      </rPr>
      <t>組換えワクチン（シングリックス）</t>
    </r>
    <r>
      <rPr>
        <sz val="12"/>
        <rFont val="ＭＳ Ｐ明朝"/>
        <family val="1"/>
        <charset val="128"/>
      </rPr>
      <t xml:space="preserve">
65.70.75.80.85.90.95.100歳以上</t>
    </r>
    <rPh sb="0" eb="2">
      <t>クミカ</t>
    </rPh>
    <phoneticPr fontId="7"/>
  </si>
  <si>
    <t>生ワクチン（ビケン）
65.70.75.80.85.90.95.100歳以上</t>
    <rPh sb="0" eb="1">
      <t>ナマ</t>
    </rPh>
    <phoneticPr fontId="7"/>
  </si>
  <si>
    <t>小計②</t>
    <rPh sb="0" eb="2">
      <t>ショウケイ</t>
    </rPh>
    <phoneticPr fontId="7"/>
  </si>
  <si>
    <t>高齢者
新型コロナ
ウイルス</t>
    <rPh sb="4" eb="6">
      <t>シンガタ</t>
    </rPh>
    <phoneticPr fontId="7"/>
  </si>
  <si>
    <t>65歳以上</t>
  </si>
  <si>
    <t>小計③</t>
    <rPh sb="0" eb="2">
      <t>ショウケイ</t>
    </rPh>
    <phoneticPr fontId="7"/>
  </si>
  <si>
    <t>高齢者
インフルエンザ</t>
  </si>
  <si>
    <t>小計④</t>
    <rPh sb="0" eb="2">
      <t>ショウケイ</t>
    </rPh>
    <phoneticPr fontId="7"/>
  </si>
  <si>
    <t>合　計　請　求　金　額　　　①+②+③+④</t>
    <phoneticPr fontId="7"/>
  </si>
  <si>
    <t>医療機関名　　　　</t>
  </si>
  <si>
    <t>住　　　　所</t>
  </si>
  <si>
    <t>代 表 者 名</t>
  </si>
  <si>
    <t xml:space="preserve">令和8年度 予防接種（高齢者インフルエンザ等）業務実績報告書
</t>
    <phoneticPr fontId="7"/>
  </si>
  <si>
    <t>請求金額：　　　　　　　　</t>
    <phoneticPr fontId="3"/>
  </si>
  <si>
    <t>　　　月分実績報告</t>
    <phoneticPr fontId="3"/>
  </si>
  <si>
    <t>　　委託料（消費税込）　×　件数</t>
    <phoneticPr fontId="3"/>
  </si>
  <si>
    <t>　　　我孫子市長　あて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</si>
</sst>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&quot;¥&quot;* #,##0_-\ ;\-&quot;¥&quot;* #,##0_-\ ;_-&quot;¥&quot;* &quot;-&quot;??_-\ ;_-@_-"/>
    <numFmt numFmtId="177" formatCode="&quot;¥&quot;#,##0.00;[Red]\-&quot;¥&quot;#,##0.00"/>
    <numFmt numFmtId="178" formatCode="_ * #,##0_ ;_ * \-#,##0_ ;_ * &quot;-&quot;??_ ;_ @_ "/>
    <numFmt numFmtId="179" formatCode="#,##0&quot;円&quot;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u/>
      <sz val="12"/>
      <name val="ＭＳ Ｐ明朝"/>
      <family val="1"/>
      <charset val="128"/>
    </font>
    <font>
      <sz val="11.5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b/>
      <sz val="22"/>
      <name val="ＭＳ Ｐ明朝"/>
      <family val="1"/>
      <charset val="128"/>
    </font>
    <font>
      <sz val="16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6"/>
      <name val="ＭＳ Ｐ明朝"/>
      <family val="1"/>
      <charset val="128"/>
    </font>
    <font>
      <sz val="11"/>
      <color indexed="8"/>
      <name val="游ゴシック"/>
      <family val="3"/>
      <charset val="128"/>
      <scheme val="minor"/>
    </font>
    <font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176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1" fillId="0" borderId="0" xfId="1"/>
    <xf numFmtId="0" fontId="4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4" fillId="0" borderId="0" xfId="1" applyFont="1" applyAlignment="1">
      <alignment horizontal="left" vertical="center" indent="3"/>
    </xf>
    <xf numFmtId="0" fontId="6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11" fillId="0" borderId="0" xfId="1" applyFont="1" applyAlignment="1">
      <alignment horizontal="distributed" vertical="center"/>
    </xf>
    <xf numFmtId="0" fontId="4" fillId="0" borderId="0" xfId="1" applyFont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3" fontId="13" fillId="0" borderId="11" xfId="1" applyNumberFormat="1" applyFont="1" applyBorder="1" applyAlignment="1">
      <alignment horizontal="center" vertical="center"/>
    </xf>
    <xf numFmtId="0" fontId="8" fillId="0" borderId="12" xfId="1" applyFont="1" applyBorder="1" applyAlignment="1">
      <alignment horizontal="left" vertical="center"/>
    </xf>
    <xf numFmtId="0" fontId="8" fillId="0" borderId="13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3" fontId="13" fillId="0" borderId="18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/>
    </xf>
    <xf numFmtId="0" fontId="8" fillId="0" borderId="19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3" fontId="13" fillId="0" borderId="22" xfId="1" applyNumberFormat="1" applyFont="1" applyBorder="1" applyAlignment="1">
      <alignment horizontal="center" vertical="center"/>
    </xf>
    <xf numFmtId="0" fontId="8" fillId="0" borderId="23" xfId="1" applyFont="1" applyBorder="1" applyAlignment="1">
      <alignment horizontal="left" vertical="center"/>
    </xf>
    <xf numFmtId="0" fontId="8" fillId="0" borderId="24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3" fontId="13" fillId="0" borderId="25" xfId="1" applyNumberFormat="1" applyFont="1" applyBorder="1" applyAlignment="1">
      <alignment horizontal="center" vertical="center"/>
    </xf>
    <xf numFmtId="0" fontId="8" fillId="0" borderId="26" xfId="1" applyFont="1" applyBorder="1" applyAlignment="1">
      <alignment horizontal="left" vertical="center"/>
    </xf>
    <xf numFmtId="0" fontId="8" fillId="0" borderId="27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 wrapText="1"/>
    </xf>
    <xf numFmtId="3" fontId="13" fillId="0" borderId="14" xfId="1" applyNumberFormat="1" applyFont="1" applyBorder="1" applyAlignment="1">
      <alignment horizontal="center" vertical="center"/>
    </xf>
    <xf numFmtId="0" fontId="8" fillId="0" borderId="15" xfId="1" applyFont="1" applyBorder="1" applyAlignment="1">
      <alignment horizontal="left" vertical="center"/>
    </xf>
    <xf numFmtId="0" fontId="8" fillId="0" borderId="3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 wrapText="1"/>
    </xf>
    <xf numFmtId="3" fontId="13" fillId="0" borderId="20" xfId="1" applyNumberFormat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35" xfId="1" applyFont="1" applyBorder="1" applyAlignment="1">
      <alignment horizontal="center" vertical="center"/>
    </xf>
    <xf numFmtId="0" fontId="4" fillId="0" borderId="34" xfId="1" applyFont="1" applyBorder="1" applyAlignment="1">
      <alignment horizontal="center" vertical="center" wrapText="1"/>
    </xf>
    <xf numFmtId="0" fontId="11" fillId="0" borderId="0" xfId="1" applyFont="1" applyAlignment="1">
      <alignment vertical="center"/>
    </xf>
    <xf numFmtId="0" fontId="8" fillId="0" borderId="12" xfId="1" applyFont="1" applyBorder="1" applyAlignment="1" applyProtection="1">
      <alignment horizontal="right" vertical="center"/>
      <protection locked="0"/>
    </xf>
    <xf numFmtId="0" fontId="8" fillId="0" borderId="1" xfId="1" applyFont="1" applyBorder="1" applyAlignment="1" applyProtection="1">
      <alignment horizontal="right" vertical="center"/>
      <protection locked="0"/>
    </xf>
    <xf numFmtId="0" fontId="8" fillId="0" borderId="23" xfId="1" applyFont="1" applyBorder="1" applyAlignment="1" applyProtection="1">
      <alignment horizontal="right" vertical="center"/>
      <protection locked="0"/>
    </xf>
    <xf numFmtId="0" fontId="8" fillId="0" borderId="26" xfId="1" applyFont="1" applyBorder="1" applyAlignment="1" applyProtection="1">
      <alignment horizontal="right" vertical="center"/>
      <protection locked="0"/>
    </xf>
    <xf numFmtId="0" fontId="8" fillId="0" borderId="15" xfId="1" applyFont="1" applyBorder="1" applyAlignment="1" applyProtection="1">
      <alignment horizontal="right" vertical="center"/>
      <protection locked="0"/>
    </xf>
    <xf numFmtId="0" fontId="8" fillId="0" borderId="0" xfId="1" applyFont="1" applyAlignment="1" applyProtection="1">
      <alignment horizontal="right" vertical="center"/>
      <protection locked="0"/>
    </xf>
    <xf numFmtId="0" fontId="11" fillId="0" borderId="0" xfId="1" applyFont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11" fillId="0" borderId="0" xfId="1" applyFont="1" applyAlignment="1" applyProtection="1">
      <alignment horizontal="left" vertical="center"/>
      <protection locked="0"/>
    </xf>
    <xf numFmtId="0" fontId="4" fillId="0" borderId="0" xfId="1" applyFont="1" applyAlignment="1" applyProtection="1">
      <alignment vertical="center"/>
      <protection locked="0"/>
    </xf>
    <xf numFmtId="0" fontId="8" fillId="0" borderId="0" xfId="1" applyFont="1" applyAlignment="1" applyProtection="1">
      <alignment horizontal="left" vertical="center"/>
      <protection locked="0"/>
    </xf>
    <xf numFmtId="0" fontId="8" fillId="0" borderId="0" xfId="1" applyFont="1" applyAlignment="1" applyProtection="1">
      <alignment horizontal="left" vertical="distributed"/>
      <protection locked="0"/>
    </xf>
    <xf numFmtId="0" fontId="8" fillId="0" borderId="4" xfId="1" applyFont="1" applyBorder="1" applyAlignment="1">
      <alignment horizontal="center" vertical="center"/>
    </xf>
    <xf numFmtId="0" fontId="8" fillId="0" borderId="28" xfId="1" applyFont="1" applyBorder="1" applyAlignment="1">
      <alignment vertical="center" wrapText="1"/>
    </xf>
    <xf numFmtId="0" fontId="8" fillId="0" borderId="29" xfId="1" applyFont="1" applyBorder="1" applyAlignment="1">
      <alignment vertical="center" wrapText="1"/>
    </xf>
    <xf numFmtId="0" fontId="8" fillId="0" borderId="37" xfId="1" applyFont="1" applyBorder="1" applyAlignment="1">
      <alignment vertical="center" wrapText="1"/>
    </xf>
    <xf numFmtId="0" fontId="8" fillId="0" borderId="38" xfId="1" applyFont="1" applyBorder="1" applyAlignment="1">
      <alignment vertical="center" wrapText="1"/>
    </xf>
    <xf numFmtId="179" fontId="8" fillId="0" borderId="30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right" vertical="center"/>
    </xf>
    <xf numFmtId="0" fontId="4" fillId="0" borderId="2" xfId="1" applyFont="1" applyBorder="1" applyAlignment="1">
      <alignment horizontal="left" vertical="center" indent="2"/>
    </xf>
    <xf numFmtId="0" fontId="10" fillId="0" borderId="0" xfId="1" applyFont="1" applyAlignment="1">
      <alignment horizontal="center" vertical="center" wrapText="1"/>
    </xf>
    <xf numFmtId="0" fontId="11" fillId="0" borderId="0" xfId="1" applyFont="1" applyAlignment="1">
      <alignment horizontal="left" vertical="center" wrapText="1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177" fontId="8" fillId="0" borderId="21" xfId="2" applyNumberFormat="1" applyFont="1" applyBorder="1" applyAlignment="1">
      <alignment horizontal="center" vertical="center" wrapText="1"/>
    </xf>
    <xf numFmtId="177" fontId="8" fillId="0" borderId="17" xfId="2" applyNumberFormat="1" applyFont="1" applyBorder="1" applyAlignment="1">
      <alignment horizontal="center" vertical="center" wrapText="1"/>
    </xf>
    <xf numFmtId="0" fontId="4" fillId="0" borderId="25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center" vertical="center" wrapText="1"/>
    </xf>
    <xf numFmtId="0" fontId="8" fillId="0" borderId="38" xfId="1" applyFont="1" applyBorder="1" applyAlignment="1">
      <alignment horizontal="center" vertical="center" wrapText="1"/>
    </xf>
    <xf numFmtId="0" fontId="8" fillId="0" borderId="39" xfId="1" applyFont="1" applyBorder="1" applyAlignment="1">
      <alignment horizontal="center" vertical="center" wrapText="1"/>
    </xf>
    <xf numFmtId="0" fontId="8" fillId="0" borderId="31" xfId="1" applyFont="1" applyBorder="1" applyAlignment="1">
      <alignment horizontal="center" vertical="center" wrapText="1"/>
    </xf>
    <xf numFmtId="0" fontId="8" fillId="0" borderId="33" xfId="1" applyFont="1" applyBorder="1" applyAlignment="1">
      <alignment horizontal="center" vertical="center" wrapText="1"/>
    </xf>
    <xf numFmtId="0" fontId="8" fillId="0" borderId="36" xfId="1" applyFont="1" applyBorder="1" applyAlignment="1">
      <alignment horizontal="center" vertical="center" wrapText="1"/>
    </xf>
    <xf numFmtId="0" fontId="8" fillId="0" borderId="34" xfId="1" applyFont="1" applyBorder="1" applyAlignment="1">
      <alignment horizontal="center" vertical="center"/>
    </xf>
    <xf numFmtId="177" fontId="8" fillId="0" borderId="34" xfId="2" applyNumberFormat="1" applyFont="1" applyBorder="1" applyAlignment="1">
      <alignment horizontal="center" vertical="center" wrapText="1"/>
    </xf>
    <xf numFmtId="0" fontId="8" fillId="0" borderId="32" xfId="1" applyFont="1" applyBorder="1" applyAlignment="1">
      <alignment horizontal="center" vertical="center"/>
    </xf>
    <xf numFmtId="0" fontId="8" fillId="0" borderId="35" xfId="1" applyFont="1" applyBorder="1" applyAlignment="1">
      <alignment horizontal="center" vertical="center"/>
    </xf>
    <xf numFmtId="0" fontId="8" fillId="0" borderId="0" xfId="1" applyFont="1" applyAlignment="1">
      <alignment horizontal="left" vertical="center" indent="1"/>
    </xf>
    <xf numFmtId="0" fontId="11" fillId="0" borderId="0" xfId="1" applyFont="1" applyAlignment="1" applyProtection="1">
      <alignment horizontal="left" vertical="center"/>
      <protection locked="0"/>
    </xf>
    <xf numFmtId="0" fontId="11" fillId="0" borderId="0" xfId="1" applyFont="1" applyAlignment="1">
      <alignment horizontal="left"/>
    </xf>
    <xf numFmtId="0" fontId="15" fillId="0" borderId="0" xfId="1" applyFont="1" applyAlignment="1">
      <alignment horizontal="right" vertical="center"/>
    </xf>
    <xf numFmtId="58" fontId="8" fillId="0" borderId="0" xfId="1" applyNumberFormat="1" applyFont="1" applyAlignment="1">
      <alignment horizontal="left" vertical="center" indent="1"/>
    </xf>
    <xf numFmtId="0" fontId="8" fillId="0" borderId="40" xfId="1" applyFont="1" applyBorder="1" applyAlignment="1">
      <alignment horizontal="right" vertical="center"/>
    </xf>
    <xf numFmtId="0" fontId="8" fillId="0" borderId="4" xfId="1" applyFont="1" applyBorder="1" applyAlignment="1">
      <alignment horizontal="right" vertical="center"/>
    </xf>
    <xf numFmtId="0" fontId="8" fillId="0" borderId="7" xfId="1" applyFont="1" applyBorder="1" applyAlignment="1">
      <alignment horizontal="right" vertical="center"/>
    </xf>
    <xf numFmtId="179" fontId="8" fillId="0" borderId="40" xfId="3" applyNumberFormat="1" applyFont="1" applyBorder="1" applyAlignment="1" applyProtection="1">
      <alignment horizontal="right" vertical="center"/>
    </xf>
    <xf numFmtId="0" fontId="8" fillId="0" borderId="29" xfId="1" applyFont="1" applyBorder="1"/>
    <xf numFmtId="179" fontId="11" fillId="0" borderId="29" xfId="1" applyNumberFormat="1" applyFont="1" applyBorder="1" applyAlignment="1">
      <alignment horizontal="center"/>
    </xf>
    <xf numFmtId="0" fontId="12" fillId="0" borderId="0" xfId="1" applyFont="1" applyAlignment="1">
      <alignment vertical="center"/>
    </xf>
    <xf numFmtId="0" fontId="8" fillId="0" borderId="6" xfId="1" applyFont="1" applyBorder="1" applyAlignment="1">
      <alignment vertical="center"/>
    </xf>
  </cellXfs>
  <cellStyles count="4">
    <cellStyle name="桁区切り 2" xfId="3" xr:uid="{7376A674-0097-419B-802A-DF450A27EC9C}"/>
    <cellStyle name="通貨 2" xfId="2" xr:uid="{667FE4B9-058C-4CF4-BFF1-23F9C02D53D7}"/>
    <cellStyle name="標準" xfId="0" builtinId="0"/>
    <cellStyle name="標準 2" xfId="1" xr:uid="{C385E554-5E8A-4AEA-AC92-AC0783E19B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5.1.73\Share\hoken_data\&#20849;&#26377;&#12501;&#12457;&#12523;&#12480;\R8&#24180;&#24230;\530.&#12288;&#39640;&#40802;&#32773;&#12452;&#12531;&#12501;&#12523;&#12456;&#12531;&#12470;&#31561;&#20849;&#36890;\&#32954;&#28814;&#29699;&#33740;&#12539;&#12452;&#12531;&#12501;&#12523;%20&#35531;&#27714;&#26360;\R7&#35531;&#27714;&#26360;&#65288;&#32954;&#28814;&#29699;&#33740;&#12539;&#12452;&#12531;&#12501;&#12523;&#12539;&#12467;&#12525;&#12490;&#12539;&#24111;&#29366;&#30129;&#30137;&#65289;.xls" TargetMode="External"/><Relationship Id="rId1" Type="http://schemas.openxmlformats.org/officeDocument/2006/relationships/externalLinkPath" Target="R7&#35531;&#27714;&#26360;&#65288;&#32954;&#28814;&#29699;&#33740;&#12539;&#12452;&#12531;&#12501;&#12523;&#12539;&#12467;&#12525;&#12490;&#12539;&#24111;&#29366;&#30129;&#30137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医師会以外請求書"/>
      <sheetName val="【個別・乗り入れ】実績報告書（印刷用）（肺炎球菌・インフル・コ"/>
      <sheetName val="我孫子市医師会（肺炎球菌）"/>
      <sheetName val="我孫子市医師会（帯状疱疹）"/>
      <sheetName val="我孫子市医師会（インフル）"/>
      <sheetName val="我孫子市医師会（コロナ） "/>
      <sheetName val="我孫子市医師会（手引き用）"/>
      <sheetName val="インフル手引き用"/>
      <sheetName val="単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5">
          <cell r="B35">
            <v>3168</v>
          </cell>
          <cell r="C35">
            <v>3168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391E4-BDBF-4E9F-AE49-C76ECA3DABEA}">
  <sheetPr>
    <tabColor theme="8" tint="-0.249977111117893"/>
  </sheetPr>
  <dimension ref="A1:L15"/>
  <sheetViews>
    <sheetView zoomScale="70" zoomScaleNormal="70" workbookViewId="0">
      <selection activeCell="D5" sqref="D5"/>
    </sheetView>
  </sheetViews>
  <sheetFormatPr defaultRowHeight="13.2" x14ac:dyDescent="0.2"/>
  <cols>
    <col min="1" max="16384" width="8.796875" style="3"/>
  </cols>
  <sheetData>
    <row r="1" spans="1:12" ht="63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2"/>
      <c r="K1" s="2"/>
      <c r="L1" s="2"/>
    </row>
    <row r="2" spans="1:12" ht="36" customHeight="1" x14ac:dyDescent="0.2">
      <c r="A2" s="62" t="s">
        <v>1</v>
      </c>
      <c r="B2" s="62"/>
      <c r="C2" s="62"/>
      <c r="D2" s="62"/>
      <c r="E2" s="1"/>
      <c r="F2" s="1"/>
      <c r="G2" s="1"/>
      <c r="H2" s="1"/>
      <c r="I2" s="1"/>
      <c r="J2" s="2"/>
      <c r="K2" s="2"/>
      <c r="L2" s="2"/>
    </row>
    <row r="3" spans="1:12" ht="36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4"/>
      <c r="K3" s="4"/>
      <c r="L3" s="4"/>
    </row>
    <row r="4" spans="1:12" ht="45" customHeight="1" thickBot="1" x14ac:dyDescent="0.3">
      <c r="B4" s="100" t="s">
        <v>42</v>
      </c>
      <c r="C4" s="100"/>
      <c r="D4" s="101">
        <f>'【個別・乗り入れ】実績報告書（印刷用）'!H34</f>
        <v>0</v>
      </c>
      <c r="E4" s="101"/>
      <c r="F4" s="4"/>
      <c r="G4" s="4"/>
      <c r="H4" s="4"/>
      <c r="I4" s="4"/>
      <c r="J4" s="4"/>
      <c r="K4" s="4"/>
      <c r="L4" s="4"/>
    </row>
    <row r="5" spans="1:12" ht="39" customHeight="1" x14ac:dyDescent="0.2">
      <c r="A5" s="5"/>
      <c r="B5" s="6" t="s">
        <v>3</v>
      </c>
      <c r="C5" s="4"/>
      <c r="D5" s="4"/>
      <c r="E5" s="4"/>
      <c r="F5" s="4"/>
      <c r="G5" s="7"/>
      <c r="H5" s="4"/>
      <c r="I5" s="4"/>
      <c r="J5" s="4"/>
      <c r="K5" s="4"/>
      <c r="L5" s="4"/>
    </row>
    <row r="6" spans="1:12" ht="39" customHeight="1" x14ac:dyDescent="0.2">
      <c r="A6" s="5"/>
      <c r="B6" s="5"/>
      <c r="C6" s="4"/>
      <c r="D6" s="4"/>
      <c r="E6" s="4"/>
      <c r="F6" s="8"/>
      <c r="G6" s="4"/>
      <c r="H6" s="4"/>
      <c r="I6" s="4"/>
      <c r="J6" s="4"/>
      <c r="K6" s="4"/>
      <c r="L6" s="4"/>
    </row>
    <row r="7" spans="1:12" ht="39" customHeight="1" x14ac:dyDescent="0.2">
      <c r="A7" s="5"/>
      <c r="B7" s="5"/>
      <c r="C7" s="4"/>
      <c r="D7" s="4"/>
      <c r="F7" s="4"/>
      <c r="G7" s="4"/>
      <c r="H7" s="4"/>
      <c r="I7" s="4"/>
      <c r="J7" s="4"/>
      <c r="K7" s="4"/>
      <c r="L7" s="4"/>
    </row>
    <row r="8" spans="1:12" ht="32.25" customHeight="1" x14ac:dyDescent="0.2">
      <c r="A8" s="4"/>
      <c r="B8" s="4"/>
      <c r="C8" s="4" t="s">
        <v>4</v>
      </c>
      <c r="D8" s="4"/>
      <c r="E8" s="4"/>
      <c r="F8" s="4"/>
      <c r="G8" s="4"/>
      <c r="H8" s="4"/>
      <c r="I8" s="4"/>
      <c r="J8" s="4"/>
      <c r="K8" s="4"/>
      <c r="L8" s="4"/>
    </row>
    <row r="9" spans="1:12" ht="32.25" customHeight="1" x14ac:dyDescent="0.2">
      <c r="A9" s="4"/>
      <c r="B9" s="4"/>
      <c r="C9" s="4" t="s">
        <v>5</v>
      </c>
      <c r="D9" s="4"/>
      <c r="E9" s="4"/>
      <c r="F9" s="4"/>
      <c r="G9" s="4"/>
      <c r="H9" s="4"/>
      <c r="I9" s="4"/>
      <c r="J9" s="4"/>
      <c r="K9" s="4"/>
      <c r="L9" s="4"/>
    </row>
    <row r="10" spans="1:12" ht="32.25" customHeight="1" x14ac:dyDescent="0.2">
      <c r="A10" s="4"/>
      <c r="B10" s="4"/>
      <c r="C10" s="4" t="s">
        <v>6</v>
      </c>
      <c r="D10" s="4"/>
      <c r="E10" s="4"/>
      <c r="F10" s="4"/>
      <c r="G10" s="4"/>
      <c r="H10" s="9" t="s">
        <v>7</v>
      </c>
      <c r="I10" s="4"/>
      <c r="J10" s="4"/>
      <c r="L10" s="4"/>
    </row>
    <row r="11" spans="1:12" ht="39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ht="39.75" customHeight="1" x14ac:dyDescent="0.2">
      <c r="A12" s="4"/>
      <c r="B12" s="64" t="s">
        <v>8</v>
      </c>
      <c r="C12" s="64"/>
      <c r="D12" s="65" t="s">
        <v>9</v>
      </c>
      <c r="E12" s="65"/>
      <c r="F12" s="65"/>
      <c r="G12" s="65"/>
      <c r="H12" s="65"/>
      <c r="I12" s="4"/>
      <c r="J12" s="4"/>
      <c r="K12" s="4"/>
      <c r="L12" s="4"/>
    </row>
    <row r="13" spans="1:12" ht="39.75" customHeight="1" x14ac:dyDescent="0.2">
      <c r="A13" s="4"/>
      <c r="B13" s="64" t="s">
        <v>10</v>
      </c>
      <c r="C13" s="64"/>
      <c r="D13" s="66" t="s">
        <v>11</v>
      </c>
      <c r="E13" s="66"/>
      <c r="F13" s="66"/>
      <c r="G13" s="66"/>
      <c r="H13" s="66"/>
      <c r="I13" s="4"/>
      <c r="J13" s="4"/>
      <c r="K13" s="4"/>
      <c r="L13" s="4"/>
    </row>
    <row r="14" spans="1:12" ht="39.75" customHeight="1" x14ac:dyDescent="0.2">
      <c r="A14" s="4"/>
      <c r="B14" s="64" t="s">
        <v>12</v>
      </c>
      <c r="C14" s="64"/>
      <c r="D14" s="64"/>
      <c r="E14" s="64"/>
      <c r="F14" s="64"/>
      <c r="G14" s="64"/>
      <c r="H14" s="64"/>
      <c r="I14" s="4"/>
      <c r="J14" s="4"/>
      <c r="K14" s="4"/>
      <c r="L14" s="4"/>
    </row>
    <row r="15" spans="1:12" ht="39.75" customHeight="1" x14ac:dyDescent="0.2">
      <c r="A15" s="4"/>
      <c r="B15" s="64" t="s">
        <v>13</v>
      </c>
      <c r="C15" s="64"/>
      <c r="D15" s="64"/>
      <c r="E15" s="64"/>
      <c r="F15" s="64"/>
      <c r="G15" s="64"/>
      <c r="H15" s="64"/>
      <c r="I15" s="4"/>
      <c r="J15" s="4"/>
      <c r="K15" s="4"/>
      <c r="L15" s="4"/>
    </row>
  </sheetData>
  <mergeCells count="12">
    <mergeCell ref="B13:C13"/>
    <mergeCell ref="D13:H13"/>
    <mergeCell ref="B14:C14"/>
    <mergeCell ref="D14:H14"/>
    <mergeCell ref="B15:C15"/>
    <mergeCell ref="D15:H15"/>
    <mergeCell ref="A1:I1"/>
    <mergeCell ref="A2:D2"/>
    <mergeCell ref="A3:I3"/>
    <mergeCell ref="B12:C12"/>
    <mergeCell ref="D12:H12"/>
    <mergeCell ref="D4:E4"/>
  </mergeCells>
  <phoneticPr fontId="3"/>
  <pageMargins left="0.78740157480314965" right="0.59055118110236227" top="1.299212598425197" bottom="0.43307086614173229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1515D-4ACF-4FFE-A9F5-DA83CF3A5B0F}">
  <sheetPr>
    <tabColor theme="8" tint="-0.249977111117893"/>
    <pageSetUpPr fitToPage="1"/>
  </sheetPr>
  <dimension ref="A1:H43"/>
  <sheetViews>
    <sheetView tabSelected="1" view="pageBreakPreview" zoomScale="70" zoomScaleNormal="70" zoomScaleSheetLayoutView="70" workbookViewId="0">
      <selection activeCell="F10" sqref="F10"/>
    </sheetView>
  </sheetViews>
  <sheetFormatPr defaultColWidth="8.09765625" defaultRowHeight="19.2" x14ac:dyDescent="0.45"/>
  <cols>
    <col min="1" max="1" width="15.69921875" style="4" customWidth="1"/>
    <col min="2" max="2" width="25.69921875" style="4" customWidth="1"/>
    <col min="3" max="3" width="34.69921875" style="4" customWidth="1"/>
    <col min="4" max="4" width="12.796875" style="41" customWidth="1"/>
    <col min="5" max="5" width="5.59765625" style="4" customWidth="1"/>
    <col min="6" max="6" width="9.796875" style="4" customWidth="1"/>
    <col min="7" max="7" width="7.5" style="4" customWidth="1"/>
    <col min="8" max="8" width="22.296875" style="11" customWidth="1"/>
    <col min="9" max="254" width="8.09765625" style="4"/>
    <col min="255" max="255" width="15.69921875" style="4" customWidth="1"/>
    <col min="256" max="256" width="25.69921875" style="4" customWidth="1"/>
    <col min="257" max="257" width="34.69921875" style="4" customWidth="1"/>
    <col min="258" max="258" width="12.796875" style="4" customWidth="1"/>
    <col min="259" max="259" width="5.59765625" style="4" customWidth="1"/>
    <col min="260" max="260" width="9.796875" style="4" customWidth="1"/>
    <col min="261" max="261" width="7.5" style="4" customWidth="1"/>
    <col min="262" max="262" width="2.59765625" style="4" customWidth="1"/>
    <col min="263" max="263" width="10.19921875" style="4" customWidth="1"/>
    <col min="264" max="264" width="15.3984375" style="4" customWidth="1"/>
    <col min="265" max="510" width="8.09765625" style="4"/>
    <col min="511" max="511" width="15.69921875" style="4" customWidth="1"/>
    <col min="512" max="512" width="25.69921875" style="4" customWidth="1"/>
    <col min="513" max="513" width="34.69921875" style="4" customWidth="1"/>
    <col min="514" max="514" width="12.796875" style="4" customWidth="1"/>
    <col min="515" max="515" width="5.59765625" style="4" customWidth="1"/>
    <col min="516" max="516" width="9.796875" style="4" customWidth="1"/>
    <col min="517" max="517" width="7.5" style="4" customWidth="1"/>
    <col min="518" max="518" width="2.59765625" style="4" customWidth="1"/>
    <col min="519" max="519" width="10.19921875" style="4" customWidth="1"/>
    <col min="520" max="520" width="15.3984375" style="4" customWidth="1"/>
    <col min="521" max="766" width="8.09765625" style="4"/>
    <col min="767" max="767" width="15.69921875" style="4" customWidth="1"/>
    <col min="768" max="768" width="25.69921875" style="4" customWidth="1"/>
    <col min="769" max="769" width="34.69921875" style="4" customWidth="1"/>
    <col min="770" max="770" width="12.796875" style="4" customWidth="1"/>
    <col min="771" max="771" width="5.59765625" style="4" customWidth="1"/>
    <col min="772" max="772" width="9.796875" style="4" customWidth="1"/>
    <col min="773" max="773" width="7.5" style="4" customWidth="1"/>
    <col min="774" max="774" width="2.59765625" style="4" customWidth="1"/>
    <col min="775" max="775" width="10.19921875" style="4" customWidth="1"/>
    <col min="776" max="776" width="15.3984375" style="4" customWidth="1"/>
    <col min="777" max="1022" width="8.09765625" style="4"/>
    <col min="1023" max="1023" width="15.69921875" style="4" customWidth="1"/>
    <col min="1024" max="1024" width="25.69921875" style="4" customWidth="1"/>
    <col min="1025" max="1025" width="34.69921875" style="4" customWidth="1"/>
    <col min="1026" max="1026" width="12.796875" style="4" customWidth="1"/>
    <col min="1027" max="1027" width="5.59765625" style="4" customWidth="1"/>
    <col min="1028" max="1028" width="9.796875" style="4" customWidth="1"/>
    <col min="1029" max="1029" width="7.5" style="4" customWidth="1"/>
    <col min="1030" max="1030" width="2.59765625" style="4" customWidth="1"/>
    <col min="1031" max="1031" width="10.19921875" style="4" customWidth="1"/>
    <col min="1032" max="1032" width="15.3984375" style="4" customWidth="1"/>
    <col min="1033" max="1278" width="8.09765625" style="4"/>
    <col min="1279" max="1279" width="15.69921875" style="4" customWidth="1"/>
    <col min="1280" max="1280" width="25.69921875" style="4" customWidth="1"/>
    <col min="1281" max="1281" width="34.69921875" style="4" customWidth="1"/>
    <col min="1282" max="1282" width="12.796875" style="4" customWidth="1"/>
    <col min="1283" max="1283" width="5.59765625" style="4" customWidth="1"/>
    <col min="1284" max="1284" width="9.796875" style="4" customWidth="1"/>
    <col min="1285" max="1285" width="7.5" style="4" customWidth="1"/>
    <col min="1286" max="1286" width="2.59765625" style="4" customWidth="1"/>
    <col min="1287" max="1287" width="10.19921875" style="4" customWidth="1"/>
    <col min="1288" max="1288" width="15.3984375" style="4" customWidth="1"/>
    <col min="1289" max="1534" width="8.09765625" style="4"/>
    <col min="1535" max="1535" width="15.69921875" style="4" customWidth="1"/>
    <col min="1536" max="1536" width="25.69921875" style="4" customWidth="1"/>
    <col min="1537" max="1537" width="34.69921875" style="4" customWidth="1"/>
    <col min="1538" max="1538" width="12.796875" style="4" customWidth="1"/>
    <col min="1539" max="1539" width="5.59765625" style="4" customWidth="1"/>
    <col min="1540" max="1540" width="9.796875" style="4" customWidth="1"/>
    <col min="1541" max="1541" width="7.5" style="4" customWidth="1"/>
    <col min="1542" max="1542" width="2.59765625" style="4" customWidth="1"/>
    <col min="1543" max="1543" width="10.19921875" style="4" customWidth="1"/>
    <col min="1544" max="1544" width="15.3984375" style="4" customWidth="1"/>
    <col min="1545" max="1790" width="8.09765625" style="4"/>
    <col min="1791" max="1791" width="15.69921875" style="4" customWidth="1"/>
    <col min="1792" max="1792" width="25.69921875" style="4" customWidth="1"/>
    <col min="1793" max="1793" width="34.69921875" style="4" customWidth="1"/>
    <col min="1794" max="1794" width="12.796875" style="4" customWidth="1"/>
    <col min="1795" max="1795" width="5.59765625" style="4" customWidth="1"/>
    <col min="1796" max="1796" width="9.796875" style="4" customWidth="1"/>
    <col min="1797" max="1797" width="7.5" style="4" customWidth="1"/>
    <col min="1798" max="1798" width="2.59765625" style="4" customWidth="1"/>
    <col min="1799" max="1799" width="10.19921875" style="4" customWidth="1"/>
    <col min="1800" max="1800" width="15.3984375" style="4" customWidth="1"/>
    <col min="1801" max="2046" width="8.09765625" style="4"/>
    <col min="2047" max="2047" width="15.69921875" style="4" customWidth="1"/>
    <col min="2048" max="2048" width="25.69921875" style="4" customWidth="1"/>
    <col min="2049" max="2049" width="34.69921875" style="4" customWidth="1"/>
    <col min="2050" max="2050" width="12.796875" style="4" customWidth="1"/>
    <col min="2051" max="2051" width="5.59765625" style="4" customWidth="1"/>
    <col min="2052" max="2052" width="9.796875" style="4" customWidth="1"/>
    <col min="2053" max="2053" width="7.5" style="4" customWidth="1"/>
    <col min="2054" max="2054" width="2.59765625" style="4" customWidth="1"/>
    <col min="2055" max="2055" width="10.19921875" style="4" customWidth="1"/>
    <col min="2056" max="2056" width="15.3984375" style="4" customWidth="1"/>
    <col min="2057" max="2302" width="8.09765625" style="4"/>
    <col min="2303" max="2303" width="15.69921875" style="4" customWidth="1"/>
    <col min="2304" max="2304" width="25.69921875" style="4" customWidth="1"/>
    <col min="2305" max="2305" width="34.69921875" style="4" customWidth="1"/>
    <col min="2306" max="2306" width="12.796875" style="4" customWidth="1"/>
    <col min="2307" max="2307" width="5.59765625" style="4" customWidth="1"/>
    <col min="2308" max="2308" width="9.796875" style="4" customWidth="1"/>
    <col min="2309" max="2309" width="7.5" style="4" customWidth="1"/>
    <col min="2310" max="2310" width="2.59765625" style="4" customWidth="1"/>
    <col min="2311" max="2311" width="10.19921875" style="4" customWidth="1"/>
    <col min="2312" max="2312" width="15.3984375" style="4" customWidth="1"/>
    <col min="2313" max="2558" width="8.09765625" style="4"/>
    <col min="2559" max="2559" width="15.69921875" style="4" customWidth="1"/>
    <col min="2560" max="2560" width="25.69921875" style="4" customWidth="1"/>
    <col min="2561" max="2561" width="34.69921875" style="4" customWidth="1"/>
    <col min="2562" max="2562" width="12.796875" style="4" customWidth="1"/>
    <col min="2563" max="2563" width="5.59765625" style="4" customWidth="1"/>
    <col min="2564" max="2564" width="9.796875" style="4" customWidth="1"/>
    <col min="2565" max="2565" width="7.5" style="4" customWidth="1"/>
    <col min="2566" max="2566" width="2.59765625" style="4" customWidth="1"/>
    <col min="2567" max="2567" width="10.19921875" style="4" customWidth="1"/>
    <col min="2568" max="2568" width="15.3984375" style="4" customWidth="1"/>
    <col min="2569" max="2814" width="8.09765625" style="4"/>
    <col min="2815" max="2815" width="15.69921875" style="4" customWidth="1"/>
    <col min="2816" max="2816" width="25.69921875" style="4" customWidth="1"/>
    <col min="2817" max="2817" width="34.69921875" style="4" customWidth="1"/>
    <col min="2818" max="2818" width="12.796875" style="4" customWidth="1"/>
    <col min="2819" max="2819" width="5.59765625" style="4" customWidth="1"/>
    <col min="2820" max="2820" width="9.796875" style="4" customWidth="1"/>
    <col min="2821" max="2821" width="7.5" style="4" customWidth="1"/>
    <col min="2822" max="2822" width="2.59765625" style="4" customWidth="1"/>
    <col min="2823" max="2823" width="10.19921875" style="4" customWidth="1"/>
    <col min="2824" max="2824" width="15.3984375" style="4" customWidth="1"/>
    <col min="2825" max="3070" width="8.09765625" style="4"/>
    <col min="3071" max="3071" width="15.69921875" style="4" customWidth="1"/>
    <col min="3072" max="3072" width="25.69921875" style="4" customWidth="1"/>
    <col min="3073" max="3073" width="34.69921875" style="4" customWidth="1"/>
    <col min="3074" max="3074" width="12.796875" style="4" customWidth="1"/>
    <col min="3075" max="3075" width="5.59765625" style="4" customWidth="1"/>
    <col min="3076" max="3076" width="9.796875" style="4" customWidth="1"/>
    <col min="3077" max="3077" width="7.5" style="4" customWidth="1"/>
    <col min="3078" max="3078" width="2.59765625" style="4" customWidth="1"/>
    <col min="3079" max="3079" width="10.19921875" style="4" customWidth="1"/>
    <col min="3080" max="3080" width="15.3984375" style="4" customWidth="1"/>
    <col min="3081" max="3326" width="8.09765625" style="4"/>
    <col min="3327" max="3327" width="15.69921875" style="4" customWidth="1"/>
    <col min="3328" max="3328" width="25.69921875" style="4" customWidth="1"/>
    <col min="3329" max="3329" width="34.69921875" style="4" customWidth="1"/>
    <col min="3330" max="3330" width="12.796875" style="4" customWidth="1"/>
    <col min="3331" max="3331" width="5.59765625" style="4" customWidth="1"/>
    <col min="3332" max="3332" width="9.796875" style="4" customWidth="1"/>
    <col min="3333" max="3333" width="7.5" style="4" customWidth="1"/>
    <col min="3334" max="3334" width="2.59765625" style="4" customWidth="1"/>
    <col min="3335" max="3335" width="10.19921875" style="4" customWidth="1"/>
    <col min="3336" max="3336" width="15.3984375" style="4" customWidth="1"/>
    <col min="3337" max="3582" width="8.09765625" style="4"/>
    <col min="3583" max="3583" width="15.69921875" style="4" customWidth="1"/>
    <col min="3584" max="3584" width="25.69921875" style="4" customWidth="1"/>
    <col min="3585" max="3585" width="34.69921875" style="4" customWidth="1"/>
    <col min="3586" max="3586" width="12.796875" style="4" customWidth="1"/>
    <col min="3587" max="3587" width="5.59765625" style="4" customWidth="1"/>
    <col min="3588" max="3588" width="9.796875" style="4" customWidth="1"/>
    <col min="3589" max="3589" width="7.5" style="4" customWidth="1"/>
    <col min="3590" max="3590" width="2.59765625" style="4" customWidth="1"/>
    <col min="3591" max="3591" width="10.19921875" style="4" customWidth="1"/>
    <col min="3592" max="3592" width="15.3984375" style="4" customWidth="1"/>
    <col min="3593" max="3838" width="8.09765625" style="4"/>
    <col min="3839" max="3839" width="15.69921875" style="4" customWidth="1"/>
    <col min="3840" max="3840" width="25.69921875" style="4" customWidth="1"/>
    <col min="3841" max="3841" width="34.69921875" style="4" customWidth="1"/>
    <col min="3842" max="3842" width="12.796875" style="4" customWidth="1"/>
    <col min="3843" max="3843" width="5.59765625" style="4" customWidth="1"/>
    <col min="3844" max="3844" width="9.796875" style="4" customWidth="1"/>
    <col min="3845" max="3845" width="7.5" style="4" customWidth="1"/>
    <col min="3846" max="3846" width="2.59765625" style="4" customWidth="1"/>
    <col min="3847" max="3847" width="10.19921875" style="4" customWidth="1"/>
    <col min="3848" max="3848" width="15.3984375" style="4" customWidth="1"/>
    <col min="3849" max="4094" width="8.09765625" style="4"/>
    <col min="4095" max="4095" width="15.69921875" style="4" customWidth="1"/>
    <col min="4096" max="4096" width="25.69921875" style="4" customWidth="1"/>
    <col min="4097" max="4097" width="34.69921875" style="4" customWidth="1"/>
    <col min="4098" max="4098" width="12.796875" style="4" customWidth="1"/>
    <col min="4099" max="4099" width="5.59765625" style="4" customWidth="1"/>
    <col min="4100" max="4100" width="9.796875" style="4" customWidth="1"/>
    <col min="4101" max="4101" width="7.5" style="4" customWidth="1"/>
    <col min="4102" max="4102" width="2.59765625" style="4" customWidth="1"/>
    <col min="4103" max="4103" width="10.19921875" style="4" customWidth="1"/>
    <col min="4104" max="4104" width="15.3984375" style="4" customWidth="1"/>
    <col min="4105" max="4350" width="8.09765625" style="4"/>
    <col min="4351" max="4351" width="15.69921875" style="4" customWidth="1"/>
    <col min="4352" max="4352" width="25.69921875" style="4" customWidth="1"/>
    <col min="4353" max="4353" width="34.69921875" style="4" customWidth="1"/>
    <col min="4354" max="4354" width="12.796875" style="4" customWidth="1"/>
    <col min="4355" max="4355" width="5.59765625" style="4" customWidth="1"/>
    <col min="4356" max="4356" width="9.796875" style="4" customWidth="1"/>
    <col min="4357" max="4357" width="7.5" style="4" customWidth="1"/>
    <col min="4358" max="4358" width="2.59765625" style="4" customWidth="1"/>
    <col min="4359" max="4359" width="10.19921875" style="4" customWidth="1"/>
    <col min="4360" max="4360" width="15.3984375" style="4" customWidth="1"/>
    <col min="4361" max="4606" width="8.09765625" style="4"/>
    <col min="4607" max="4607" width="15.69921875" style="4" customWidth="1"/>
    <col min="4608" max="4608" width="25.69921875" style="4" customWidth="1"/>
    <col min="4609" max="4609" width="34.69921875" style="4" customWidth="1"/>
    <col min="4610" max="4610" width="12.796875" style="4" customWidth="1"/>
    <col min="4611" max="4611" width="5.59765625" style="4" customWidth="1"/>
    <col min="4612" max="4612" width="9.796875" style="4" customWidth="1"/>
    <col min="4613" max="4613" width="7.5" style="4" customWidth="1"/>
    <col min="4614" max="4614" width="2.59765625" style="4" customWidth="1"/>
    <col min="4615" max="4615" width="10.19921875" style="4" customWidth="1"/>
    <col min="4616" max="4616" width="15.3984375" style="4" customWidth="1"/>
    <col min="4617" max="4862" width="8.09765625" style="4"/>
    <col min="4863" max="4863" width="15.69921875" style="4" customWidth="1"/>
    <col min="4864" max="4864" width="25.69921875" style="4" customWidth="1"/>
    <col min="4865" max="4865" width="34.69921875" style="4" customWidth="1"/>
    <col min="4866" max="4866" width="12.796875" style="4" customWidth="1"/>
    <col min="4867" max="4867" width="5.59765625" style="4" customWidth="1"/>
    <col min="4868" max="4868" width="9.796875" style="4" customWidth="1"/>
    <col min="4869" max="4869" width="7.5" style="4" customWidth="1"/>
    <col min="4870" max="4870" width="2.59765625" style="4" customWidth="1"/>
    <col min="4871" max="4871" width="10.19921875" style="4" customWidth="1"/>
    <col min="4872" max="4872" width="15.3984375" style="4" customWidth="1"/>
    <col min="4873" max="5118" width="8.09765625" style="4"/>
    <col min="5119" max="5119" width="15.69921875" style="4" customWidth="1"/>
    <col min="5120" max="5120" width="25.69921875" style="4" customWidth="1"/>
    <col min="5121" max="5121" width="34.69921875" style="4" customWidth="1"/>
    <col min="5122" max="5122" width="12.796875" style="4" customWidth="1"/>
    <col min="5123" max="5123" width="5.59765625" style="4" customWidth="1"/>
    <col min="5124" max="5124" width="9.796875" style="4" customWidth="1"/>
    <col min="5125" max="5125" width="7.5" style="4" customWidth="1"/>
    <col min="5126" max="5126" width="2.59765625" style="4" customWidth="1"/>
    <col min="5127" max="5127" width="10.19921875" style="4" customWidth="1"/>
    <col min="5128" max="5128" width="15.3984375" style="4" customWidth="1"/>
    <col min="5129" max="5374" width="8.09765625" style="4"/>
    <col min="5375" max="5375" width="15.69921875" style="4" customWidth="1"/>
    <col min="5376" max="5376" width="25.69921875" style="4" customWidth="1"/>
    <col min="5377" max="5377" width="34.69921875" style="4" customWidth="1"/>
    <col min="5378" max="5378" width="12.796875" style="4" customWidth="1"/>
    <col min="5379" max="5379" width="5.59765625" style="4" customWidth="1"/>
    <col min="5380" max="5380" width="9.796875" style="4" customWidth="1"/>
    <col min="5381" max="5381" width="7.5" style="4" customWidth="1"/>
    <col min="5382" max="5382" width="2.59765625" style="4" customWidth="1"/>
    <col min="5383" max="5383" width="10.19921875" style="4" customWidth="1"/>
    <col min="5384" max="5384" width="15.3984375" style="4" customWidth="1"/>
    <col min="5385" max="5630" width="8.09765625" style="4"/>
    <col min="5631" max="5631" width="15.69921875" style="4" customWidth="1"/>
    <col min="5632" max="5632" width="25.69921875" style="4" customWidth="1"/>
    <col min="5633" max="5633" width="34.69921875" style="4" customWidth="1"/>
    <col min="5634" max="5634" width="12.796875" style="4" customWidth="1"/>
    <col min="5635" max="5635" width="5.59765625" style="4" customWidth="1"/>
    <col min="5636" max="5636" width="9.796875" style="4" customWidth="1"/>
    <col min="5637" max="5637" width="7.5" style="4" customWidth="1"/>
    <col min="5638" max="5638" width="2.59765625" style="4" customWidth="1"/>
    <col min="5639" max="5639" width="10.19921875" style="4" customWidth="1"/>
    <col min="5640" max="5640" width="15.3984375" style="4" customWidth="1"/>
    <col min="5641" max="5886" width="8.09765625" style="4"/>
    <col min="5887" max="5887" width="15.69921875" style="4" customWidth="1"/>
    <col min="5888" max="5888" width="25.69921875" style="4" customWidth="1"/>
    <col min="5889" max="5889" width="34.69921875" style="4" customWidth="1"/>
    <col min="5890" max="5890" width="12.796875" style="4" customWidth="1"/>
    <col min="5891" max="5891" width="5.59765625" style="4" customWidth="1"/>
    <col min="5892" max="5892" width="9.796875" style="4" customWidth="1"/>
    <col min="5893" max="5893" width="7.5" style="4" customWidth="1"/>
    <col min="5894" max="5894" width="2.59765625" style="4" customWidth="1"/>
    <col min="5895" max="5895" width="10.19921875" style="4" customWidth="1"/>
    <col min="5896" max="5896" width="15.3984375" style="4" customWidth="1"/>
    <col min="5897" max="6142" width="8.09765625" style="4"/>
    <col min="6143" max="6143" width="15.69921875" style="4" customWidth="1"/>
    <col min="6144" max="6144" width="25.69921875" style="4" customWidth="1"/>
    <col min="6145" max="6145" width="34.69921875" style="4" customWidth="1"/>
    <col min="6146" max="6146" width="12.796875" style="4" customWidth="1"/>
    <col min="6147" max="6147" width="5.59765625" style="4" customWidth="1"/>
    <col min="6148" max="6148" width="9.796875" style="4" customWidth="1"/>
    <col min="6149" max="6149" width="7.5" style="4" customWidth="1"/>
    <col min="6150" max="6150" width="2.59765625" style="4" customWidth="1"/>
    <col min="6151" max="6151" width="10.19921875" style="4" customWidth="1"/>
    <col min="6152" max="6152" width="15.3984375" style="4" customWidth="1"/>
    <col min="6153" max="6398" width="8.09765625" style="4"/>
    <col min="6399" max="6399" width="15.69921875" style="4" customWidth="1"/>
    <col min="6400" max="6400" width="25.69921875" style="4" customWidth="1"/>
    <col min="6401" max="6401" width="34.69921875" style="4" customWidth="1"/>
    <col min="6402" max="6402" width="12.796875" style="4" customWidth="1"/>
    <col min="6403" max="6403" width="5.59765625" style="4" customWidth="1"/>
    <col min="6404" max="6404" width="9.796875" style="4" customWidth="1"/>
    <col min="6405" max="6405" width="7.5" style="4" customWidth="1"/>
    <col min="6406" max="6406" width="2.59765625" style="4" customWidth="1"/>
    <col min="6407" max="6407" width="10.19921875" style="4" customWidth="1"/>
    <col min="6408" max="6408" width="15.3984375" style="4" customWidth="1"/>
    <col min="6409" max="6654" width="8.09765625" style="4"/>
    <col min="6655" max="6655" width="15.69921875" style="4" customWidth="1"/>
    <col min="6656" max="6656" width="25.69921875" style="4" customWidth="1"/>
    <col min="6657" max="6657" width="34.69921875" style="4" customWidth="1"/>
    <col min="6658" max="6658" width="12.796875" style="4" customWidth="1"/>
    <col min="6659" max="6659" width="5.59765625" style="4" customWidth="1"/>
    <col min="6660" max="6660" width="9.796875" style="4" customWidth="1"/>
    <col min="6661" max="6661" width="7.5" style="4" customWidth="1"/>
    <col min="6662" max="6662" width="2.59765625" style="4" customWidth="1"/>
    <col min="6663" max="6663" width="10.19921875" style="4" customWidth="1"/>
    <col min="6664" max="6664" width="15.3984375" style="4" customWidth="1"/>
    <col min="6665" max="6910" width="8.09765625" style="4"/>
    <col min="6911" max="6911" width="15.69921875" style="4" customWidth="1"/>
    <col min="6912" max="6912" width="25.69921875" style="4" customWidth="1"/>
    <col min="6913" max="6913" width="34.69921875" style="4" customWidth="1"/>
    <col min="6914" max="6914" width="12.796875" style="4" customWidth="1"/>
    <col min="6915" max="6915" width="5.59765625" style="4" customWidth="1"/>
    <col min="6916" max="6916" width="9.796875" style="4" customWidth="1"/>
    <col min="6917" max="6917" width="7.5" style="4" customWidth="1"/>
    <col min="6918" max="6918" width="2.59765625" style="4" customWidth="1"/>
    <col min="6919" max="6919" width="10.19921875" style="4" customWidth="1"/>
    <col min="6920" max="6920" width="15.3984375" style="4" customWidth="1"/>
    <col min="6921" max="7166" width="8.09765625" style="4"/>
    <col min="7167" max="7167" width="15.69921875" style="4" customWidth="1"/>
    <col min="7168" max="7168" width="25.69921875" style="4" customWidth="1"/>
    <col min="7169" max="7169" width="34.69921875" style="4" customWidth="1"/>
    <col min="7170" max="7170" width="12.796875" style="4" customWidth="1"/>
    <col min="7171" max="7171" width="5.59765625" style="4" customWidth="1"/>
    <col min="7172" max="7172" width="9.796875" style="4" customWidth="1"/>
    <col min="7173" max="7173" width="7.5" style="4" customWidth="1"/>
    <col min="7174" max="7174" width="2.59765625" style="4" customWidth="1"/>
    <col min="7175" max="7175" width="10.19921875" style="4" customWidth="1"/>
    <col min="7176" max="7176" width="15.3984375" style="4" customWidth="1"/>
    <col min="7177" max="7422" width="8.09765625" style="4"/>
    <col min="7423" max="7423" width="15.69921875" style="4" customWidth="1"/>
    <col min="7424" max="7424" width="25.69921875" style="4" customWidth="1"/>
    <col min="7425" max="7425" width="34.69921875" style="4" customWidth="1"/>
    <col min="7426" max="7426" width="12.796875" style="4" customWidth="1"/>
    <col min="7427" max="7427" width="5.59765625" style="4" customWidth="1"/>
    <col min="7428" max="7428" width="9.796875" style="4" customWidth="1"/>
    <col min="7429" max="7429" width="7.5" style="4" customWidth="1"/>
    <col min="7430" max="7430" width="2.59765625" style="4" customWidth="1"/>
    <col min="7431" max="7431" width="10.19921875" style="4" customWidth="1"/>
    <col min="7432" max="7432" width="15.3984375" style="4" customWidth="1"/>
    <col min="7433" max="7678" width="8.09765625" style="4"/>
    <col min="7679" max="7679" width="15.69921875" style="4" customWidth="1"/>
    <col min="7680" max="7680" width="25.69921875" style="4" customWidth="1"/>
    <col min="7681" max="7681" width="34.69921875" style="4" customWidth="1"/>
    <col min="7682" max="7682" width="12.796875" style="4" customWidth="1"/>
    <col min="7683" max="7683" width="5.59765625" style="4" customWidth="1"/>
    <col min="7684" max="7684" width="9.796875" style="4" customWidth="1"/>
    <col min="7685" max="7685" width="7.5" style="4" customWidth="1"/>
    <col min="7686" max="7686" width="2.59765625" style="4" customWidth="1"/>
    <col min="7687" max="7687" width="10.19921875" style="4" customWidth="1"/>
    <col min="7688" max="7688" width="15.3984375" style="4" customWidth="1"/>
    <col min="7689" max="7934" width="8.09765625" style="4"/>
    <col min="7935" max="7935" width="15.69921875" style="4" customWidth="1"/>
    <col min="7936" max="7936" width="25.69921875" style="4" customWidth="1"/>
    <col min="7937" max="7937" width="34.69921875" style="4" customWidth="1"/>
    <col min="7938" max="7938" width="12.796875" style="4" customWidth="1"/>
    <col min="7939" max="7939" width="5.59765625" style="4" customWidth="1"/>
    <col min="7940" max="7940" width="9.796875" style="4" customWidth="1"/>
    <col min="7941" max="7941" width="7.5" style="4" customWidth="1"/>
    <col min="7942" max="7942" width="2.59765625" style="4" customWidth="1"/>
    <col min="7943" max="7943" width="10.19921875" style="4" customWidth="1"/>
    <col min="7944" max="7944" width="15.3984375" style="4" customWidth="1"/>
    <col min="7945" max="8190" width="8.09765625" style="4"/>
    <col min="8191" max="8191" width="15.69921875" style="4" customWidth="1"/>
    <col min="8192" max="8192" width="25.69921875" style="4" customWidth="1"/>
    <col min="8193" max="8193" width="34.69921875" style="4" customWidth="1"/>
    <col min="8194" max="8194" width="12.796875" style="4" customWidth="1"/>
    <col min="8195" max="8195" width="5.59765625" style="4" customWidth="1"/>
    <col min="8196" max="8196" width="9.796875" style="4" customWidth="1"/>
    <col min="8197" max="8197" width="7.5" style="4" customWidth="1"/>
    <col min="8198" max="8198" width="2.59765625" style="4" customWidth="1"/>
    <col min="8199" max="8199" width="10.19921875" style="4" customWidth="1"/>
    <col min="8200" max="8200" width="15.3984375" style="4" customWidth="1"/>
    <col min="8201" max="8446" width="8.09765625" style="4"/>
    <col min="8447" max="8447" width="15.69921875" style="4" customWidth="1"/>
    <col min="8448" max="8448" width="25.69921875" style="4" customWidth="1"/>
    <col min="8449" max="8449" width="34.69921875" style="4" customWidth="1"/>
    <col min="8450" max="8450" width="12.796875" style="4" customWidth="1"/>
    <col min="8451" max="8451" width="5.59765625" style="4" customWidth="1"/>
    <col min="8452" max="8452" width="9.796875" style="4" customWidth="1"/>
    <col min="8453" max="8453" width="7.5" style="4" customWidth="1"/>
    <col min="8454" max="8454" width="2.59765625" style="4" customWidth="1"/>
    <col min="8455" max="8455" width="10.19921875" style="4" customWidth="1"/>
    <col min="8456" max="8456" width="15.3984375" style="4" customWidth="1"/>
    <col min="8457" max="8702" width="8.09765625" style="4"/>
    <col min="8703" max="8703" width="15.69921875" style="4" customWidth="1"/>
    <col min="8704" max="8704" width="25.69921875" style="4" customWidth="1"/>
    <col min="8705" max="8705" width="34.69921875" style="4" customWidth="1"/>
    <col min="8706" max="8706" width="12.796875" style="4" customWidth="1"/>
    <col min="8707" max="8707" width="5.59765625" style="4" customWidth="1"/>
    <col min="8708" max="8708" width="9.796875" style="4" customWidth="1"/>
    <col min="8709" max="8709" width="7.5" style="4" customWidth="1"/>
    <col min="8710" max="8710" width="2.59765625" style="4" customWidth="1"/>
    <col min="8711" max="8711" width="10.19921875" style="4" customWidth="1"/>
    <col min="8712" max="8712" width="15.3984375" style="4" customWidth="1"/>
    <col min="8713" max="8958" width="8.09765625" style="4"/>
    <col min="8959" max="8959" width="15.69921875" style="4" customWidth="1"/>
    <col min="8960" max="8960" width="25.69921875" style="4" customWidth="1"/>
    <col min="8961" max="8961" width="34.69921875" style="4" customWidth="1"/>
    <col min="8962" max="8962" width="12.796875" style="4" customWidth="1"/>
    <col min="8963" max="8963" width="5.59765625" style="4" customWidth="1"/>
    <col min="8964" max="8964" width="9.796875" style="4" customWidth="1"/>
    <col min="8965" max="8965" width="7.5" style="4" customWidth="1"/>
    <col min="8966" max="8966" width="2.59765625" style="4" customWidth="1"/>
    <col min="8967" max="8967" width="10.19921875" style="4" customWidth="1"/>
    <col min="8968" max="8968" width="15.3984375" style="4" customWidth="1"/>
    <col min="8969" max="9214" width="8.09765625" style="4"/>
    <col min="9215" max="9215" width="15.69921875" style="4" customWidth="1"/>
    <col min="9216" max="9216" width="25.69921875" style="4" customWidth="1"/>
    <col min="9217" max="9217" width="34.69921875" style="4" customWidth="1"/>
    <col min="9218" max="9218" width="12.796875" style="4" customWidth="1"/>
    <col min="9219" max="9219" width="5.59765625" style="4" customWidth="1"/>
    <col min="9220" max="9220" width="9.796875" style="4" customWidth="1"/>
    <col min="9221" max="9221" width="7.5" style="4" customWidth="1"/>
    <col min="9222" max="9222" width="2.59765625" style="4" customWidth="1"/>
    <col min="9223" max="9223" width="10.19921875" style="4" customWidth="1"/>
    <col min="9224" max="9224" width="15.3984375" style="4" customWidth="1"/>
    <col min="9225" max="9470" width="8.09765625" style="4"/>
    <col min="9471" max="9471" width="15.69921875" style="4" customWidth="1"/>
    <col min="9472" max="9472" width="25.69921875" style="4" customWidth="1"/>
    <col min="9473" max="9473" width="34.69921875" style="4" customWidth="1"/>
    <col min="9474" max="9474" width="12.796875" style="4" customWidth="1"/>
    <col min="9475" max="9475" width="5.59765625" style="4" customWidth="1"/>
    <col min="9476" max="9476" width="9.796875" style="4" customWidth="1"/>
    <col min="9477" max="9477" width="7.5" style="4" customWidth="1"/>
    <col min="9478" max="9478" width="2.59765625" style="4" customWidth="1"/>
    <col min="9479" max="9479" width="10.19921875" style="4" customWidth="1"/>
    <col min="9480" max="9480" width="15.3984375" style="4" customWidth="1"/>
    <col min="9481" max="9726" width="8.09765625" style="4"/>
    <col min="9727" max="9727" width="15.69921875" style="4" customWidth="1"/>
    <col min="9728" max="9728" width="25.69921875" style="4" customWidth="1"/>
    <col min="9729" max="9729" width="34.69921875" style="4" customWidth="1"/>
    <col min="9730" max="9730" width="12.796875" style="4" customWidth="1"/>
    <col min="9731" max="9731" width="5.59765625" style="4" customWidth="1"/>
    <col min="9732" max="9732" width="9.796875" style="4" customWidth="1"/>
    <col min="9733" max="9733" width="7.5" style="4" customWidth="1"/>
    <col min="9734" max="9734" width="2.59765625" style="4" customWidth="1"/>
    <col min="9735" max="9735" width="10.19921875" style="4" customWidth="1"/>
    <col min="9736" max="9736" width="15.3984375" style="4" customWidth="1"/>
    <col min="9737" max="9982" width="8.09765625" style="4"/>
    <col min="9983" max="9983" width="15.69921875" style="4" customWidth="1"/>
    <col min="9984" max="9984" width="25.69921875" style="4" customWidth="1"/>
    <col min="9985" max="9985" width="34.69921875" style="4" customWidth="1"/>
    <col min="9986" max="9986" width="12.796875" style="4" customWidth="1"/>
    <col min="9987" max="9987" width="5.59765625" style="4" customWidth="1"/>
    <col min="9988" max="9988" width="9.796875" style="4" customWidth="1"/>
    <col min="9989" max="9989" width="7.5" style="4" customWidth="1"/>
    <col min="9990" max="9990" width="2.59765625" style="4" customWidth="1"/>
    <col min="9991" max="9991" width="10.19921875" style="4" customWidth="1"/>
    <col min="9992" max="9992" width="15.3984375" style="4" customWidth="1"/>
    <col min="9993" max="10238" width="8.09765625" style="4"/>
    <col min="10239" max="10239" width="15.69921875" style="4" customWidth="1"/>
    <col min="10240" max="10240" width="25.69921875" style="4" customWidth="1"/>
    <col min="10241" max="10241" width="34.69921875" style="4" customWidth="1"/>
    <col min="10242" max="10242" width="12.796875" style="4" customWidth="1"/>
    <col min="10243" max="10243" width="5.59765625" style="4" customWidth="1"/>
    <col min="10244" max="10244" width="9.796875" style="4" customWidth="1"/>
    <col min="10245" max="10245" width="7.5" style="4" customWidth="1"/>
    <col min="10246" max="10246" width="2.59765625" style="4" customWidth="1"/>
    <col min="10247" max="10247" width="10.19921875" style="4" customWidth="1"/>
    <col min="10248" max="10248" width="15.3984375" style="4" customWidth="1"/>
    <col min="10249" max="10494" width="8.09765625" style="4"/>
    <col min="10495" max="10495" width="15.69921875" style="4" customWidth="1"/>
    <col min="10496" max="10496" width="25.69921875" style="4" customWidth="1"/>
    <col min="10497" max="10497" width="34.69921875" style="4" customWidth="1"/>
    <col min="10498" max="10498" width="12.796875" style="4" customWidth="1"/>
    <col min="10499" max="10499" width="5.59765625" style="4" customWidth="1"/>
    <col min="10500" max="10500" width="9.796875" style="4" customWidth="1"/>
    <col min="10501" max="10501" width="7.5" style="4" customWidth="1"/>
    <col min="10502" max="10502" width="2.59765625" style="4" customWidth="1"/>
    <col min="10503" max="10503" width="10.19921875" style="4" customWidth="1"/>
    <col min="10504" max="10504" width="15.3984375" style="4" customWidth="1"/>
    <col min="10505" max="10750" width="8.09765625" style="4"/>
    <col min="10751" max="10751" width="15.69921875" style="4" customWidth="1"/>
    <col min="10752" max="10752" width="25.69921875" style="4" customWidth="1"/>
    <col min="10753" max="10753" width="34.69921875" style="4" customWidth="1"/>
    <col min="10754" max="10754" width="12.796875" style="4" customWidth="1"/>
    <col min="10755" max="10755" width="5.59765625" style="4" customWidth="1"/>
    <col min="10756" max="10756" width="9.796875" style="4" customWidth="1"/>
    <col min="10757" max="10757" width="7.5" style="4" customWidth="1"/>
    <col min="10758" max="10758" width="2.59765625" style="4" customWidth="1"/>
    <col min="10759" max="10759" width="10.19921875" style="4" customWidth="1"/>
    <col min="10760" max="10760" width="15.3984375" style="4" customWidth="1"/>
    <col min="10761" max="11006" width="8.09765625" style="4"/>
    <col min="11007" max="11007" width="15.69921875" style="4" customWidth="1"/>
    <col min="11008" max="11008" width="25.69921875" style="4" customWidth="1"/>
    <col min="11009" max="11009" width="34.69921875" style="4" customWidth="1"/>
    <col min="11010" max="11010" width="12.796875" style="4" customWidth="1"/>
    <col min="11011" max="11011" width="5.59765625" style="4" customWidth="1"/>
    <col min="11012" max="11012" width="9.796875" style="4" customWidth="1"/>
    <col min="11013" max="11013" width="7.5" style="4" customWidth="1"/>
    <col min="11014" max="11014" width="2.59765625" style="4" customWidth="1"/>
    <col min="11015" max="11015" width="10.19921875" style="4" customWidth="1"/>
    <col min="11016" max="11016" width="15.3984375" style="4" customWidth="1"/>
    <col min="11017" max="11262" width="8.09765625" style="4"/>
    <col min="11263" max="11263" width="15.69921875" style="4" customWidth="1"/>
    <col min="11264" max="11264" width="25.69921875" style="4" customWidth="1"/>
    <col min="11265" max="11265" width="34.69921875" style="4" customWidth="1"/>
    <col min="11266" max="11266" width="12.796875" style="4" customWidth="1"/>
    <col min="11267" max="11267" width="5.59765625" style="4" customWidth="1"/>
    <col min="11268" max="11268" width="9.796875" style="4" customWidth="1"/>
    <col min="11269" max="11269" width="7.5" style="4" customWidth="1"/>
    <col min="11270" max="11270" width="2.59765625" style="4" customWidth="1"/>
    <col min="11271" max="11271" width="10.19921875" style="4" customWidth="1"/>
    <col min="11272" max="11272" width="15.3984375" style="4" customWidth="1"/>
    <col min="11273" max="11518" width="8.09765625" style="4"/>
    <col min="11519" max="11519" width="15.69921875" style="4" customWidth="1"/>
    <col min="11520" max="11520" width="25.69921875" style="4" customWidth="1"/>
    <col min="11521" max="11521" width="34.69921875" style="4" customWidth="1"/>
    <col min="11522" max="11522" width="12.796875" style="4" customWidth="1"/>
    <col min="11523" max="11523" width="5.59765625" style="4" customWidth="1"/>
    <col min="11524" max="11524" width="9.796875" style="4" customWidth="1"/>
    <col min="11525" max="11525" width="7.5" style="4" customWidth="1"/>
    <col min="11526" max="11526" width="2.59765625" style="4" customWidth="1"/>
    <col min="11527" max="11527" width="10.19921875" style="4" customWidth="1"/>
    <col min="11528" max="11528" width="15.3984375" style="4" customWidth="1"/>
    <col min="11529" max="11774" width="8.09765625" style="4"/>
    <col min="11775" max="11775" width="15.69921875" style="4" customWidth="1"/>
    <col min="11776" max="11776" width="25.69921875" style="4" customWidth="1"/>
    <col min="11777" max="11777" width="34.69921875" style="4" customWidth="1"/>
    <col min="11778" max="11778" width="12.796875" style="4" customWidth="1"/>
    <col min="11779" max="11779" width="5.59765625" style="4" customWidth="1"/>
    <col min="11780" max="11780" width="9.796875" style="4" customWidth="1"/>
    <col min="11781" max="11781" width="7.5" style="4" customWidth="1"/>
    <col min="11782" max="11782" width="2.59765625" style="4" customWidth="1"/>
    <col min="11783" max="11783" width="10.19921875" style="4" customWidth="1"/>
    <col min="11784" max="11784" width="15.3984375" style="4" customWidth="1"/>
    <col min="11785" max="12030" width="8.09765625" style="4"/>
    <col min="12031" max="12031" width="15.69921875" style="4" customWidth="1"/>
    <col min="12032" max="12032" width="25.69921875" style="4" customWidth="1"/>
    <col min="12033" max="12033" width="34.69921875" style="4" customWidth="1"/>
    <col min="12034" max="12034" width="12.796875" style="4" customWidth="1"/>
    <col min="12035" max="12035" width="5.59765625" style="4" customWidth="1"/>
    <col min="12036" max="12036" width="9.796875" style="4" customWidth="1"/>
    <col min="12037" max="12037" width="7.5" style="4" customWidth="1"/>
    <col min="12038" max="12038" width="2.59765625" style="4" customWidth="1"/>
    <col min="12039" max="12039" width="10.19921875" style="4" customWidth="1"/>
    <col min="12040" max="12040" width="15.3984375" style="4" customWidth="1"/>
    <col min="12041" max="12286" width="8.09765625" style="4"/>
    <col min="12287" max="12287" width="15.69921875" style="4" customWidth="1"/>
    <col min="12288" max="12288" width="25.69921875" style="4" customWidth="1"/>
    <col min="12289" max="12289" width="34.69921875" style="4" customWidth="1"/>
    <col min="12290" max="12290" width="12.796875" style="4" customWidth="1"/>
    <col min="12291" max="12291" width="5.59765625" style="4" customWidth="1"/>
    <col min="12292" max="12292" width="9.796875" style="4" customWidth="1"/>
    <col min="12293" max="12293" width="7.5" style="4" customWidth="1"/>
    <col min="12294" max="12294" width="2.59765625" style="4" customWidth="1"/>
    <col min="12295" max="12295" width="10.19921875" style="4" customWidth="1"/>
    <col min="12296" max="12296" width="15.3984375" style="4" customWidth="1"/>
    <col min="12297" max="12542" width="8.09765625" style="4"/>
    <col min="12543" max="12543" width="15.69921875" style="4" customWidth="1"/>
    <col min="12544" max="12544" width="25.69921875" style="4" customWidth="1"/>
    <col min="12545" max="12545" width="34.69921875" style="4" customWidth="1"/>
    <col min="12546" max="12546" width="12.796875" style="4" customWidth="1"/>
    <col min="12547" max="12547" width="5.59765625" style="4" customWidth="1"/>
    <col min="12548" max="12548" width="9.796875" style="4" customWidth="1"/>
    <col min="12549" max="12549" width="7.5" style="4" customWidth="1"/>
    <col min="12550" max="12550" width="2.59765625" style="4" customWidth="1"/>
    <col min="12551" max="12551" width="10.19921875" style="4" customWidth="1"/>
    <col min="12552" max="12552" width="15.3984375" style="4" customWidth="1"/>
    <col min="12553" max="12798" width="8.09765625" style="4"/>
    <col min="12799" max="12799" width="15.69921875" style="4" customWidth="1"/>
    <col min="12800" max="12800" width="25.69921875" style="4" customWidth="1"/>
    <col min="12801" max="12801" width="34.69921875" style="4" customWidth="1"/>
    <col min="12802" max="12802" width="12.796875" style="4" customWidth="1"/>
    <col min="12803" max="12803" width="5.59765625" style="4" customWidth="1"/>
    <col min="12804" max="12804" width="9.796875" style="4" customWidth="1"/>
    <col min="12805" max="12805" width="7.5" style="4" customWidth="1"/>
    <col min="12806" max="12806" width="2.59765625" style="4" customWidth="1"/>
    <col min="12807" max="12807" width="10.19921875" style="4" customWidth="1"/>
    <col min="12808" max="12808" width="15.3984375" style="4" customWidth="1"/>
    <col min="12809" max="13054" width="8.09765625" style="4"/>
    <col min="13055" max="13055" width="15.69921875" style="4" customWidth="1"/>
    <col min="13056" max="13056" width="25.69921875" style="4" customWidth="1"/>
    <col min="13057" max="13057" width="34.69921875" style="4" customWidth="1"/>
    <col min="13058" max="13058" width="12.796875" style="4" customWidth="1"/>
    <col min="13059" max="13059" width="5.59765625" style="4" customWidth="1"/>
    <col min="13060" max="13060" width="9.796875" style="4" customWidth="1"/>
    <col min="13061" max="13061" width="7.5" style="4" customWidth="1"/>
    <col min="13062" max="13062" width="2.59765625" style="4" customWidth="1"/>
    <col min="13063" max="13063" width="10.19921875" style="4" customWidth="1"/>
    <col min="13064" max="13064" width="15.3984375" style="4" customWidth="1"/>
    <col min="13065" max="13310" width="8.09765625" style="4"/>
    <col min="13311" max="13311" width="15.69921875" style="4" customWidth="1"/>
    <col min="13312" max="13312" width="25.69921875" style="4" customWidth="1"/>
    <col min="13313" max="13313" width="34.69921875" style="4" customWidth="1"/>
    <col min="13314" max="13314" width="12.796875" style="4" customWidth="1"/>
    <col min="13315" max="13315" width="5.59765625" style="4" customWidth="1"/>
    <col min="13316" max="13316" width="9.796875" style="4" customWidth="1"/>
    <col min="13317" max="13317" width="7.5" style="4" customWidth="1"/>
    <col min="13318" max="13318" width="2.59765625" style="4" customWidth="1"/>
    <col min="13319" max="13319" width="10.19921875" style="4" customWidth="1"/>
    <col min="13320" max="13320" width="15.3984375" style="4" customWidth="1"/>
    <col min="13321" max="13566" width="8.09765625" style="4"/>
    <col min="13567" max="13567" width="15.69921875" style="4" customWidth="1"/>
    <col min="13568" max="13568" width="25.69921875" style="4" customWidth="1"/>
    <col min="13569" max="13569" width="34.69921875" style="4" customWidth="1"/>
    <col min="13570" max="13570" width="12.796875" style="4" customWidth="1"/>
    <col min="13571" max="13571" width="5.59765625" style="4" customWidth="1"/>
    <col min="13572" max="13572" width="9.796875" style="4" customWidth="1"/>
    <col min="13573" max="13573" width="7.5" style="4" customWidth="1"/>
    <col min="13574" max="13574" width="2.59765625" style="4" customWidth="1"/>
    <col min="13575" max="13575" width="10.19921875" style="4" customWidth="1"/>
    <col min="13576" max="13576" width="15.3984375" style="4" customWidth="1"/>
    <col min="13577" max="13822" width="8.09765625" style="4"/>
    <col min="13823" max="13823" width="15.69921875" style="4" customWidth="1"/>
    <col min="13824" max="13824" width="25.69921875" style="4" customWidth="1"/>
    <col min="13825" max="13825" width="34.69921875" style="4" customWidth="1"/>
    <col min="13826" max="13826" width="12.796875" style="4" customWidth="1"/>
    <col min="13827" max="13827" width="5.59765625" style="4" customWidth="1"/>
    <col min="13828" max="13828" width="9.796875" style="4" customWidth="1"/>
    <col min="13829" max="13829" width="7.5" style="4" customWidth="1"/>
    <col min="13830" max="13830" width="2.59765625" style="4" customWidth="1"/>
    <col min="13831" max="13831" width="10.19921875" style="4" customWidth="1"/>
    <col min="13832" max="13832" width="15.3984375" style="4" customWidth="1"/>
    <col min="13833" max="14078" width="8.09765625" style="4"/>
    <col min="14079" max="14079" width="15.69921875" style="4" customWidth="1"/>
    <col min="14080" max="14080" width="25.69921875" style="4" customWidth="1"/>
    <col min="14081" max="14081" width="34.69921875" style="4" customWidth="1"/>
    <col min="14082" max="14082" width="12.796875" style="4" customWidth="1"/>
    <col min="14083" max="14083" width="5.59765625" style="4" customWidth="1"/>
    <col min="14084" max="14084" width="9.796875" style="4" customWidth="1"/>
    <col min="14085" max="14085" width="7.5" style="4" customWidth="1"/>
    <col min="14086" max="14086" width="2.59765625" style="4" customWidth="1"/>
    <col min="14087" max="14087" width="10.19921875" style="4" customWidth="1"/>
    <col min="14088" max="14088" width="15.3984375" style="4" customWidth="1"/>
    <col min="14089" max="14334" width="8.09765625" style="4"/>
    <col min="14335" max="14335" width="15.69921875" style="4" customWidth="1"/>
    <col min="14336" max="14336" width="25.69921875" style="4" customWidth="1"/>
    <col min="14337" max="14337" width="34.69921875" style="4" customWidth="1"/>
    <col min="14338" max="14338" width="12.796875" style="4" customWidth="1"/>
    <col min="14339" max="14339" width="5.59765625" style="4" customWidth="1"/>
    <col min="14340" max="14340" width="9.796875" style="4" customWidth="1"/>
    <col min="14341" max="14341" width="7.5" style="4" customWidth="1"/>
    <col min="14342" max="14342" width="2.59765625" style="4" customWidth="1"/>
    <col min="14343" max="14343" width="10.19921875" style="4" customWidth="1"/>
    <col min="14344" max="14344" width="15.3984375" style="4" customWidth="1"/>
    <col min="14345" max="14590" width="8.09765625" style="4"/>
    <col min="14591" max="14591" width="15.69921875" style="4" customWidth="1"/>
    <col min="14592" max="14592" width="25.69921875" style="4" customWidth="1"/>
    <col min="14593" max="14593" width="34.69921875" style="4" customWidth="1"/>
    <col min="14594" max="14594" width="12.796875" style="4" customWidth="1"/>
    <col min="14595" max="14595" width="5.59765625" style="4" customWidth="1"/>
    <col min="14596" max="14596" width="9.796875" style="4" customWidth="1"/>
    <col min="14597" max="14597" width="7.5" style="4" customWidth="1"/>
    <col min="14598" max="14598" width="2.59765625" style="4" customWidth="1"/>
    <col min="14599" max="14599" width="10.19921875" style="4" customWidth="1"/>
    <col min="14600" max="14600" width="15.3984375" style="4" customWidth="1"/>
    <col min="14601" max="14846" width="8.09765625" style="4"/>
    <col min="14847" max="14847" width="15.69921875" style="4" customWidth="1"/>
    <col min="14848" max="14848" width="25.69921875" style="4" customWidth="1"/>
    <col min="14849" max="14849" width="34.69921875" style="4" customWidth="1"/>
    <col min="14850" max="14850" width="12.796875" style="4" customWidth="1"/>
    <col min="14851" max="14851" width="5.59765625" style="4" customWidth="1"/>
    <col min="14852" max="14852" width="9.796875" style="4" customWidth="1"/>
    <col min="14853" max="14853" width="7.5" style="4" customWidth="1"/>
    <col min="14854" max="14854" width="2.59765625" style="4" customWidth="1"/>
    <col min="14855" max="14855" width="10.19921875" style="4" customWidth="1"/>
    <col min="14856" max="14856" width="15.3984375" style="4" customWidth="1"/>
    <col min="14857" max="15102" width="8.09765625" style="4"/>
    <col min="15103" max="15103" width="15.69921875" style="4" customWidth="1"/>
    <col min="15104" max="15104" width="25.69921875" style="4" customWidth="1"/>
    <col min="15105" max="15105" width="34.69921875" style="4" customWidth="1"/>
    <col min="15106" max="15106" width="12.796875" style="4" customWidth="1"/>
    <col min="15107" max="15107" width="5.59765625" style="4" customWidth="1"/>
    <col min="15108" max="15108" width="9.796875" style="4" customWidth="1"/>
    <col min="15109" max="15109" width="7.5" style="4" customWidth="1"/>
    <col min="15110" max="15110" width="2.59765625" style="4" customWidth="1"/>
    <col min="15111" max="15111" width="10.19921875" style="4" customWidth="1"/>
    <col min="15112" max="15112" width="15.3984375" style="4" customWidth="1"/>
    <col min="15113" max="15358" width="8.09765625" style="4"/>
    <col min="15359" max="15359" width="15.69921875" style="4" customWidth="1"/>
    <col min="15360" max="15360" width="25.69921875" style="4" customWidth="1"/>
    <col min="15361" max="15361" width="34.69921875" style="4" customWidth="1"/>
    <col min="15362" max="15362" width="12.796875" style="4" customWidth="1"/>
    <col min="15363" max="15363" width="5.59765625" style="4" customWidth="1"/>
    <col min="15364" max="15364" width="9.796875" style="4" customWidth="1"/>
    <col min="15365" max="15365" width="7.5" style="4" customWidth="1"/>
    <col min="15366" max="15366" width="2.59765625" style="4" customWidth="1"/>
    <col min="15367" max="15367" width="10.19921875" style="4" customWidth="1"/>
    <col min="15368" max="15368" width="15.3984375" style="4" customWidth="1"/>
    <col min="15369" max="15614" width="8.09765625" style="4"/>
    <col min="15615" max="15615" width="15.69921875" style="4" customWidth="1"/>
    <col min="15616" max="15616" width="25.69921875" style="4" customWidth="1"/>
    <col min="15617" max="15617" width="34.69921875" style="4" customWidth="1"/>
    <col min="15618" max="15618" width="12.796875" style="4" customWidth="1"/>
    <col min="15619" max="15619" width="5.59765625" style="4" customWidth="1"/>
    <col min="15620" max="15620" width="9.796875" style="4" customWidth="1"/>
    <col min="15621" max="15621" width="7.5" style="4" customWidth="1"/>
    <col min="15622" max="15622" width="2.59765625" style="4" customWidth="1"/>
    <col min="15623" max="15623" width="10.19921875" style="4" customWidth="1"/>
    <col min="15624" max="15624" width="15.3984375" style="4" customWidth="1"/>
    <col min="15625" max="15870" width="8.09765625" style="4"/>
    <col min="15871" max="15871" width="15.69921875" style="4" customWidth="1"/>
    <col min="15872" max="15872" width="25.69921875" style="4" customWidth="1"/>
    <col min="15873" max="15873" width="34.69921875" style="4" customWidth="1"/>
    <col min="15874" max="15874" width="12.796875" style="4" customWidth="1"/>
    <col min="15875" max="15875" width="5.59765625" style="4" customWidth="1"/>
    <col min="15876" max="15876" width="9.796875" style="4" customWidth="1"/>
    <col min="15877" max="15877" width="7.5" style="4" customWidth="1"/>
    <col min="15878" max="15878" width="2.59765625" style="4" customWidth="1"/>
    <col min="15879" max="15879" width="10.19921875" style="4" customWidth="1"/>
    <col min="15880" max="15880" width="15.3984375" style="4" customWidth="1"/>
    <col min="15881" max="16126" width="8.09765625" style="4"/>
    <col min="16127" max="16127" width="15.69921875" style="4" customWidth="1"/>
    <col min="16128" max="16128" width="25.69921875" style="4" customWidth="1"/>
    <col min="16129" max="16129" width="34.69921875" style="4" customWidth="1"/>
    <col min="16130" max="16130" width="12.796875" style="4" customWidth="1"/>
    <col min="16131" max="16131" width="5.59765625" style="4" customWidth="1"/>
    <col min="16132" max="16132" width="9.796875" style="4" customWidth="1"/>
    <col min="16133" max="16133" width="7.5" style="4" customWidth="1"/>
    <col min="16134" max="16134" width="2.59765625" style="4" customWidth="1"/>
    <col min="16135" max="16135" width="10.19921875" style="4" customWidth="1"/>
    <col min="16136" max="16136" width="15.3984375" style="4" customWidth="1"/>
    <col min="16137" max="16384" width="8.09765625" style="4"/>
  </cols>
  <sheetData>
    <row r="1" spans="1:8" ht="62.25" customHeight="1" x14ac:dyDescent="0.45">
      <c r="A1" s="67" t="s">
        <v>41</v>
      </c>
      <c r="B1" s="67"/>
      <c r="C1" s="67"/>
      <c r="D1" s="67"/>
      <c r="E1" s="67"/>
      <c r="F1" s="67"/>
      <c r="G1" s="67"/>
      <c r="H1" s="67"/>
    </row>
    <row r="2" spans="1:8" ht="37.799999999999997" customHeight="1" x14ac:dyDescent="0.45">
      <c r="A2" s="68" t="s">
        <v>14</v>
      </c>
      <c r="B2" s="68"/>
      <c r="C2" s="68"/>
      <c r="D2" s="68"/>
      <c r="E2" s="68"/>
      <c r="F2" s="68"/>
      <c r="G2" s="68"/>
      <c r="H2" s="68"/>
    </row>
    <row r="3" spans="1:8" ht="37.799999999999997" customHeight="1" x14ac:dyDescent="0.45">
      <c r="A3" s="68"/>
      <c r="B3" s="68"/>
      <c r="C3" s="68"/>
      <c r="D3" s="68"/>
      <c r="E3" s="68"/>
      <c r="F3" s="68"/>
      <c r="G3" s="68"/>
      <c r="H3" s="68"/>
    </row>
    <row r="4" spans="1:8" ht="45.6" customHeight="1" thickBot="1" x14ac:dyDescent="0.5">
      <c r="B4" s="102"/>
      <c r="C4" s="11"/>
      <c r="D4" s="10"/>
      <c r="G4" s="102" t="s">
        <v>43</v>
      </c>
    </row>
    <row r="5" spans="1:8" ht="24" customHeight="1" thickBot="1" x14ac:dyDescent="0.5">
      <c r="A5" s="12" t="s">
        <v>15</v>
      </c>
      <c r="B5" s="69" t="s">
        <v>16</v>
      </c>
      <c r="C5" s="70"/>
      <c r="D5" s="103" t="s">
        <v>44</v>
      </c>
      <c r="E5" s="103"/>
      <c r="F5" s="103"/>
      <c r="G5" s="103"/>
      <c r="H5" s="55" t="s">
        <v>17</v>
      </c>
    </row>
    <row r="6" spans="1:8" ht="45.6" customHeight="1" x14ac:dyDescent="0.45">
      <c r="A6" s="71" t="s">
        <v>18</v>
      </c>
      <c r="B6" s="73" t="s">
        <v>19</v>
      </c>
      <c r="C6" s="14" t="s">
        <v>20</v>
      </c>
      <c r="D6" s="15">
        <v>7396</v>
      </c>
      <c r="E6" s="16" t="s">
        <v>21</v>
      </c>
      <c r="F6" s="42"/>
      <c r="G6" s="17" t="s">
        <v>22</v>
      </c>
      <c r="H6" s="75"/>
    </row>
    <row r="7" spans="1:8" ht="45.6" customHeight="1" x14ac:dyDescent="0.45">
      <c r="A7" s="72"/>
      <c r="B7" s="74"/>
      <c r="C7" s="18" t="s">
        <v>23</v>
      </c>
      <c r="D7" s="19">
        <v>7396</v>
      </c>
      <c r="E7" s="20" t="s">
        <v>21</v>
      </c>
      <c r="F7" s="43"/>
      <c r="G7" s="21" t="s">
        <v>22</v>
      </c>
      <c r="H7" s="76"/>
    </row>
    <row r="8" spans="1:8" ht="45.6" customHeight="1" x14ac:dyDescent="0.45">
      <c r="A8" s="72"/>
      <c r="B8" s="78" t="s">
        <v>24</v>
      </c>
      <c r="C8" s="22" t="s">
        <v>20</v>
      </c>
      <c r="D8" s="23">
        <v>11396</v>
      </c>
      <c r="E8" s="24" t="s">
        <v>21</v>
      </c>
      <c r="F8" s="44"/>
      <c r="G8" s="25" t="s">
        <v>22</v>
      </c>
      <c r="H8" s="76"/>
    </row>
    <row r="9" spans="1:8" ht="45.6" customHeight="1" x14ac:dyDescent="0.45">
      <c r="A9" s="72"/>
      <c r="B9" s="79"/>
      <c r="C9" s="26" t="s">
        <v>23</v>
      </c>
      <c r="D9" s="27">
        <v>11396</v>
      </c>
      <c r="E9" s="28" t="s">
        <v>21</v>
      </c>
      <c r="F9" s="45"/>
      <c r="G9" s="29" t="s">
        <v>22</v>
      </c>
      <c r="H9" s="76"/>
    </row>
    <row r="10" spans="1:8" ht="45.6" customHeight="1" x14ac:dyDescent="0.45">
      <c r="A10" s="72"/>
      <c r="B10" s="80" t="s">
        <v>25</v>
      </c>
      <c r="C10" s="81"/>
      <c r="D10" s="27">
        <f>[1]単価!C35</f>
        <v>3168</v>
      </c>
      <c r="E10" s="28" t="s">
        <v>21</v>
      </c>
      <c r="F10" s="45"/>
      <c r="G10" s="29" t="s">
        <v>22</v>
      </c>
      <c r="H10" s="77"/>
    </row>
    <row r="11" spans="1:8" ht="45.6" customHeight="1" thickBot="1" x14ac:dyDescent="0.5">
      <c r="A11" s="58"/>
      <c r="B11" s="59"/>
      <c r="C11" s="59"/>
      <c r="D11" s="59"/>
      <c r="E11" s="59"/>
      <c r="F11" s="82" t="s">
        <v>26</v>
      </c>
      <c r="G11" s="83"/>
      <c r="H11" s="60">
        <f>D6*F6+D7*F7+D8*F8+D9*F9+D10*F10</f>
        <v>0</v>
      </c>
    </row>
    <row r="12" spans="1:8" ht="39" customHeight="1" x14ac:dyDescent="0.45">
      <c r="A12" s="84" t="s">
        <v>27</v>
      </c>
      <c r="B12" s="73" t="s">
        <v>19</v>
      </c>
      <c r="C12" s="30" t="s">
        <v>28</v>
      </c>
      <c r="D12" s="31">
        <v>5426</v>
      </c>
      <c r="E12" s="32" t="s">
        <v>21</v>
      </c>
      <c r="F12" s="46"/>
      <c r="G12" s="33" t="s">
        <v>22</v>
      </c>
      <c r="H12" s="75"/>
    </row>
    <row r="13" spans="1:8" ht="39" customHeight="1" x14ac:dyDescent="0.45">
      <c r="A13" s="85"/>
      <c r="B13" s="87"/>
      <c r="C13" s="34" t="s">
        <v>23</v>
      </c>
      <c r="D13" s="27">
        <v>5426</v>
      </c>
      <c r="E13" s="28" t="s">
        <v>21</v>
      </c>
      <c r="F13" s="45"/>
      <c r="G13" s="29" t="s">
        <v>22</v>
      </c>
      <c r="H13" s="76"/>
    </row>
    <row r="14" spans="1:8" ht="39" customHeight="1" x14ac:dyDescent="0.45">
      <c r="A14" s="85"/>
      <c r="B14" s="87"/>
      <c r="C14" s="35" t="s">
        <v>29</v>
      </c>
      <c r="D14" s="27">
        <v>14126</v>
      </c>
      <c r="E14" s="28" t="s">
        <v>21</v>
      </c>
      <c r="F14" s="45"/>
      <c r="G14" s="29" t="s">
        <v>22</v>
      </c>
      <c r="H14" s="76"/>
    </row>
    <row r="15" spans="1:8" ht="39" customHeight="1" x14ac:dyDescent="0.45">
      <c r="A15" s="85"/>
      <c r="B15" s="74"/>
      <c r="C15" s="18" t="s">
        <v>23</v>
      </c>
      <c r="D15" s="19">
        <v>14126</v>
      </c>
      <c r="E15" s="20" t="s">
        <v>21</v>
      </c>
      <c r="F15" s="43"/>
      <c r="G15" s="21" t="s">
        <v>22</v>
      </c>
      <c r="H15" s="76"/>
    </row>
    <row r="16" spans="1:8" ht="36.6" customHeight="1" x14ac:dyDescent="0.45">
      <c r="A16" s="85"/>
      <c r="B16" s="88" t="s">
        <v>24</v>
      </c>
      <c r="C16" s="36" t="s">
        <v>30</v>
      </c>
      <c r="D16" s="37">
        <v>8426</v>
      </c>
      <c r="E16" s="38" t="s">
        <v>21</v>
      </c>
      <c r="F16" s="47"/>
      <c r="G16" s="39" t="s">
        <v>22</v>
      </c>
      <c r="H16" s="76"/>
    </row>
    <row r="17" spans="1:8" ht="36.6" customHeight="1" x14ac:dyDescent="0.45">
      <c r="A17" s="85"/>
      <c r="B17" s="88"/>
      <c r="C17" s="34" t="s">
        <v>23</v>
      </c>
      <c r="D17" s="27">
        <v>8426</v>
      </c>
      <c r="E17" s="28" t="s">
        <v>21</v>
      </c>
      <c r="F17" s="45"/>
      <c r="G17" s="29" t="s">
        <v>22</v>
      </c>
      <c r="H17" s="76"/>
    </row>
    <row r="18" spans="1:8" ht="36.6" customHeight="1" x14ac:dyDescent="0.45">
      <c r="A18" s="85"/>
      <c r="B18" s="88"/>
      <c r="C18" s="40" t="s">
        <v>29</v>
      </c>
      <c r="D18" s="37">
        <v>21626</v>
      </c>
      <c r="E18" s="38" t="s">
        <v>21</v>
      </c>
      <c r="F18" s="47"/>
      <c r="G18" s="39" t="s">
        <v>22</v>
      </c>
      <c r="H18" s="76"/>
    </row>
    <row r="19" spans="1:8" ht="36.6" customHeight="1" x14ac:dyDescent="0.45">
      <c r="A19" s="85"/>
      <c r="B19" s="79"/>
      <c r="C19" s="26" t="s">
        <v>23</v>
      </c>
      <c r="D19" s="27">
        <v>21626</v>
      </c>
      <c r="E19" s="28" t="s">
        <v>21</v>
      </c>
      <c r="F19" s="45"/>
      <c r="G19" s="29" t="s">
        <v>22</v>
      </c>
      <c r="H19" s="76"/>
    </row>
    <row r="20" spans="1:8" ht="42.6" customHeight="1" x14ac:dyDescent="0.45">
      <c r="A20" s="86"/>
      <c r="B20" s="80" t="s">
        <v>25</v>
      </c>
      <c r="C20" s="81"/>
      <c r="D20" s="19">
        <v>3168</v>
      </c>
      <c r="E20" s="20" t="s">
        <v>21</v>
      </c>
      <c r="F20" s="43"/>
      <c r="G20" s="21" t="s">
        <v>22</v>
      </c>
      <c r="H20" s="77"/>
    </row>
    <row r="21" spans="1:8" ht="42.6" customHeight="1" thickBot="1" x14ac:dyDescent="0.5">
      <c r="A21" s="56"/>
      <c r="B21" s="57"/>
      <c r="C21" s="57"/>
      <c r="D21" s="57"/>
      <c r="E21" s="57"/>
      <c r="F21" s="82" t="s">
        <v>31</v>
      </c>
      <c r="G21" s="83"/>
      <c r="H21" s="60">
        <f>D12*F12+D13*F13+D14*F14+D15*F15+D16*F16+D17*F17+D18*F18+D19*F19+D20*F20</f>
        <v>0</v>
      </c>
    </row>
    <row r="22" spans="1:8" ht="42.6" customHeight="1" x14ac:dyDescent="0.45">
      <c r="A22" s="71" t="s">
        <v>32</v>
      </c>
      <c r="B22" s="89" t="s">
        <v>19</v>
      </c>
      <c r="C22" s="14" t="s">
        <v>33</v>
      </c>
      <c r="D22" s="31">
        <v>10076</v>
      </c>
      <c r="E22" s="32" t="s">
        <v>21</v>
      </c>
      <c r="F22" s="46"/>
      <c r="G22" s="33" t="s">
        <v>22</v>
      </c>
      <c r="H22" s="75"/>
    </row>
    <row r="23" spans="1:8" ht="42.6" customHeight="1" x14ac:dyDescent="0.45">
      <c r="A23" s="72"/>
      <c r="B23" s="90"/>
      <c r="C23" s="22" t="s">
        <v>23</v>
      </c>
      <c r="D23" s="27">
        <v>10076</v>
      </c>
      <c r="E23" s="28" t="s">
        <v>21</v>
      </c>
      <c r="F23" s="45"/>
      <c r="G23" s="29" t="s">
        <v>22</v>
      </c>
      <c r="H23" s="76"/>
    </row>
    <row r="24" spans="1:8" ht="42.6" customHeight="1" x14ac:dyDescent="0.45">
      <c r="A24" s="72"/>
      <c r="B24" s="78" t="s">
        <v>24</v>
      </c>
      <c r="C24" s="26" t="s">
        <v>33</v>
      </c>
      <c r="D24" s="23">
        <v>15576</v>
      </c>
      <c r="E24" s="24" t="s">
        <v>21</v>
      </c>
      <c r="F24" s="44"/>
      <c r="G24" s="25" t="s">
        <v>22</v>
      </c>
      <c r="H24" s="76"/>
    </row>
    <row r="25" spans="1:8" ht="42.6" customHeight="1" x14ac:dyDescent="0.45">
      <c r="A25" s="72"/>
      <c r="B25" s="79"/>
      <c r="C25" s="26" t="s">
        <v>23</v>
      </c>
      <c r="D25" s="27">
        <v>15576</v>
      </c>
      <c r="E25" s="28" t="s">
        <v>21</v>
      </c>
      <c r="F25" s="45"/>
      <c r="G25" s="29" t="s">
        <v>22</v>
      </c>
      <c r="H25" s="76"/>
    </row>
    <row r="26" spans="1:8" ht="42.6" customHeight="1" x14ac:dyDescent="0.45">
      <c r="A26" s="72"/>
      <c r="B26" s="80" t="s">
        <v>25</v>
      </c>
      <c r="C26" s="81"/>
      <c r="D26" s="27">
        <v>3168</v>
      </c>
      <c r="E26" s="28" t="s">
        <v>21</v>
      </c>
      <c r="F26" s="45"/>
      <c r="G26" s="29" t="s">
        <v>22</v>
      </c>
      <c r="H26" s="77"/>
    </row>
    <row r="27" spans="1:8" ht="42.6" customHeight="1" thickBot="1" x14ac:dyDescent="0.5">
      <c r="A27" s="56"/>
      <c r="B27" s="57"/>
      <c r="C27" s="57"/>
      <c r="D27" s="57"/>
      <c r="E27" s="57"/>
      <c r="F27" s="82" t="s">
        <v>34</v>
      </c>
      <c r="G27" s="83"/>
      <c r="H27" s="60">
        <f>D22*F22+D23*F23+D24*F24+D25*F25+D26*F26</f>
        <v>0</v>
      </c>
    </row>
    <row r="28" spans="1:8" ht="42.6" customHeight="1" x14ac:dyDescent="0.45">
      <c r="A28" s="71" t="s">
        <v>35</v>
      </c>
      <c r="B28" s="73" t="s">
        <v>19</v>
      </c>
      <c r="C28" s="13" t="s">
        <v>33</v>
      </c>
      <c r="D28" s="31">
        <v>3526</v>
      </c>
      <c r="E28" s="32" t="s">
        <v>21</v>
      </c>
      <c r="F28" s="46"/>
      <c r="G28" s="33" t="s">
        <v>22</v>
      </c>
      <c r="H28" s="75"/>
    </row>
    <row r="29" spans="1:8" ht="42.6" customHeight="1" x14ac:dyDescent="0.45">
      <c r="A29" s="72"/>
      <c r="B29" s="74"/>
      <c r="C29" s="26" t="s">
        <v>23</v>
      </c>
      <c r="D29" s="27">
        <v>3526</v>
      </c>
      <c r="E29" s="28" t="s">
        <v>21</v>
      </c>
      <c r="F29" s="45"/>
      <c r="G29" s="29" t="s">
        <v>22</v>
      </c>
      <c r="H29" s="76"/>
    </row>
    <row r="30" spans="1:8" ht="42.6" customHeight="1" x14ac:dyDescent="0.45">
      <c r="A30" s="72"/>
      <c r="B30" s="78" t="s">
        <v>24</v>
      </c>
      <c r="C30" s="26" t="s">
        <v>33</v>
      </c>
      <c r="D30" s="27">
        <v>5126</v>
      </c>
      <c r="E30" s="28" t="s">
        <v>21</v>
      </c>
      <c r="F30" s="45"/>
      <c r="G30" s="29" t="s">
        <v>22</v>
      </c>
      <c r="H30" s="76"/>
    </row>
    <row r="31" spans="1:8" ht="42.6" customHeight="1" x14ac:dyDescent="0.45">
      <c r="A31" s="72"/>
      <c r="B31" s="79"/>
      <c r="C31" s="26" t="s">
        <v>23</v>
      </c>
      <c r="D31" s="27">
        <v>5126</v>
      </c>
      <c r="E31" s="28" t="s">
        <v>21</v>
      </c>
      <c r="F31" s="45"/>
      <c r="G31" s="29" t="s">
        <v>22</v>
      </c>
      <c r="H31" s="76"/>
    </row>
    <row r="32" spans="1:8" ht="42.6" customHeight="1" x14ac:dyDescent="0.45">
      <c r="A32" s="72"/>
      <c r="B32" s="80" t="s">
        <v>25</v>
      </c>
      <c r="C32" s="81"/>
      <c r="D32" s="19">
        <f>[1]単価!B35</f>
        <v>3168</v>
      </c>
      <c r="E32" s="20" t="s">
        <v>21</v>
      </c>
      <c r="F32" s="43"/>
      <c r="G32" s="21" t="s">
        <v>22</v>
      </c>
      <c r="H32" s="77"/>
    </row>
    <row r="33" spans="1:8" ht="42.6" customHeight="1" thickBot="1" x14ac:dyDescent="0.5">
      <c r="A33" s="56"/>
      <c r="B33" s="57"/>
      <c r="C33" s="57"/>
      <c r="D33" s="57"/>
      <c r="E33" s="57"/>
      <c r="F33" s="82" t="s">
        <v>36</v>
      </c>
      <c r="G33" s="83"/>
      <c r="H33" s="60">
        <f>D28*F28+D29*F29+D30*F30+D31*F31+D32*F32</f>
        <v>0</v>
      </c>
    </row>
    <row r="34" spans="1:8" ht="46.2" customHeight="1" thickBot="1" x14ac:dyDescent="0.5">
      <c r="A34" s="96" t="s">
        <v>37</v>
      </c>
      <c r="B34" s="97"/>
      <c r="C34" s="97"/>
      <c r="D34" s="97"/>
      <c r="E34" s="97"/>
      <c r="F34" s="97"/>
      <c r="G34" s="98"/>
      <c r="H34" s="99">
        <f>H11+H21+H27+H33</f>
        <v>0</v>
      </c>
    </row>
    <row r="35" spans="1:8" ht="34.5" customHeight="1" x14ac:dyDescent="0.45">
      <c r="A35" s="93" t="s">
        <v>45</v>
      </c>
      <c r="B35" s="93"/>
      <c r="C35" s="93"/>
      <c r="D35" s="48"/>
      <c r="E35" s="49"/>
      <c r="F35" s="49"/>
      <c r="G35" s="49"/>
      <c r="H35" s="50"/>
    </row>
    <row r="36" spans="1:8" x14ac:dyDescent="0.45">
      <c r="A36" s="93"/>
      <c r="B36" s="93"/>
      <c r="C36" s="93"/>
      <c r="D36" s="48"/>
      <c r="E36" s="49"/>
      <c r="F36" s="49"/>
      <c r="G36" s="49"/>
      <c r="H36" s="50"/>
    </row>
    <row r="37" spans="1:8" ht="21" x14ac:dyDescent="0.45">
      <c r="A37" s="94"/>
      <c r="B37" s="94"/>
      <c r="C37" s="94"/>
      <c r="D37" s="51"/>
      <c r="E37" s="49"/>
      <c r="F37" s="49"/>
      <c r="G37" s="49"/>
      <c r="H37" s="50"/>
    </row>
    <row r="38" spans="1:8" x14ac:dyDescent="0.45">
      <c r="A38" s="5"/>
      <c r="B38" s="95"/>
      <c r="C38" s="95"/>
      <c r="D38" s="92" t="s">
        <v>38</v>
      </c>
      <c r="E38" s="92"/>
      <c r="F38" s="49"/>
      <c r="G38" s="49"/>
      <c r="H38" s="50"/>
    </row>
    <row r="39" spans="1:8" x14ac:dyDescent="0.45">
      <c r="A39" s="5"/>
      <c r="B39" s="91"/>
      <c r="C39" s="91"/>
      <c r="D39" s="92" t="s">
        <v>39</v>
      </c>
      <c r="E39" s="92"/>
      <c r="F39" s="49"/>
      <c r="G39" s="49"/>
      <c r="H39" s="50"/>
    </row>
    <row r="40" spans="1:8" x14ac:dyDescent="0.45">
      <c r="A40" s="5"/>
      <c r="B40" s="5"/>
      <c r="C40" s="5"/>
      <c r="D40" s="92" t="s">
        <v>40</v>
      </c>
      <c r="E40" s="92"/>
      <c r="F40" s="52"/>
      <c r="G40" s="52"/>
      <c r="H40" s="49"/>
    </row>
    <row r="41" spans="1:8" x14ac:dyDescent="0.45">
      <c r="A41" s="5"/>
      <c r="B41" s="5"/>
      <c r="C41" s="5"/>
      <c r="D41" s="48"/>
      <c r="E41" s="53"/>
      <c r="F41" s="52"/>
      <c r="G41" s="52"/>
      <c r="H41" s="54"/>
    </row>
    <row r="42" spans="1:8" x14ac:dyDescent="0.45">
      <c r="A42" s="5"/>
      <c r="B42" s="5"/>
      <c r="C42" s="5"/>
      <c r="D42" s="48"/>
      <c r="E42" s="53"/>
      <c r="F42" s="52"/>
      <c r="G42" s="52"/>
      <c r="H42" s="49"/>
    </row>
    <row r="43" spans="1:8" x14ac:dyDescent="0.45">
      <c r="A43" s="5"/>
      <c r="B43" s="5"/>
      <c r="C43" s="5"/>
      <c r="D43" s="48"/>
      <c r="E43" s="49"/>
      <c r="F43" s="49"/>
      <c r="G43" s="49"/>
      <c r="H43" s="50"/>
    </row>
  </sheetData>
  <sheetProtection algorithmName="SHA-512" hashValue="CiOdh4VmEW3yVimhZ5ix5EH7uGRyuA3VRuiVuPo8OwwkbCaoAIqJuZ2CBwFU8q8/3q8bktw65TYVYNLe7Hw7tg==" saltValue="fOCQfqIVmiD6iBbS/+nOFA==" spinCount="100000" sheet="1" objects="1" scenarios="1"/>
  <mergeCells count="35">
    <mergeCell ref="B39:C39"/>
    <mergeCell ref="D39:E39"/>
    <mergeCell ref="D40:E40"/>
    <mergeCell ref="A35:C36"/>
    <mergeCell ref="A37:C37"/>
    <mergeCell ref="B38:C38"/>
    <mergeCell ref="D38:E38"/>
    <mergeCell ref="A34:G34"/>
    <mergeCell ref="A22:A26"/>
    <mergeCell ref="B22:B23"/>
    <mergeCell ref="H22:H26"/>
    <mergeCell ref="B24:B25"/>
    <mergeCell ref="B26:C26"/>
    <mergeCell ref="F27:G27"/>
    <mergeCell ref="F33:G33"/>
    <mergeCell ref="A28:A32"/>
    <mergeCell ref="B28:B29"/>
    <mergeCell ref="H28:H32"/>
    <mergeCell ref="B30:B31"/>
    <mergeCell ref="B32:C32"/>
    <mergeCell ref="A6:A10"/>
    <mergeCell ref="B6:B7"/>
    <mergeCell ref="H6:H10"/>
    <mergeCell ref="B8:B9"/>
    <mergeCell ref="B10:C10"/>
    <mergeCell ref="F11:G11"/>
    <mergeCell ref="F21:G21"/>
    <mergeCell ref="A12:A20"/>
    <mergeCell ref="B12:B15"/>
    <mergeCell ref="H12:H20"/>
    <mergeCell ref="B16:B19"/>
    <mergeCell ref="B20:C20"/>
    <mergeCell ref="A1:H1"/>
    <mergeCell ref="A2:H3"/>
    <mergeCell ref="B5:C5"/>
  </mergeCells>
  <phoneticPr fontId="3"/>
  <printOptions horizontalCentered="1"/>
  <pageMargins left="0.23622047244094491" right="0.23622047244094491" top="0.55118110236220474" bottom="0.35433070866141736" header="0.31496062992125984" footer="0.31496062992125984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請求書</vt:lpstr>
      <vt:lpstr>【個別・乗り入れ】実績報告書（印刷用）</vt:lpstr>
      <vt:lpstr>'【個別・乗り入れ】実績報告書（印刷用）'!Print_Area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長谷　央貴</dc:creator>
  <cp:lastModifiedBy>鵜澤　弘充</cp:lastModifiedBy>
  <cp:lastPrinted>2026-06-23T03:08:36Z</cp:lastPrinted>
  <dcterms:created xsi:type="dcterms:W3CDTF">2026-03-26T04:08:24Z</dcterms:created>
  <dcterms:modified xsi:type="dcterms:W3CDTF">2026-06-23T03:11:19Z</dcterms:modified>
</cp:coreProperties>
</file>