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算出シート" sheetId="1" r:id="rId1"/>
  </sheets>
  <definedNames>
    <definedName name="_xlnm.Print_Area" localSheetId="0">'算出シート'!$B$2:$K$54</definedName>
  </definedNames>
  <calcPr fullCalcOnLoad="1"/>
</workbook>
</file>

<file path=xl/sharedStrings.xml><?xml version="1.0" encoding="utf-8"?>
<sst xmlns="http://schemas.openxmlformats.org/spreadsheetml/2006/main" count="45" uniqueCount="33">
  <si>
    <t>職員割合算出シート　</t>
  </si>
  <si>
    <t>←</t>
  </si>
  <si>
    <t>色つきのセルに入力してください</t>
  </si>
  <si>
    <t>氏名</t>
  </si>
  <si>
    <t>職種</t>
  </si>
  <si>
    <t>要件充足職員に○</t>
  </si>
  <si>
    <t>３か月計</t>
  </si>
  <si>
    <t>小　計</t>
  </si>
  <si>
    <t>&lt;記載要領&gt;</t>
  </si>
  <si>
    <t>※職員割合の算定に関係しない職員は記載しないでください。</t>
  </si>
  <si>
    <t>※職員欄が足りない場合は、行を追加して使用ください。</t>
  </si>
  <si>
    <t>※複数の職種を兼務する方については、算定の対象となる職種の従事時間数を入力してください。</t>
  </si>
  <si>
    <t>前年度の３か月間の全職員勤務時間数合計</t>
  </si>
  <si>
    <t>時間</t>
  </si>
  <si>
    <t>…　①</t>
  </si>
  <si>
    <t>届出の前３か月間における加算算定要件合致職員の勤務時間数合計</t>
  </si>
  <si>
    <t>…　②</t>
  </si>
  <si>
    <t>常勤者が勤務すべき時間数</t>
  </si>
  <si>
    <t>…　③</t>
  </si>
  <si>
    <t>………………………………………………　以下は自動計算されます　……………………………………………………</t>
  </si>
  <si>
    <t>　…②</t>
  </si>
  <si>
    <t>÷　（</t>
  </si>
  <si>
    <t>　…③</t>
  </si>
  <si>
    <t>＝</t>
  </si>
  <si>
    <t>常勤換算</t>
  </si>
  <si>
    <t>人　…A１</t>
  </si>
  <si>
    <t>　…①</t>
  </si>
  <si>
    <t>人　…A2</t>
  </si>
  <si>
    <t>÷</t>
  </si>
  <si>
    <t>×3）</t>
  </si>
  <si>
    <t>○月</t>
  </si>
  <si>
    <t>届出の前３月間の勤務時間数（h）</t>
  </si>
  <si>
    <t>有資格要件の場合は資格取得日，
勤続年数要件の場合は要件を充足した日を記入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</si>
</sst>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
    <numFmt numFmtId="178" formatCode="[$-411]ggge&quot;年&quot;m&quot;月&quot;d&quot;日&quot;;@"/>
    <numFmt numFmtId="179" formatCode="0.00_ "/>
    <numFmt numFmtId="180" formatCode="0.0%"/>
    <numFmt numFmtId="181" formatCode="0_ "/>
  </numFmts>
  <fonts count="26">
    <font>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3"/>
      <name val="ＭＳ Ｐゴシック"/>
      <family val="3"/>
    </font>
    <font>
      <sz val="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7999799847602844"/>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double"/>
      <bottom style="thin"/>
    </border>
    <border>
      <left style="medium"/>
      <right style="medium"/>
      <top style="medium"/>
      <bottom style="medium"/>
    </border>
    <border>
      <left style="thin"/>
      <right>
        <color indexed="63"/>
      </right>
      <top style="thin"/>
      <bottom style="thin"/>
    </border>
    <border>
      <left style="thin"/>
      <right style="thin"/>
      <top style="double"/>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5" fillId="0" borderId="0" applyNumberFormat="0" applyFill="0" applyBorder="0" applyAlignment="0" applyProtection="0"/>
    <xf numFmtId="0" fontId="13" fillId="4" borderId="0" applyNumberFormat="0" applyBorder="0" applyAlignment="0" applyProtection="0"/>
  </cellStyleXfs>
  <cellXfs count="47">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10" xfId="0" applyBorder="1" applyAlignment="1">
      <alignment horizontal="center" vertical="center" wrapText="1"/>
    </xf>
    <xf numFmtId="0" fontId="0" fillId="0" borderId="10" xfId="0" applyNumberFormat="1" applyFill="1" applyBorder="1" applyAlignment="1">
      <alignment horizontal="center" vertical="center"/>
    </xf>
    <xf numFmtId="176" fontId="20" fillId="0" borderId="10" xfId="0" applyNumberFormat="1" applyFont="1" applyBorder="1" applyAlignment="1">
      <alignment horizontal="center" vertical="center"/>
    </xf>
    <xf numFmtId="177" fontId="0" fillId="0" borderId="11" xfId="0" applyNumberForma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21" fillId="0" borderId="0" xfId="0" applyFont="1" applyAlignment="1">
      <alignment vertical="center"/>
    </xf>
    <xf numFmtId="0" fontId="21" fillId="0" borderId="0" xfId="0" applyFont="1" applyAlignment="1">
      <alignment horizontal="center" vertical="center"/>
    </xf>
    <xf numFmtId="0" fontId="0" fillId="0" borderId="0" xfId="0" applyFill="1" applyBorder="1" applyAlignment="1">
      <alignment horizontal="right" vertical="center"/>
    </xf>
    <xf numFmtId="179" fontId="0" fillId="0" borderId="10" xfId="0" applyNumberFormat="1" applyBorder="1" applyAlignment="1">
      <alignment vertical="center"/>
    </xf>
    <xf numFmtId="180" fontId="0" fillId="24" borderId="12" xfId="0" applyNumberFormat="1" applyFill="1" applyBorder="1" applyAlignment="1">
      <alignment vertical="center"/>
    </xf>
    <xf numFmtId="176" fontId="0" fillId="0" borderId="10" xfId="0" applyNumberFormat="1" applyBorder="1" applyAlignment="1">
      <alignment horizontal="left" vertical="center"/>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1" xfId="0" applyNumberFormat="1" applyBorder="1" applyAlignment="1">
      <alignment horizontal="center" vertical="center"/>
    </xf>
    <xf numFmtId="0" fontId="0" fillId="25" borderId="10" xfId="0" applyNumberFormat="1" applyFill="1" applyBorder="1" applyAlignment="1" applyProtection="1">
      <alignment horizontal="right" vertical="center"/>
      <protection locked="0"/>
    </xf>
    <xf numFmtId="49" fontId="0" fillId="25" borderId="10" xfId="0" applyNumberFormat="1" applyFill="1" applyBorder="1" applyAlignment="1" applyProtection="1">
      <alignment horizontal="center" vertical="center" shrinkToFit="1"/>
      <protection locked="0"/>
    </xf>
    <xf numFmtId="0" fontId="0" fillId="25" borderId="10" xfId="0" applyFill="1" applyBorder="1" applyAlignment="1" applyProtection="1">
      <alignment horizontal="center" vertical="center"/>
      <protection locked="0"/>
    </xf>
    <xf numFmtId="49" fontId="0" fillId="25" borderId="15" xfId="0" applyNumberFormat="1" applyFill="1" applyBorder="1" applyAlignment="1" applyProtection="1">
      <alignment horizontal="center" vertical="center" shrinkToFit="1"/>
      <protection locked="0"/>
    </xf>
    <xf numFmtId="0" fontId="0" fillId="25" borderId="15" xfId="0" applyFill="1" applyBorder="1" applyAlignment="1" applyProtection="1">
      <alignment horizontal="center" vertical="center"/>
      <protection locked="0"/>
    </xf>
    <xf numFmtId="176" fontId="20" fillId="25" borderId="10" xfId="0" applyNumberFormat="1" applyFont="1" applyFill="1" applyBorder="1" applyAlignment="1" applyProtection="1">
      <alignment horizontal="center" vertical="center"/>
      <protection locked="0"/>
    </xf>
    <xf numFmtId="0" fontId="24" fillId="0" borderId="0" xfId="0" applyFont="1" applyAlignment="1">
      <alignment horizontal="center" vertical="center"/>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178" fontId="0" fillId="25" borderId="10" xfId="0" applyNumberFormat="1" applyFill="1" applyBorder="1" applyAlignment="1" applyProtection="1">
      <alignment horizontal="center" vertical="center"/>
      <protection locked="0"/>
    </xf>
    <xf numFmtId="49" fontId="0" fillId="25" borderId="10" xfId="0" applyNumberFormat="1" applyFill="1" applyBorder="1" applyAlignment="1" applyProtection="1">
      <alignment vertical="center"/>
      <protection locked="0"/>
    </xf>
    <xf numFmtId="49" fontId="0" fillId="25" borderId="15" xfId="0" applyNumberFormat="1" applyFill="1" applyBorder="1" applyAlignment="1" applyProtection="1">
      <alignment vertical="center"/>
      <protection locked="0"/>
    </xf>
    <xf numFmtId="0" fontId="0" fillId="0" borderId="11" xfId="0" applyBorder="1" applyAlignment="1">
      <alignment horizontal="center" vertical="center"/>
    </xf>
    <xf numFmtId="0" fontId="0" fillId="0" borderId="18" xfId="0" applyBorder="1" applyAlignment="1">
      <alignment horizontal="center" vertical="center"/>
    </xf>
    <xf numFmtId="0" fontId="22" fillId="0" borderId="11" xfId="0" applyFont="1" applyBorder="1" applyAlignment="1">
      <alignment horizontal="center" vertical="center" shrinkToFit="1"/>
    </xf>
    <xf numFmtId="0" fontId="0" fillId="0" borderId="19" xfId="0" applyBorder="1" applyAlignment="1">
      <alignment horizontal="center" vertical="center" shrinkToFit="1"/>
    </xf>
    <xf numFmtId="0" fontId="0" fillId="0" borderId="18" xfId="0" applyBorder="1" applyAlignment="1">
      <alignment horizontal="center" vertical="center" shrinkToFi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23" fillId="0" borderId="20" xfId="0" applyFont="1" applyBorder="1" applyAlignment="1">
      <alignment vertical="center" wrapText="1" shrinkToFit="1"/>
    </xf>
    <xf numFmtId="0" fontId="23" fillId="0" borderId="21" xfId="0" applyFont="1" applyBorder="1" applyAlignment="1">
      <alignment vertical="center" wrapText="1" shrinkToFit="1"/>
    </xf>
    <xf numFmtId="0" fontId="23" fillId="0" borderId="22" xfId="0" applyFont="1" applyBorder="1" applyAlignment="1">
      <alignment vertical="center" wrapText="1" shrinkToFit="1"/>
    </xf>
    <xf numFmtId="0" fontId="23" fillId="0" borderId="23" xfId="0" applyFont="1" applyBorder="1" applyAlignment="1">
      <alignment vertical="center" wrapText="1" shrinkToFit="1"/>
    </xf>
    <xf numFmtId="0" fontId="23" fillId="0" borderId="24" xfId="0" applyFont="1" applyBorder="1" applyAlignment="1">
      <alignment vertical="center" wrapText="1" shrinkToFit="1"/>
    </xf>
    <xf numFmtId="0" fontId="23" fillId="0" borderId="25" xfId="0" applyFont="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53"/>
  <sheetViews>
    <sheetView tabSelected="1" zoomScaleSheetLayoutView="100" zoomScalePageLayoutView="0" workbookViewId="0" topLeftCell="A1">
      <selection activeCell="H53" sqref="H53"/>
    </sheetView>
  </sheetViews>
  <sheetFormatPr defaultColWidth="9.00390625" defaultRowHeight="13.5"/>
  <cols>
    <col min="2" max="3" width="15.625" style="0" customWidth="1"/>
    <col min="4" max="7" width="10.625" style="0" customWidth="1"/>
    <col min="8" max="8" width="8.625" style="0" customWidth="1"/>
    <col min="9" max="11" width="10.625" style="0" customWidth="1"/>
  </cols>
  <sheetData>
    <row r="1" ht="15.75" customHeight="1"/>
    <row r="2" spans="2:11" ht="15.75" customHeight="1">
      <c r="B2" s="24" t="s">
        <v>0</v>
      </c>
      <c r="C2" s="24"/>
      <c r="D2" s="24"/>
      <c r="E2" s="24"/>
      <c r="F2" s="24"/>
      <c r="G2" s="24"/>
      <c r="H2" s="24"/>
      <c r="I2" s="24"/>
      <c r="J2" s="24"/>
      <c r="K2" s="24"/>
    </row>
    <row r="3" ht="15.75" customHeight="1"/>
    <row r="4" spans="3:5" ht="15.75" customHeight="1">
      <c r="C4" s="18"/>
      <c r="D4" s="10" t="s">
        <v>1</v>
      </c>
      <c r="E4" s="9" t="s">
        <v>2</v>
      </c>
    </row>
    <row r="5" ht="15.75" customHeight="1"/>
    <row r="6" spans="2:11" ht="24" customHeight="1">
      <c r="B6" s="39" t="s">
        <v>3</v>
      </c>
      <c r="C6" s="39" t="s">
        <v>4</v>
      </c>
      <c r="D6" s="25" t="s">
        <v>31</v>
      </c>
      <c r="E6" s="26"/>
      <c r="F6" s="26"/>
      <c r="G6" s="27"/>
      <c r="H6" s="40" t="s">
        <v>5</v>
      </c>
      <c r="I6" s="41" t="s">
        <v>32</v>
      </c>
      <c r="J6" s="42"/>
      <c r="K6" s="43"/>
    </row>
    <row r="7" spans="2:11" ht="24" customHeight="1">
      <c r="B7" s="39"/>
      <c r="C7" s="39"/>
      <c r="D7" s="4" t="s">
        <v>30</v>
      </c>
      <c r="E7" s="4" t="s">
        <v>30</v>
      </c>
      <c r="F7" s="4" t="s">
        <v>30</v>
      </c>
      <c r="G7" s="3" t="s">
        <v>6</v>
      </c>
      <c r="H7" s="40"/>
      <c r="I7" s="44"/>
      <c r="J7" s="45"/>
      <c r="K7" s="46"/>
    </row>
    <row r="8" spans="1:11" ht="15.75" customHeight="1">
      <c r="A8">
        <v>1</v>
      </c>
      <c r="B8" s="19"/>
      <c r="C8" s="19"/>
      <c r="D8" s="20"/>
      <c r="E8" s="20"/>
      <c r="F8" s="20"/>
      <c r="G8" s="15">
        <f aca="true" t="shared" si="0" ref="G8:G32">SUM(D8:F8)</f>
        <v>0</v>
      </c>
      <c r="H8" s="20"/>
      <c r="I8" s="28"/>
      <c r="J8" s="28"/>
      <c r="K8" s="28"/>
    </row>
    <row r="9" spans="1:11" ht="15.75" customHeight="1">
      <c r="A9">
        <v>2</v>
      </c>
      <c r="B9" s="19"/>
      <c r="C9" s="19"/>
      <c r="D9" s="20"/>
      <c r="E9" s="20"/>
      <c r="F9" s="20"/>
      <c r="G9" s="15">
        <f t="shared" si="0"/>
        <v>0</v>
      </c>
      <c r="H9" s="20"/>
      <c r="I9" s="28"/>
      <c r="J9" s="28"/>
      <c r="K9" s="28"/>
    </row>
    <row r="10" spans="1:11" ht="15.75" customHeight="1">
      <c r="A10">
        <v>3</v>
      </c>
      <c r="B10" s="19"/>
      <c r="C10" s="19"/>
      <c r="D10" s="20"/>
      <c r="E10" s="20"/>
      <c r="F10" s="20"/>
      <c r="G10" s="15">
        <f t="shared" si="0"/>
        <v>0</v>
      </c>
      <c r="H10" s="20"/>
      <c r="I10" s="28"/>
      <c r="J10" s="28"/>
      <c r="K10" s="28"/>
    </row>
    <row r="11" spans="1:11" ht="15.75" customHeight="1">
      <c r="A11">
        <v>4</v>
      </c>
      <c r="B11" s="19"/>
      <c r="C11" s="19"/>
      <c r="D11" s="20"/>
      <c r="E11" s="20"/>
      <c r="F11" s="20"/>
      <c r="G11" s="15">
        <f t="shared" si="0"/>
        <v>0</v>
      </c>
      <c r="H11" s="20"/>
      <c r="I11" s="28"/>
      <c r="J11" s="28"/>
      <c r="K11" s="28"/>
    </row>
    <row r="12" spans="1:11" ht="15.75" customHeight="1">
      <c r="A12">
        <v>5</v>
      </c>
      <c r="B12" s="19"/>
      <c r="C12" s="19"/>
      <c r="D12" s="20"/>
      <c r="E12" s="20"/>
      <c r="F12" s="20"/>
      <c r="G12" s="15">
        <f t="shared" si="0"/>
        <v>0</v>
      </c>
      <c r="H12" s="20"/>
      <c r="I12" s="28"/>
      <c r="J12" s="28"/>
      <c r="K12" s="28"/>
    </row>
    <row r="13" spans="1:11" ht="15.75" customHeight="1">
      <c r="A13">
        <v>6</v>
      </c>
      <c r="B13" s="19"/>
      <c r="C13" s="19"/>
      <c r="D13" s="20"/>
      <c r="E13" s="20"/>
      <c r="F13" s="20"/>
      <c r="G13" s="15">
        <f t="shared" si="0"/>
        <v>0</v>
      </c>
      <c r="H13" s="20"/>
      <c r="I13" s="28"/>
      <c r="J13" s="28"/>
      <c r="K13" s="28"/>
    </row>
    <row r="14" spans="1:11" ht="15.75" customHeight="1">
      <c r="A14">
        <v>7</v>
      </c>
      <c r="B14" s="19"/>
      <c r="C14" s="19"/>
      <c r="D14" s="20"/>
      <c r="E14" s="20"/>
      <c r="F14" s="20"/>
      <c r="G14" s="15">
        <f t="shared" si="0"/>
        <v>0</v>
      </c>
      <c r="H14" s="20"/>
      <c r="I14" s="28"/>
      <c r="J14" s="28"/>
      <c r="K14" s="28"/>
    </row>
    <row r="15" spans="1:11" ht="15.75" customHeight="1">
      <c r="A15">
        <v>8</v>
      </c>
      <c r="B15" s="19"/>
      <c r="C15" s="19"/>
      <c r="D15" s="20"/>
      <c r="E15" s="20"/>
      <c r="F15" s="20"/>
      <c r="G15" s="15">
        <f t="shared" si="0"/>
        <v>0</v>
      </c>
      <c r="H15" s="20"/>
      <c r="I15" s="28"/>
      <c r="J15" s="28"/>
      <c r="K15" s="28"/>
    </row>
    <row r="16" spans="1:11" ht="15.75" customHeight="1">
      <c r="A16">
        <v>9</v>
      </c>
      <c r="B16" s="19"/>
      <c r="C16" s="19"/>
      <c r="D16" s="20"/>
      <c r="E16" s="20"/>
      <c r="F16" s="20"/>
      <c r="G16" s="15">
        <f t="shared" si="0"/>
        <v>0</v>
      </c>
      <c r="H16" s="20"/>
      <c r="I16" s="28"/>
      <c r="J16" s="28"/>
      <c r="K16" s="28"/>
    </row>
    <row r="17" spans="1:11" ht="15.75" customHeight="1">
      <c r="A17">
        <v>10</v>
      </c>
      <c r="B17" s="19"/>
      <c r="C17" s="19"/>
      <c r="D17" s="20"/>
      <c r="E17" s="20"/>
      <c r="F17" s="20"/>
      <c r="G17" s="15">
        <f t="shared" si="0"/>
        <v>0</v>
      </c>
      <c r="H17" s="20"/>
      <c r="I17" s="28"/>
      <c r="J17" s="28"/>
      <c r="K17" s="28"/>
    </row>
    <row r="18" spans="1:11" ht="15.75" customHeight="1">
      <c r="A18">
        <v>11</v>
      </c>
      <c r="B18" s="19"/>
      <c r="C18" s="19"/>
      <c r="D18" s="20"/>
      <c r="E18" s="20"/>
      <c r="F18" s="20"/>
      <c r="G18" s="15">
        <f t="shared" si="0"/>
        <v>0</v>
      </c>
      <c r="H18" s="20"/>
      <c r="I18" s="29"/>
      <c r="J18" s="29"/>
      <c r="K18" s="29"/>
    </row>
    <row r="19" spans="1:11" ht="15.75" customHeight="1">
      <c r="A19">
        <v>12</v>
      </c>
      <c r="B19" s="19"/>
      <c r="C19" s="19"/>
      <c r="D19" s="20"/>
      <c r="E19" s="20"/>
      <c r="F19" s="20"/>
      <c r="G19" s="15">
        <f t="shared" si="0"/>
        <v>0</v>
      </c>
      <c r="H19" s="20"/>
      <c r="I19" s="29"/>
      <c r="J19" s="29"/>
      <c r="K19" s="29"/>
    </row>
    <row r="20" spans="1:11" ht="15.75" customHeight="1">
      <c r="A20">
        <v>13</v>
      </c>
      <c r="B20" s="19"/>
      <c r="C20" s="19"/>
      <c r="D20" s="20"/>
      <c r="E20" s="20"/>
      <c r="F20" s="20"/>
      <c r="G20" s="15">
        <f t="shared" si="0"/>
        <v>0</v>
      </c>
      <c r="H20" s="20"/>
      <c r="I20" s="29"/>
      <c r="J20" s="29"/>
      <c r="K20" s="29"/>
    </row>
    <row r="21" spans="1:11" ht="15.75" customHeight="1">
      <c r="A21">
        <v>14</v>
      </c>
      <c r="B21" s="19"/>
      <c r="C21" s="19"/>
      <c r="D21" s="20"/>
      <c r="E21" s="20"/>
      <c r="F21" s="20"/>
      <c r="G21" s="15">
        <f t="shared" si="0"/>
        <v>0</v>
      </c>
      <c r="H21" s="20"/>
      <c r="I21" s="29"/>
      <c r="J21" s="29"/>
      <c r="K21" s="29"/>
    </row>
    <row r="22" spans="1:11" ht="15.75" customHeight="1">
      <c r="A22">
        <v>15</v>
      </c>
      <c r="B22" s="19"/>
      <c r="C22" s="19"/>
      <c r="D22" s="20"/>
      <c r="E22" s="20"/>
      <c r="F22" s="20"/>
      <c r="G22" s="15">
        <f t="shared" si="0"/>
        <v>0</v>
      </c>
      <c r="H22" s="20"/>
      <c r="I22" s="29"/>
      <c r="J22" s="29"/>
      <c r="K22" s="29"/>
    </row>
    <row r="23" spans="1:11" ht="15.75" customHeight="1">
      <c r="A23">
        <v>16</v>
      </c>
      <c r="B23" s="19"/>
      <c r="C23" s="19"/>
      <c r="D23" s="20"/>
      <c r="E23" s="20"/>
      <c r="F23" s="20"/>
      <c r="G23" s="15">
        <f t="shared" si="0"/>
        <v>0</v>
      </c>
      <c r="H23" s="20"/>
      <c r="I23" s="29"/>
      <c r="J23" s="29"/>
      <c r="K23" s="29"/>
    </row>
    <row r="24" spans="1:11" ht="15.75" customHeight="1">
      <c r="A24">
        <v>17</v>
      </c>
      <c r="B24" s="19"/>
      <c r="C24" s="19"/>
      <c r="D24" s="20"/>
      <c r="E24" s="20"/>
      <c r="F24" s="20"/>
      <c r="G24" s="15">
        <f t="shared" si="0"/>
        <v>0</v>
      </c>
      <c r="H24" s="20"/>
      <c r="I24" s="29"/>
      <c r="J24" s="29"/>
      <c r="K24" s="29"/>
    </row>
    <row r="25" spans="1:11" ht="15.75" customHeight="1">
      <c r="A25">
        <v>18</v>
      </c>
      <c r="B25" s="19"/>
      <c r="C25" s="19"/>
      <c r="D25" s="20"/>
      <c r="E25" s="20"/>
      <c r="F25" s="20"/>
      <c r="G25" s="15">
        <f t="shared" si="0"/>
        <v>0</v>
      </c>
      <c r="H25" s="20"/>
      <c r="I25" s="29"/>
      <c r="J25" s="29"/>
      <c r="K25" s="29"/>
    </row>
    <row r="26" spans="1:11" ht="15.75" customHeight="1">
      <c r="A26">
        <v>19</v>
      </c>
      <c r="B26" s="19"/>
      <c r="C26" s="19"/>
      <c r="D26" s="20"/>
      <c r="E26" s="20"/>
      <c r="F26" s="20"/>
      <c r="G26" s="15">
        <f t="shared" si="0"/>
        <v>0</v>
      </c>
      <c r="H26" s="20"/>
      <c r="I26" s="29"/>
      <c r="J26" s="29"/>
      <c r="K26" s="29"/>
    </row>
    <row r="27" spans="1:11" ht="15.75" customHeight="1">
      <c r="A27">
        <v>20</v>
      </c>
      <c r="B27" s="19"/>
      <c r="C27" s="19"/>
      <c r="D27" s="20"/>
      <c r="E27" s="20"/>
      <c r="F27" s="20"/>
      <c r="G27" s="15">
        <f t="shared" si="0"/>
        <v>0</v>
      </c>
      <c r="H27" s="20"/>
      <c r="I27" s="29"/>
      <c r="J27" s="29"/>
      <c r="K27" s="29"/>
    </row>
    <row r="28" spans="1:11" ht="15.75" customHeight="1">
      <c r="A28">
        <v>21</v>
      </c>
      <c r="B28" s="19"/>
      <c r="C28" s="19"/>
      <c r="D28" s="20"/>
      <c r="E28" s="20"/>
      <c r="F28" s="20"/>
      <c r="G28" s="15">
        <f t="shared" si="0"/>
        <v>0</v>
      </c>
      <c r="H28" s="20"/>
      <c r="I28" s="29"/>
      <c r="J28" s="29"/>
      <c r="K28" s="29"/>
    </row>
    <row r="29" spans="1:11" ht="15.75" customHeight="1">
      <c r="A29">
        <v>22</v>
      </c>
      <c r="B29" s="19"/>
      <c r="C29" s="19"/>
      <c r="D29" s="20"/>
      <c r="E29" s="20"/>
      <c r="F29" s="20"/>
      <c r="G29" s="15">
        <f t="shared" si="0"/>
        <v>0</v>
      </c>
      <c r="H29" s="20"/>
      <c r="I29" s="29"/>
      <c r="J29" s="29"/>
      <c r="K29" s="29"/>
    </row>
    <row r="30" spans="1:11" ht="15.75" customHeight="1">
      <c r="A30">
        <v>23</v>
      </c>
      <c r="B30" s="19"/>
      <c r="C30" s="19"/>
      <c r="D30" s="20"/>
      <c r="E30" s="20"/>
      <c r="F30" s="20"/>
      <c r="G30" s="15">
        <f t="shared" si="0"/>
        <v>0</v>
      </c>
      <c r="H30" s="20"/>
      <c r="I30" s="29"/>
      <c r="J30" s="29"/>
      <c r="K30" s="29"/>
    </row>
    <row r="31" spans="1:11" ht="15.75" customHeight="1">
      <c r="A31">
        <v>24</v>
      </c>
      <c r="B31" s="19"/>
      <c r="C31" s="19"/>
      <c r="D31" s="20"/>
      <c r="E31" s="20"/>
      <c r="F31" s="20"/>
      <c r="G31" s="15">
        <f t="shared" si="0"/>
        <v>0</v>
      </c>
      <c r="H31" s="20"/>
      <c r="I31" s="29"/>
      <c r="J31" s="29"/>
      <c r="K31" s="29"/>
    </row>
    <row r="32" spans="1:11" ht="15.75" customHeight="1">
      <c r="A32">
        <v>25</v>
      </c>
      <c r="B32" s="21"/>
      <c r="C32" s="21"/>
      <c r="D32" s="22"/>
      <c r="E32" s="22"/>
      <c r="F32" s="22"/>
      <c r="G32" s="15">
        <f t="shared" si="0"/>
        <v>0</v>
      </c>
      <c r="H32" s="20"/>
      <c r="I32" s="30"/>
      <c r="J32" s="30"/>
      <c r="K32" s="30"/>
    </row>
    <row r="33" spans="2:11" ht="15.75" customHeight="1">
      <c r="B33" s="31" t="s">
        <v>7</v>
      </c>
      <c r="C33" s="32"/>
      <c r="D33" s="16">
        <f>SUM(D8:D32)</f>
        <v>0</v>
      </c>
      <c r="E33" s="16">
        <f>SUM(E8:E32)</f>
        <v>0</v>
      </c>
      <c r="F33" s="16">
        <f>SUM(F8:F32)</f>
        <v>0</v>
      </c>
      <c r="G33" s="17">
        <f>SUM(G8:G32)</f>
        <v>0</v>
      </c>
      <c r="H33" s="6">
        <f>COUNTA(H8:H32)</f>
        <v>0</v>
      </c>
      <c r="I33" s="33"/>
      <c r="J33" s="34"/>
      <c r="K33" s="35"/>
    </row>
    <row r="34" ht="15.75" customHeight="1">
      <c r="B34" t="s">
        <v>8</v>
      </c>
    </row>
    <row r="35" spans="2:11" ht="15.75" customHeight="1">
      <c r="B35" s="36" t="s">
        <v>9</v>
      </c>
      <c r="C35" s="36"/>
      <c r="D35" s="36"/>
      <c r="E35" s="36"/>
      <c r="F35" s="36"/>
      <c r="G35" s="36"/>
      <c r="H35" s="36"/>
      <c r="I35" s="36"/>
      <c r="J35" s="36"/>
      <c r="K35" s="36"/>
    </row>
    <row r="36" spans="2:11" ht="15.75" customHeight="1">
      <c r="B36" s="36" t="s">
        <v>10</v>
      </c>
      <c r="C36" s="36"/>
      <c r="D36" s="36"/>
      <c r="E36" s="36"/>
      <c r="F36" s="36"/>
      <c r="G36" s="36"/>
      <c r="H36" s="36"/>
      <c r="I36" s="36"/>
      <c r="J36" s="36"/>
      <c r="K36" s="36"/>
    </row>
    <row r="37" spans="2:11" ht="15.75" customHeight="1">
      <c r="B37" s="36" t="s">
        <v>11</v>
      </c>
      <c r="C37" s="36"/>
      <c r="D37" s="36"/>
      <c r="E37" s="36"/>
      <c r="F37" s="36"/>
      <c r="G37" s="36"/>
      <c r="H37" s="36"/>
      <c r="I37" s="36"/>
      <c r="J37" s="36"/>
      <c r="K37" s="36"/>
    </row>
    <row r="38" ht="15.75" customHeight="1"/>
    <row r="39" spans="2:10" ht="15.75" customHeight="1">
      <c r="B39" s="7" t="s">
        <v>12</v>
      </c>
      <c r="C39" s="7"/>
      <c r="D39" s="7"/>
      <c r="E39" s="7"/>
      <c r="F39" s="7"/>
      <c r="H39" s="5">
        <f>SUM(D33:F33)</f>
        <v>0</v>
      </c>
      <c r="I39" t="s">
        <v>13</v>
      </c>
      <c r="J39" t="s">
        <v>14</v>
      </c>
    </row>
    <row r="40" ht="15.75" customHeight="1"/>
    <row r="41" spans="2:10" ht="15.75" customHeight="1">
      <c r="B41" s="37" t="s">
        <v>15</v>
      </c>
      <c r="C41" s="37"/>
      <c r="D41" s="37"/>
      <c r="E41" s="37"/>
      <c r="F41" s="37"/>
      <c r="H41" s="5">
        <f>SUMIF(H8:H32,"○",G8:G32)</f>
        <v>0</v>
      </c>
      <c r="I41" t="s">
        <v>13</v>
      </c>
      <c r="J41" t="s">
        <v>16</v>
      </c>
    </row>
    <row r="42" spans="2:6" ht="15.75" customHeight="1">
      <c r="B42" s="8"/>
      <c r="C42" s="8"/>
      <c r="D42" s="8"/>
      <c r="E42" s="8"/>
      <c r="F42" s="8"/>
    </row>
    <row r="43" ht="15.75" customHeight="1"/>
    <row r="44" spans="2:10" ht="15.75" customHeight="1">
      <c r="B44" t="s">
        <v>17</v>
      </c>
      <c r="H44" s="23"/>
      <c r="I44" t="s">
        <v>13</v>
      </c>
      <c r="J44" t="s">
        <v>18</v>
      </c>
    </row>
    <row r="45" ht="15.75" customHeight="1"/>
    <row r="46" spans="2:11" ht="15.75" customHeight="1">
      <c r="B46" s="38" t="s">
        <v>19</v>
      </c>
      <c r="C46" s="38"/>
      <c r="D46" s="38"/>
      <c r="E46" s="38"/>
      <c r="F46" s="38"/>
      <c r="G46" s="38"/>
      <c r="H46" s="38"/>
      <c r="I46" s="38"/>
      <c r="J46" s="38"/>
      <c r="K46" s="38"/>
    </row>
    <row r="47" ht="15.75" customHeight="1"/>
    <row r="48" spans="2:11" ht="15.75" customHeight="1">
      <c r="B48" s="5">
        <f>H41</f>
        <v>0</v>
      </c>
      <c r="C48" t="s">
        <v>20</v>
      </c>
      <c r="D48" t="s">
        <v>21</v>
      </c>
      <c r="E48" s="14">
        <f>H44</f>
        <v>0</v>
      </c>
      <c r="F48" s="1" t="s">
        <v>22</v>
      </c>
      <c r="G48" t="s">
        <v>29</v>
      </c>
      <c r="H48" s="1" t="s">
        <v>23</v>
      </c>
      <c r="I48" t="s">
        <v>24</v>
      </c>
      <c r="J48" s="12">
        <f>IF(ISERROR(H41/(H44*3)),"",(H41/(H44*3)))</f>
      </c>
      <c r="K48" s="2" t="s">
        <v>25</v>
      </c>
    </row>
    <row r="49" ht="15.75" customHeight="1">
      <c r="H49" s="1"/>
    </row>
    <row r="50" spans="2:11" ht="15.75" customHeight="1">
      <c r="B50" s="5">
        <f>H39</f>
        <v>0</v>
      </c>
      <c r="C50" t="s">
        <v>26</v>
      </c>
      <c r="D50" t="s">
        <v>21</v>
      </c>
      <c r="E50" s="14">
        <f>H44</f>
        <v>0</v>
      </c>
      <c r="F50" s="1" t="s">
        <v>22</v>
      </c>
      <c r="G50" t="s">
        <v>29</v>
      </c>
      <c r="H50" s="1" t="s">
        <v>23</v>
      </c>
      <c r="I50" t="s">
        <v>24</v>
      </c>
      <c r="J50" s="12">
        <f>IF(ISERROR(H39/(H44*3)),"",(H39/(H44*3)))</f>
      </c>
      <c r="K50" s="2" t="s">
        <v>27</v>
      </c>
    </row>
    <row r="51" ht="15.75" customHeight="1"/>
    <row r="52" ht="15.75" customHeight="1"/>
    <row r="53" spans="2:10" ht="15.75" customHeight="1">
      <c r="B53" s="5">
        <f>IF(ISERROR(ROUNDDOWN(J48,1)),"",(ROUNDDOWN(J48,1)))</f>
      </c>
      <c r="C53" s="2" t="s">
        <v>25</v>
      </c>
      <c r="D53" t="s">
        <v>28</v>
      </c>
      <c r="E53" s="5">
        <f>IF(ISERROR(ROUNDDOWN(J50,1)),"",(ROUNDDOWN(J50,1)))</f>
      </c>
      <c r="F53" s="11" t="s">
        <v>27</v>
      </c>
      <c r="H53" s="1" t="s">
        <v>23</v>
      </c>
      <c r="J53" s="13">
        <f>IF(ISERROR(ROUNDDOWN(B53/E53,4)),"",(ROUNDDOWN(B53/E53,4)))</f>
      </c>
    </row>
    <row r="54" ht="15.75" customHeight="1"/>
  </sheetData>
  <sheetProtection/>
  <mergeCells count="38">
    <mergeCell ref="B37:K37"/>
    <mergeCell ref="B36:K36"/>
    <mergeCell ref="B41:F41"/>
    <mergeCell ref="B46:K46"/>
    <mergeCell ref="B6:B7"/>
    <mergeCell ref="C6:C7"/>
    <mergeCell ref="H6:H7"/>
    <mergeCell ref="I6:K7"/>
    <mergeCell ref="I30:K30"/>
    <mergeCell ref="I31:K31"/>
    <mergeCell ref="I32:K32"/>
    <mergeCell ref="B33:C33"/>
    <mergeCell ref="I33:K33"/>
    <mergeCell ref="B35:K35"/>
    <mergeCell ref="I24:K24"/>
    <mergeCell ref="I25:K25"/>
    <mergeCell ref="I26:K26"/>
    <mergeCell ref="I27:K27"/>
    <mergeCell ref="I28:K28"/>
    <mergeCell ref="I29:K29"/>
    <mergeCell ref="I18:K18"/>
    <mergeCell ref="I19:K19"/>
    <mergeCell ref="I20:K20"/>
    <mergeCell ref="I21:K21"/>
    <mergeCell ref="I22:K22"/>
    <mergeCell ref="I23:K23"/>
    <mergeCell ref="I12:K12"/>
    <mergeCell ref="I13:K13"/>
    <mergeCell ref="I14:K14"/>
    <mergeCell ref="I15:K15"/>
    <mergeCell ref="I16:K16"/>
    <mergeCell ref="I17:K17"/>
    <mergeCell ref="B2:K2"/>
    <mergeCell ref="D6:G6"/>
    <mergeCell ref="I8:K8"/>
    <mergeCell ref="I9:K9"/>
    <mergeCell ref="I10:K10"/>
    <mergeCell ref="I11:K11"/>
  </mergeCells>
  <printOptions horizontalCentered="1"/>
  <pageMargins left="0.39375" right="0.39375" top="0.7875" bottom="0.7875" header="0.5111111111111111" footer="0.5111111111111111"/>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翔也</dc:creator>
  <cp:keywords/>
  <dc:description>市町村担当者の方が利用を希望される場合はお手数ですが御一報ください。TEL 047-436-2353</dc:description>
  <cp:lastModifiedBy>abiko</cp:lastModifiedBy>
  <cp:lastPrinted>2011-03-12T08:03:36Z</cp:lastPrinted>
  <dcterms:created xsi:type="dcterms:W3CDTF">2009-05-17T22:59:02Z</dcterms:created>
  <dcterms:modified xsi:type="dcterms:W3CDTF">2019-09-02T02:07:39Z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