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サービス利用計画書（１）" sheetId="1" r:id="rId1"/>
    <sheet name="サービス利用計画書(2)" sheetId="2" r:id="rId2"/>
  </sheets>
  <definedNames>
    <definedName name="_xlnm.Print_Area" localSheetId="0">'サービス利用計画書（１）'!$A$1:$BD$33</definedName>
  </definedNames>
  <calcPr fullCalcOnLoad="1"/>
</workbook>
</file>

<file path=xl/sharedStrings.xml><?xml version="1.0" encoding="utf-8"?>
<sst xmlns="http://schemas.openxmlformats.org/spreadsheetml/2006/main" count="78" uniqueCount="61">
  <si>
    <t>（番号　　　　　　　）</t>
  </si>
  <si>
    <t>別紙様式</t>
  </si>
  <si>
    <t>サービス利用計画書(1)</t>
  </si>
  <si>
    <t>初回</t>
  </si>
  <si>
    <t>継続</t>
  </si>
  <si>
    <t>未申請</t>
  </si>
  <si>
    <t>決定済</t>
  </si>
  <si>
    <t>利用者名：</t>
  </si>
  <si>
    <t>性別：</t>
  </si>
  <si>
    <t xml:space="preserve"> </t>
  </si>
  <si>
    <t>生年月日：</t>
  </si>
  <si>
    <t xml:space="preserve">             </t>
  </si>
  <si>
    <t>年</t>
  </si>
  <si>
    <t>月</t>
  </si>
  <si>
    <t>日</t>
  </si>
  <si>
    <t>歳</t>
  </si>
  <si>
    <t>住所：</t>
  </si>
  <si>
    <t>指定相談支援事業者名・所在地及び計画作成者：　　　　　　　　　　　　　　　　　　　　　　　　　　　　　　　　　　　　　　　　　　　　　　　　　　　　　　　　　　　　　　　　　　　　　　</t>
  </si>
  <si>
    <t>印</t>
  </si>
  <si>
    <t>初回サービス利用計画作成日：</t>
  </si>
  <si>
    <t>サービス利用計画変更日：　　　　　</t>
  </si>
  <si>
    <t>受給者証の有無、有効期間及び番号：</t>
  </si>
  <si>
    <t>有</t>
  </si>
  <si>
    <t>令和</t>
  </si>
  <si>
    <t>ＮＯ．</t>
  </si>
  <si>
    <t>無</t>
  </si>
  <si>
    <t>上限額：</t>
  </si>
  <si>
    <t>円</t>
  </si>
  <si>
    <t>障害程度区分</t>
  </si>
  <si>
    <t>非該当</t>
  </si>
  <si>
    <t>未認定</t>
  </si>
  <si>
    <t>利用者および家族の希望</t>
  </si>
  <si>
    <t>相談支援専門員の支援方針</t>
  </si>
  <si>
    <t>長期目標</t>
  </si>
  <si>
    <t>短期目標</t>
  </si>
  <si>
    <t>（番号：　　　　　　　）　　　　　　　　　　　　　　　　　　　　　　　　　　　</t>
  </si>
  <si>
    <t>サービス利用計画書(2)</t>
  </si>
  <si>
    <t>ニーズの優先順位</t>
  </si>
  <si>
    <t>生活全般の解決すべき　　　　　　　　　　　課　題　（ニーズ）</t>
  </si>
  <si>
    <t>援　助　目　標　　　　　　　　　　　　　　　　　　　（目標を達成すべき時期を明記する　　　　　必要のあるものは時期を記入）</t>
  </si>
  <si>
    <t>援助内容（提供期間を明記する必要のあるものは「頻度」欄に記入）</t>
  </si>
  <si>
    <t>費　　　用　（円/月）</t>
  </si>
  <si>
    <t>サービス内容</t>
  </si>
  <si>
    <t>サービス種別　　　　　　　（事業者等）</t>
  </si>
  <si>
    <t>頻度</t>
  </si>
  <si>
    <t>サービス費用（全額）</t>
  </si>
  <si>
    <t>自己負担</t>
  </si>
  <si>
    <t>単位</t>
  </si>
  <si>
    <t>回数</t>
  </si>
  <si>
    <t>合計</t>
  </si>
  <si>
    <t>サービス利用計画（モニタリング）の有効期限</t>
  </si>
  <si>
    <t>　日まで</t>
  </si>
  <si>
    <t>サービス費合計</t>
  </si>
  <si>
    <t>自己負担額</t>
  </si>
  <si>
    <t>備　　　　　　　　　　考</t>
  </si>
  <si>
    <t>本人または代理人の同意</t>
  </si>
  <si>
    <t>日　付</t>
  </si>
  <si>
    <t>署　名</t>
  </si>
  <si>
    <t>□本人</t>
  </si>
  <si>
    <t>※週間ケア計画を必要に応じて添付</t>
  </si>
  <si>
    <t>□代理人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</si>
</sst>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#,##0_);[Red]\(#,##0\)"/>
  </numFmts>
  <fonts count="32">
    <font>
      <sz val="11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19" fillId="2" borderId="1" applyNumberFormat="0" applyAlignment="0" applyProtection="0"/>
    <xf numFmtId="176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0" applyNumberFormat="0" applyBorder="0" applyAlignment="0" applyProtection="0"/>
    <xf numFmtId="177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9" borderId="4" applyNumberFormat="0" applyAlignment="0" applyProtection="0"/>
    <xf numFmtId="0" fontId="17" fillId="0" borderId="5" applyNumberFormat="0" applyFill="0" applyAlignment="0" applyProtection="0"/>
    <xf numFmtId="0" fontId="30" fillId="0" borderId="6" applyNumberFormat="0" applyFill="0" applyAlignment="0" applyProtection="0"/>
    <xf numFmtId="0" fontId="26" fillId="9" borderId="1" applyNumberFormat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9" fillId="11" borderId="8" applyNumberFormat="0" applyAlignment="0" applyProtection="0"/>
    <xf numFmtId="0" fontId="13" fillId="3" borderId="0" applyNumberFormat="0" applyBorder="0" applyAlignment="0" applyProtection="0"/>
    <xf numFmtId="0" fontId="25" fillId="0" borderId="9" applyNumberFormat="0" applyFill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78" fontId="5" fillId="0" borderId="58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right" vertical="center"/>
    </xf>
    <xf numFmtId="3" fontId="4" fillId="0" borderId="52" xfId="0" applyNumberFormat="1" applyFont="1" applyBorder="1" applyAlignment="1">
      <alignment horizontal="right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center" vertical="center"/>
    </xf>
    <xf numFmtId="178" fontId="5" fillId="0" borderId="5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66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6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66" xfId="0" applyBorder="1" applyAlignment="1">
      <alignment/>
    </xf>
    <xf numFmtId="0" fontId="1" fillId="0" borderId="66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18</xdr:row>
      <xdr:rowOff>28575</xdr:rowOff>
    </xdr:from>
    <xdr:ext cx="76200" cy="209550"/>
    <xdr:sp fLocksText="0">
      <xdr:nvSpPr>
        <xdr:cNvPr id="1" name="TextBox 9"/>
        <xdr:cNvSpPr txBox="1">
          <a:spLocks noChangeArrowheads="1"/>
        </xdr:cNvSpPr>
      </xdr:nvSpPr>
      <xdr:spPr>
        <a:xfrm>
          <a:off x="4162425" y="390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6"/>
  <sheetViews>
    <sheetView workbookViewId="0" topLeftCell="A1">
      <selection activeCell="BE16" sqref="BE16"/>
    </sheetView>
  </sheetViews>
  <sheetFormatPr defaultColWidth="9.00390625" defaultRowHeight="13.5"/>
  <cols>
    <col min="1" max="4" width="2.50390625" style="0" customWidth="1"/>
    <col min="5" max="56" width="2.375" style="0" customWidth="1"/>
    <col min="57" max="57" width="28.75390625" style="148" customWidth="1"/>
    <col min="58" max="68" width="9.00390625" style="148" customWidth="1"/>
  </cols>
  <sheetData>
    <row r="1" spans="1:50" ht="15.75" customHeight="1">
      <c r="A1" s="149" t="s">
        <v>0</v>
      </c>
      <c r="B1" s="149"/>
      <c r="C1" s="149"/>
      <c r="D1" s="149"/>
      <c r="E1" s="149"/>
      <c r="F1" s="149"/>
      <c r="AX1" t="s">
        <v>1</v>
      </c>
    </row>
    <row r="2" spans="1:56" ht="21.7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</row>
    <row r="3" spans="36:56" ht="18.75" customHeight="1">
      <c r="AJ3" s="181"/>
      <c r="AK3" s="181"/>
      <c r="AL3" s="181"/>
      <c r="AM3" s="182"/>
      <c r="AN3" s="35" t="s">
        <v>3</v>
      </c>
      <c r="AO3" s="36"/>
      <c r="AP3" s="102"/>
      <c r="AQ3" s="189"/>
      <c r="AR3" s="35" t="s">
        <v>4</v>
      </c>
      <c r="AS3" s="36"/>
      <c r="AT3" s="102"/>
      <c r="AU3" s="160"/>
      <c r="AV3" s="160"/>
      <c r="AW3" s="182"/>
      <c r="AX3" s="167" t="s">
        <v>5</v>
      </c>
      <c r="AY3" s="167"/>
      <c r="AZ3" s="167"/>
      <c r="BA3" s="182"/>
      <c r="BB3" s="167" t="s">
        <v>6</v>
      </c>
      <c r="BC3" s="167"/>
      <c r="BD3" s="167"/>
    </row>
    <row r="4" spans="36:56" ht="6.75" customHeight="1"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</row>
    <row r="5" spans="1:57" ht="25.5" customHeight="1">
      <c r="A5" s="151" t="s">
        <v>7</v>
      </c>
      <c r="B5" s="152"/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61"/>
      <c r="P5" s="152" t="s">
        <v>8</v>
      </c>
      <c r="Q5" s="152"/>
      <c r="R5" s="171" t="s">
        <v>9</v>
      </c>
      <c r="S5" s="171"/>
      <c r="T5" s="161"/>
      <c r="U5" s="152" t="s">
        <v>10</v>
      </c>
      <c r="V5" s="172"/>
      <c r="W5" s="152"/>
      <c r="X5" s="152"/>
      <c r="Y5" s="162"/>
      <c r="Z5" s="162"/>
      <c r="AA5" s="163" t="s">
        <v>11</v>
      </c>
      <c r="AB5" s="163"/>
      <c r="AC5" s="152" t="s">
        <v>12</v>
      </c>
      <c r="AD5" s="163"/>
      <c r="AE5" s="163"/>
      <c r="AF5" s="152" t="s">
        <v>13</v>
      </c>
      <c r="AG5" s="163"/>
      <c r="AH5" s="163"/>
      <c r="AI5" s="152" t="s">
        <v>14</v>
      </c>
      <c r="AJ5" s="154"/>
      <c r="AK5" s="163"/>
      <c r="AL5" s="163"/>
      <c r="AM5" s="152" t="s">
        <v>15</v>
      </c>
      <c r="AN5" s="154"/>
      <c r="AO5" s="152" t="s">
        <v>16</v>
      </c>
      <c r="AP5" s="152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99"/>
    </row>
    <row r="6" spans="1:57" ht="9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80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99"/>
    </row>
    <row r="7" spans="1:57" ht="25.5" customHeight="1">
      <c r="A7" s="152" t="s">
        <v>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52"/>
      <c r="AT7" s="171"/>
      <c r="AU7" s="171"/>
      <c r="AV7" s="171"/>
      <c r="AW7" s="171"/>
      <c r="AX7" s="171"/>
      <c r="AY7" s="171"/>
      <c r="AZ7" s="171"/>
      <c r="BA7" s="171"/>
      <c r="BB7" s="152" t="s">
        <v>18</v>
      </c>
      <c r="BC7" s="194"/>
      <c r="BD7" s="194"/>
      <c r="BE7" s="199"/>
    </row>
    <row r="8" spans="1:57" ht="9.7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99"/>
    </row>
    <row r="9" spans="1:57" ht="18.75" customHeight="1">
      <c r="A9" s="152" t="s">
        <v>19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62"/>
      <c r="M9" s="162"/>
      <c r="N9" s="163"/>
      <c r="O9" s="163"/>
      <c r="P9" s="152" t="s">
        <v>12</v>
      </c>
      <c r="Q9" s="163"/>
      <c r="R9" s="163"/>
      <c r="S9" s="152" t="s">
        <v>13</v>
      </c>
      <c r="T9" s="163"/>
      <c r="U9" s="163"/>
      <c r="V9" s="152" t="s">
        <v>14</v>
      </c>
      <c r="W9" s="154"/>
      <c r="X9" s="154"/>
      <c r="Y9" s="154"/>
      <c r="Z9" s="154"/>
      <c r="AA9" s="154"/>
      <c r="AB9" s="154"/>
      <c r="AC9" s="154"/>
      <c r="AD9" s="154"/>
      <c r="AE9" s="154"/>
      <c r="AF9" s="152" t="s">
        <v>20</v>
      </c>
      <c r="AG9" s="152"/>
      <c r="AH9" s="152"/>
      <c r="AI9" s="152"/>
      <c r="AJ9" s="152"/>
      <c r="AK9" s="152"/>
      <c r="AL9" s="152"/>
      <c r="AM9" s="152"/>
      <c r="AN9" s="152"/>
      <c r="AO9" s="152"/>
      <c r="AP9" s="162"/>
      <c r="AQ9" s="162"/>
      <c r="AR9" s="110"/>
      <c r="AS9" s="110"/>
      <c r="AT9" s="152" t="s">
        <v>12</v>
      </c>
      <c r="AU9" s="110"/>
      <c r="AV9" s="110"/>
      <c r="AW9" s="152" t="s">
        <v>13</v>
      </c>
      <c r="AX9" s="110"/>
      <c r="AY9" s="110"/>
      <c r="AZ9" s="152" t="s">
        <v>14</v>
      </c>
      <c r="BA9" s="154"/>
      <c r="BB9" s="154"/>
      <c r="BC9" s="154"/>
      <c r="BD9" s="154"/>
      <c r="BE9" s="199"/>
    </row>
    <row r="10" spans="1:57" ht="9.7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99"/>
    </row>
    <row r="11" spans="1:57" ht="18.75" customHeight="1">
      <c r="A11" s="151" t="s">
        <v>21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74"/>
      <c r="R11" s="175" t="s">
        <v>22</v>
      </c>
      <c r="S11" s="176"/>
      <c r="T11" s="177" t="s">
        <v>23</v>
      </c>
      <c r="U11" s="178"/>
      <c r="V11" s="179"/>
      <c r="W11" s="179"/>
      <c r="X11" s="179" t="s">
        <v>12</v>
      </c>
      <c r="Y11" s="178"/>
      <c r="Z11" s="179"/>
      <c r="AA11" s="179" t="s">
        <v>13</v>
      </c>
      <c r="AB11" s="178"/>
      <c r="AC11" s="179"/>
      <c r="AD11" s="179" t="s">
        <v>14</v>
      </c>
      <c r="AE11" s="178"/>
      <c r="AF11" s="179" t="s">
        <v>24</v>
      </c>
      <c r="AG11" s="178"/>
      <c r="AH11" s="179"/>
      <c r="AI11" s="184"/>
      <c r="AJ11" s="184"/>
      <c r="AK11" s="184"/>
      <c r="AL11" s="184"/>
      <c r="AM11" s="184"/>
      <c r="AN11" s="185"/>
      <c r="AO11" s="190"/>
      <c r="AP11" s="191"/>
      <c r="AQ11" s="192" t="s">
        <v>25</v>
      </c>
      <c r="AR11" s="192"/>
      <c r="AS11" s="193"/>
      <c r="AT11" s="152" t="s">
        <v>26</v>
      </c>
      <c r="AU11" s="152"/>
      <c r="AV11" s="152"/>
      <c r="AW11" s="152"/>
      <c r="AX11" s="195"/>
      <c r="AY11" s="195"/>
      <c r="AZ11" s="195"/>
      <c r="BA11" s="195"/>
      <c r="BB11" s="195"/>
      <c r="BC11" s="195"/>
      <c r="BD11" s="196" t="s">
        <v>27</v>
      </c>
      <c r="BE11" s="199"/>
    </row>
    <row r="12" spans="1:57" ht="13.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99"/>
    </row>
    <row r="13" spans="1:56" ht="18" customHeight="1">
      <c r="A13" s="155" t="s">
        <v>28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64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86"/>
      <c r="AK13" s="187"/>
      <c r="AL13" s="187"/>
      <c r="AM13" s="188"/>
      <c r="AN13" s="186"/>
      <c r="AO13" s="187"/>
      <c r="AP13" s="187"/>
      <c r="AQ13" s="188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97"/>
      <c r="BD13" s="149"/>
    </row>
    <row r="14" spans="1:56" ht="21.7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66"/>
      <c r="L14" s="167" t="s">
        <v>29</v>
      </c>
      <c r="M14" s="167"/>
      <c r="N14" s="167"/>
      <c r="O14" s="167"/>
      <c r="P14" s="167">
        <v>1</v>
      </c>
      <c r="Q14" s="167"/>
      <c r="R14" s="167"/>
      <c r="S14" s="167"/>
      <c r="T14" s="167">
        <v>2</v>
      </c>
      <c r="U14" s="167"/>
      <c r="V14" s="167"/>
      <c r="W14" s="167"/>
      <c r="X14" s="167">
        <v>3</v>
      </c>
      <c r="Y14" s="167"/>
      <c r="Z14" s="167"/>
      <c r="AA14" s="167"/>
      <c r="AB14" s="167">
        <v>4</v>
      </c>
      <c r="AC14" s="167"/>
      <c r="AD14" s="167"/>
      <c r="AE14" s="167"/>
      <c r="AF14" s="167">
        <v>5</v>
      </c>
      <c r="AG14" s="167"/>
      <c r="AH14" s="167"/>
      <c r="AI14" s="167"/>
      <c r="AJ14" s="35">
        <v>6</v>
      </c>
      <c r="AK14" s="36"/>
      <c r="AL14" s="36"/>
      <c r="AM14" s="102"/>
      <c r="AN14" s="35" t="s">
        <v>30</v>
      </c>
      <c r="AO14" s="36"/>
      <c r="AP14" s="36"/>
      <c r="AQ14" s="102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</row>
    <row r="15" spans="1:56" ht="10.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</row>
    <row r="16" spans="1:56" ht="20.25" customHeight="1">
      <c r="A16" s="155" t="s">
        <v>31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64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103"/>
    </row>
    <row r="17" spans="1:56" ht="20.2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8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107"/>
    </row>
    <row r="18" spans="1:68" ht="20.2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107"/>
      <c r="BP18"/>
    </row>
    <row r="19" spans="1:56" ht="20.25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107"/>
    </row>
    <row r="20" spans="1:56" ht="20.25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66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98"/>
    </row>
    <row r="21" spans="1:56" ht="10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</row>
    <row r="22" spans="1:56" ht="20.25" customHeight="1">
      <c r="A22" s="155" t="s">
        <v>32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64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103"/>
    </row>
    <row r="23" spans="1:56" ht="20.2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8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107"/>
    </row>
    <row r="24" spans="1:56" ht="20.25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8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07"/>
    </row>
    <row r="25" spans="1:56" ht="20.2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8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107"/>
    </row>
    <row r="26" spans="1:56" ht="20.25" customHeigh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66"/>
      <c r="L26" s="16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98"/>
    </row>
    <row r="27" spans="1:56" ht="10.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</row>
    <row r="28" spans="1:56" ht="20.25" customHeight="1">
      <c r="A28" s="155" t="s">
        <v>33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64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103"/>
    </row>
    <row r="29" spans="1:56" ht="20.2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8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107"/>
    </row>
    <row r="30" spans="1:56" ht="20.25" customHeight="1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66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107"/>
    </row>
    <row r="31" spans="1:56" ht="20.25" customHeight="1">
      <c r="A31" s="155" t="s">
        <v>34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64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103"/>
    </row>
    <row r="32" spans="1:56" ht="20.2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8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107"/>
    </row>
    <row r="33" spans="1:56" ht="20.25" customHeigh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66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98"/>
    </row>
    <row r="34" spans="1:56" ht="13.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</row>
    <row r="35" spans="1:56" ht="13.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</row>
    <row r="36" spans="1:56" ht="13.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</row>
    <row r="37" spans="1:56" ht="13.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</row>
    <row r="38" spans="1:56" ht="13.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</row>
    <row r="39" spans="1:56" ht="13.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</row>
    <row r="40" spans="1:56" ht="13.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</row>
    <row r="41" spans="1:56" ht="13.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</row>
    <row r="42" spans="1:56" ht="13.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</row>
    <row r="43" spans="1:56" ht="13.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</row>
    <row r="44" spans="1:56" ht="13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</row>
    <row r="45" spans="1:56" ht="13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</row>
    <row r="46" spans="1:56" ht="13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</row>
  </sheetData>
  <sheetProtection/>
  <mergeCells count="53">
    <mergeCell ref="A2:BD2"/>
    <mergeCell ref="AN3:AP3"/>
    <mergeCell ref="AR3:AT3"/>
    <mergeCell ref="AX3:AZ3"/>
    <mergeCell ref="BB3:BD3"/>
    <mergeCell ref="E5:N5"/>
    <mergeCell ref="R5:S5"/>
    <mergeCell ref="Y5:Z5"/>
    <mergeCell ref="AA5:AB5"/>
    <mergeCell ref="AD5:AE5"/>
    <mergeCell ref="AG5:AH5"/>
    <mergeCell ref="AK5:AL5"/>
    <mergeCell ref="AQ5:BD5"/>
    <mergeCell ref="S7:AR7"/>
    <mergeCell ref="AT7:BA7"/>
    <mergeCell ref="L9:M9"/>
    <mergeCell ref="N9:O9"/>
    <mergeCell ref="Q9:R9"/>
    <mergeCell ref="T9:U9"/>
    <mergeCell ref="AP9:AQ9"/>
    <mergeCell ref="AR9:AS9"/>
    <mergeCell ref="AU9:AV9"/>
    <mergeCell ref="AX9:AY9"/>
    <mergeCell ref="A11:P11"/>
    <mergeCell ref="R11:S11"/>
    <mergeCell ref="AI11:AN11"/>
    <mergeCell ref="AQ11:AR11"/>
    <mergeCell ref="AX11:BC11"/>
    <mergeCell ref="L13:O13"/>
    <mergeCell ref="P13:S13"/>
    <mergeCell ref="T13:W13"/>
    <mergeCell ref="X13:AA13"/>
    <mergeCell ref="AB13:AE13"/>
    <mergeCell ref="AF13:AI13"/>
    <mergeCell ref="AJ13:AM13"/>
    <mergeCell ref="AN13:AQ13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13:K14"/>
    <mergeCell ref="A28:K30"/>
    <mergeCell ref="A31:K33"/>
    <mergeCell ref="L28:BD30"/>
    <mergeCell ref="L31:BD33"/>
    <mergeCell ref="L16:BD20"/>
    <mergeCell ref="L22:BD26"/>
    <mergeCell ref="A16:K20"/>
    <mergeCell ref="A22:K26"/>
  </mergeCells>
  <printOptions/>
  <pageMargins left="0.45" right="0.45" top="0.54" bottom="0.2" header="0.51" footer="0.1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5"/>
  <sheetViews>
    <sheetView tabSelected="1" workbookViewId="0" topLeftCell="A1">
      <selection activeCell="J30" sqref="J30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1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2" spans="1:21" ht="20.25" customHeight="1">
      <c r="A2" s="2" t="s">
        <v>35</v>
      </c>
      <c r="B2" s="3"/>
      <c r="C2" s="3"/>
      <c r="D2" s="4"/>
      <c r="E2" s="3"/>
      <c r="F2" s="3"/>
      <c r="H2" s="5" t="s">
        <v>36</v>
      </c>
      <c r="J2" s="3"/>
      <c r="K2" s="3"/>
      <c r="L2" s="3"/>
      <c r="M2" s="3"/>
      <c r="N2" s="3"/>
      <c r="O2" s="3"/>
      <c r="P2" s="3"/>
      <c r="Q2" s="3"/>
      <c r="R2" s="3" t="s">
        <v>1</v>
      </c>
      <c r="S2" s="3"/>
      <c r="T2" s="3"/>
      <c r="U2" s="3"/>
    </row>
    <row r="3" spans="1:21" ht="32.25" customHeight="1">
      <c r="A3" s="6" t="s">
        <v>37</v>
      </c>
      <c r="B3" s="7" t="s">
        <v>38</v>
      </c>
      <c r="C3" s="8" t="s">
        <v>39</v>
      </c>
      <c r="D3" s="9"/>
      <c r="E3" s="9"/>
      <c r="F3" s="9"/>
      <c r="G3" s="9"/>
      <c r="H3" s="10"/>
      <c r="I3" s="44" t="s">
        <v>40</v>
      </c>
      <c r="J3" s="45"/>
      <c r="K3" s="45"/>
      <c r="L3" s="45"/>
      <c r="M3" s="45"/>
      <c r="N3" s="46"/>
      <c r="O3" s="47" t="s">
        <v>41</v>
      </c>
      <c r="P3" s="48"/>
      <c r="Q3" s="48"/>
      <c r="R3" s="48"/>
      <c r="S3" s="48"/>
      <c r="T3" s="48"/>
      <c r="U3" s="116"/>
    </row>
    <row r="4" spans="1:21" ht="27.75" customHeight="1">
      <c r="A4" s="11"/>
      <c r="B4" s="12"/>
      <c r="C4" s="13"/>
      <c r="D4" s="14"/>
      <c r="E4" s="14"/>
      <c r="F4" s="14"/>
      <c r="G4" s="14"/>
      <c r="H4" s="15"/>
      <c r="I4" s="49" t="s">
        <v>42</v>
      </c>
      <c r="J4" s="50"/>
      <c r="K4" s="51"/>
      <c r="L4" s="52" t="s">
        <v>43</v>
      </c>
      <c r="M4" s="51"/>
      <c r="N4" s="53" t="s">
        <v>44</v>
      </c>
      <c r="O4" s="49" t="s">
        <v>45</v>
      </c>
      <c r="P4" s="50"/>
      <c r="Q4" s="50"/>
      <c r="R4" s="50"/>
      <c r="S4" s="51"/>
      <c r="T4" s="117" t="s">
        <v>46</v>
      </c>
      <c r="U4" s="118"/>
    </row>
    <row r="5" spans="1:21" ht="17.25" customHeight="1">
      <c r="A5" s="16"/>
      <c r="B5" s="17"/>
      <c r="C5" s="18"/>
      <c r="D5" s="19"/>
      <c r="E5" s="19"/>
      <c r="F5" s="19"/>
      <c r="G5" s="19"/>
      <c r="H5" s="20"/>
      <c r="I5" s="18"/>
      <c r="J5" s="19"/>
      <c r="K5" s="54"/>
      <c r="L5" s="55"/>
      <c r="M5" s="54"/>
      <c r="N5" s="56"/>
      <c r="O5" s="57" t="s">
        <v>47</v>
      </c>
      <c r="P5" s="58"/>
      <c r="Q5" s="119" t="s">
        <v>48</v>
      </c>
      <c r="R5" s="120" t="s">
        <v>49</v>
      </c>
      <c r="S5" s="58"/>
      <c r="T5" s="121"/>
      <c r="U5" s="122"/>
    </row>
    <row r="6" spans="1:21" ht="24" customHeight="1">
      <c r="A6" s="21"/>
      <c r="B6" s="22"/>
      <c r="C6" s="23"/>
      <c r="D6" s="23"/>
      <c r="E6" s="23"/>
      <c r="F6" s="23"/>
      <c r="G6" s="23"/>
      <c r="H6" s="23"/>
      <c r="I6" s="59"/>
      <c r="J6" s="60"/>
      <c r="K6" s="60"/>
      <c r="L6" s="61"/>
      <c r="M6" s="62"/>
      <c r="N6" s="63"/>
      <c r="O6" s="64"/>
      <c r="P6" s="65"/>
      <c r="Q6" s="123"/>
      <c r="R6" s="124">
        <f>O6*Q6*10</f>
        <v>0</v>
      </c>
      <c r="S6" s="125"/>
      <c r="T6" s="124">
        <f aca="true" t="shared" si="0" ref="T6:T10">R6*0.1</f>
        <v>0</v>
      </c>
      <c r="U6" s="126"/>
    </row>
    <row r="7" spans="1:21" ht="24" customHeight="1">
      <c r="A7" s="24"/>
      <c r="B7" s="25"/>
      <c r="C7" s="26"/>
      <c r="D7" s="26"/>
      <c r="E7" s="26"/>
      <c r="F7" s="26"/>
      <c r="G7" s="26"/>
      <c r="H7" s="26"/>
      <c r="I7" s="66"/>
      <c r="J7" s="67"/>
      <c r="K7" s="67"/>
      <c r="L7" s="68"/>
      <c r="M7" s="69"/>
      <c r="N7" s="70"/>
      <c r="O7" s="71"/>
      <c r="P7" s="72"/>
      <c r="Q7" s="127"/>
      <c r="R7" s="128"/>
      <c r="S7" s="129"/>
      <c r="T7" s="128"/>
      <c r="U7" s="130"/>
    </row>
    <row r="8" spans="1:21" ht="24" customHeight="1">
      <c r="A8" s="27"/>
      <c r="B8" s="25"/>
      <c r="C8" s="26"/>
      <c r="D8" s="26"/>
      <c r="E8" s="26"/>
      <c r="F8" s="26"/>
      <c r="G8" s="26"/>
      <c r="H8" s="26"/>
      <c r="I8" s="73"/>
      <c r="J8" s="74"/>
      <c r="K8" s="75"/>
      <c r="L8" s="76"/>
      <c r="M8" s="77"/>
      <c r="N8" s="78"/>
      <c r="O8" s="79"/>
      <c r="P8" s="80"/>
      <c r="Q8" s="131"/>
      <c r="R8" s="132">
        <f aca="true" t="shared" si="1" ref="R8:R12">P8*Q8*10</f>
        <v>0</v>
      </c>
      <c r="S8" s="133"/>
      <c r="T8" s="132">
        <f t="shared" si="0"/>
        <v>0</v>
      </c>
      <c r="U8" s="134"/>
    </row>
    <row r="9" spans="1:21" ht="24" customHeight="1">
      <c r="A9" s="27"/>
      <c r="B9" s="25"/>
      <c r="C9" s="26"/>
      <c r="D9" s="26"/>
      <c r="E9" s="26"/>
      <c r="F9" s="26"/>
      <c r="G9" s="26"/>
      <c r="H9" s="26"/>
      <c r="I9" s="81"/>
      <c r="J9" s="82"/>
      <c r="K9" s="83"/>
      <c r="L9" s="76"/>
      <c r="M9" s="77"/>
      <c r="N9" s="84"/>
      <c r="O9" s="85"/>
      <c r="P9" s="86"/>
      <c r="Q9" s="127"/>
      <c r="R9" s="128"/>
      <c r="S9" s="129"/>
      <c r="T9" s="128"/>
      <c r="U9" s="130"/>
    </row>
    <row r="10" spans="1:21" ht="24" customHeight="1">
      <c r="A10" s="27"/>
      <c r="B10" s="25"/>
      <c r="C10" s="26"/>
      <c r="D10" s="26"/>
      <c r="E10" s="26"/>
      <c r="F10" s="26"/>
      <c r="G10" s="26"/>
      <c r="H10" s="26"/>
      <c r="I10" s="73"/>
      <c r="J10" s="74"/>
      <c r="K10" s="75"/>
      <c r="L10" s="76"/>
      <c r="M10" s="77"/>
      <c r="N10" s="78"/>
      <c r="O10" s="79"/>
      <c r="P10" s="80"/>
      <c r="Q10" s="131"/>
      <c r="R10" s="132">
        <f t="shared" si="1"/>
        <v>0</v>
      </c>
      <c r="S10" s="133"/>
      <c r="T10" s="132">
        <f t="shared" si="0"/>
        <v>0</v>
      </c>
      <c r="U10" s="134"/>
    </row>
    <row r="11" spans="1:21" ht="24" customHeight="1">
      <c r="A11" s="27"/>
      <c r="B11" s="25"/>
      <c r="C11" s="26"/>
      <c r="D11" s="26"/>
      <c r="E11" s="26"/>
      <c r="F11" s="26"/>
      <c r="G11" s="26"/>
      <c r="H11" s="26"/>
      <c r="I11" s="81"/>
      <c r="J11" s="82"/>
      <c r="K11" s="83"/>
      <c r="L11" s="76"/>
      <c r="M11" s="77"/>
      <c r="N11" s="84"/>
      <c r="O11" s="85"/>
      <c r="P11" s="86"/>
      <c r="Q11" s="127"/>
      <c r="R11" s="128"/>
      <c r="S11" s="129"/>
      <c r="T11" s="128"/>
      <c r="U11" s="130"/>
    </row>
    <row r="12" spans="1:21" ht="24" customHeight="1">
      <c r="A12" s="27"/>
      <c r="B12" s="25"/>
      <c r="C12" s="26"/>
      <c r="D12" s="26"/>
      <c r="E12" s="26"/>
      <c r="F12" s="26"/>
      <c r="G12" s="26"/>
      <c r="H12" s="26"/>
      <c r="I12" s="73"/>
      <c r="J12" s="74"/>
      <c r="K12" s="75"/>
      <c r="L12" s="76"/>
      <c r="M12" s="77"/>
      <c r="N12" s="78"/>
      <c r="O12" s="79"/>
      <c r="P12" s="80"/>
      <c r="Q12" s="131"/>
      <c r="R12" s="132">
        <f t="shared" si="1"/>
        <v>0</v>
      </c>
      <c r="S12" s="133"/>
      <c r="T12" s="132">
        <f aca="true" t="shared" si="2" ref="T12:T16">R12*0.1</f>
        <v>0</v>
      </c>
      <c r="U12" s="134"/>
    </row>
    <row r="13" spans="1:21" ht="24" customHeight="1">
      <c r="A13" s="27"/>
      <c r="B13" s="25"/>
      <c r="C13" s="26"/>
      <c r="D13" s="26"/>
      <c r="E13" s="26"/>
      <c r="F13" s="26"/>
      <c r="G13" s="26"/>
      <c r="H13" s="26"/>
      <c r="I13" s="81"/>
      <c r="J13" s="82"/>
      <c r="K13" s="83"/>
      <c r="L13" s="76"/>
      <c r="M13" s="77"/>
      <c r="N13" s="84"/>
      <c r="O13" s="85"/>
      <c r="P13" s="86"/>
      <c r="Q13" s="127"/>
      <c r="R13" s="128"/>
      <c r="S13" s="129"/>
      <c r="T13" s="128"/>
      <c r="U13" s="130"/>
    </row>
    <row r="14" spans="1:21" ht="24" customHeight="1">
      <c r="A14" s="27"/>
      <c r="B14" s="25"/>
      <c r="C14" s="26"/>
      <c r="D14" s="26"/>
      <c r="E14" s="26"/>
      <c r="F14" s="26"/>
      <c r="G14" s="26"/>
      <c r="H14" s="26"/>
      <c r="I14" s="73"/>
      <c r="J14" s="74"/>
      <c r="K14" s="75"/>
      <c r="L14" s="76"/>
      <c r="M14" s="77"/>
      <c r="N14" s="78"/>
      <c r="O14" s="79"/>
      <c r="P14" s="80"/>
      <c r="Q14" s="131"/>
      <c r="R14" s="132">
        <f aca="true" t="shared" si="3" ref="R14:R18">P14*Q14*10</f>
        <v>0</v>
      </c>
      <c r="S14" s="133"/>
      <c r="T14" s="132">
        <f t="shared" si="2"/>
        <v>0</v>
      </c>
      <c r="U14" s="134"/>
    </row>
    <row r="15" spans="1:21" ht="24" customHeight="1">
      <c r="A15" s="27"/>
      <c r="B15" s="25"/>
      <c r="C15" s="26"/>
      <c r="D15" s="26"/>
      <c r="E15" s="26"/>
      <c r="F15" s="26"/>
      <c r="G15" s="26"/>
      <c r="H15" s="26"/>
      <c r="I15" s="81"/>
      <c r="J15" s="82"/>
      <c r="K15" s="83"/>
      <c r="L15" s="76"/>
      <c r="M15" s="77"/>
      <c r="N15" s="84"/>
      <c r="O15" s="85"/>
      <c r="P15" s="86"/>
      <c r="Q15" s="127"/>
      <c r="R15" s="128"/>
      <c r="S15" s="129"/>
      <c r="T15" s="128"/>
      <c r="U15" s="130"/>
    </row>
    <row r="16" spans="1:21" ht="24" customHeight="1">
      <c r="A16" s="27"/>
      <c r="B16" s="25"/>
      <c r="C16" s="26"/>
      <c r="D16" s="26"/>
      <c r="E16" s="26"/>
      <c r="F16" s="26"/>
      <c r="G16" s="26"/>
      <c r="H16" s="26"/>
      <c r="I16" s="73"/>
      <c r="J16" s="74"/>
      <c r="K16" s="75"/>
      <c r="L16" s="76"/>
      <c r="M16" s="77"/>
      <c r="N16" s="78"/>
      <c r="O16" s="79"/>
      <c r="P16" s="80"/>
      <c r="Q16" s="131"/>
      <c r="R16" s="132">
        <f t="shared" si="3"/>
        <v>0</v>
      </c>
      <c r="S16" s="133"/>
      <c r="T16" s="132">
        <f t="shared" si="2"/>
        <v>0</v>
      </c>
      <c r="U16" s="134"/>
    </row>
    <row r="17" spans="1:21" ht="24" customHeight="1">
      <c r="A17" s="27"/>
      <c r="B17" s="25"/>
      <c r="C17" s="26"/>
      <c r="D17" s="26"/>
      <c r="E17" s="26"/>
      <c r="F17" s="26"/>
      <c r="G17" s="26"/>
      <c r="H17" s="26"/>
      <c r="I17" s="81"/>
      <c r="J17" s="82"/>
      <c r="K17" s="83"/>
      <c r="L17" s="76"/>
      <c r="M17" s="77"/>
      <c r="N17" s="84"/>
      <c r="O17" s="85"/>
      <c r="P17" s="86"/>
      <c r="Q17" s="127"/>
      <c r="R17" s="128"/>
      <c r="S17" s="129"/>
      <c r="T17" s="128"/>
      <c r="U17" s="130"/>
    </row>
    <row r="18" spans="1:21" ht="24" customHeight="1">
      <c r="A18" s="27"/>
      <c r="B18" s="25"/>
      <c r="C18" s="26"/>
      <c r="D18" s="26"/>
      <c r="E18" s="26"/>
      <c r="F18" s="26"/>
      <c r="G18" s="26"/>
      <c r="H18" s="26"/>
      <c r="I18" s="73"/>
      <c r="J18" s="74"/>
      <c r="K18" s="75"/>
      <c r="L18" s="76"/>
      <c r="M18" s="77"/>
      <c r="N18" s="78"/>
      <c r="O18" s="79"/>
      <c r="P18" s="80"/>
      <c r="Q18" s="131"/>
      <c r="R18" s="132">
        <f t="shared" si="3"/>
        <v>0</v>
      </c>
      <c r="S18" s="133"/>
      <c r="T18" s="132">
        <f>R18*0.1</f>
        <v>0</v>
      </c>
      <c r="U18" s="134"/>
    </row>
    <row r="19" spans="1:21" ht="24" customHeight="1">
      <c r="A19" s="28"/>
      <c r="B19" s="29"/>
      <c r="C19" s="30"/>
      <c r="D19" s="30"/>
      <c r="E19" s="30"/>
      <c r="F19" s="30"/>
      <c r="G19" s="30"/>
      <c r="H19" s="30"/>
      <c r="I19" s="87"/>
      <c r="J19" s="88"/>
      <c r="K19" s="89"/>
      <c r="L19" s="90"/>
      <c r="M19" s="91"/>
      <c r="N19" s="92"/>
      <c r="O19" s="93"/>
      <c r="P19" s="94"/>
      <c r="Q19" s="135"/>
      <c r="R19" s="136"/>
      <c r="S19" s="137"/>
      <c r="T19" s="136"/>
      <c r="U19" s="138"/>
    </row>
    <row r="20" spans="1:21" ht="20.25" customHeight="1">
      <c r="A20" s="31" t="s">
        <v>50</v>
      </c>
      <c r="B20" s="32"/>
      <c r="C20" s="32"/>
      <c r="D20" s="33" t="s">
        <v>23</v>
      </c>
      <c r="E20" s="34"/>
      <c r="F20" s="33" t="s">
        <v>12</v>
      </c>
      <c r="G20" s="34"/>
      <c r="H20" s="33" t="s">
        <v>13</v>
      </c>
      <c r="I20" s="34"/>
      <c r="J20" s="95" t="s">
        <v>51</v>
      </c>
      <c r="K20" s="96" t="s">
        <v>52</v>
      </c>
      <c r="L20" s="97"/>
      <c r="M20" s="98">
        <f>SUM(R6:R19)</f>
        <v>0</v>
      </c>
      <c r="N20" s="99"/>
      <c r="O20" s="100" t="s">
        <v>53</v>
      </c>
      <c r="P20" s="101"/>
      <c r="Q20" s="139"/>
      <c r="R20" s="98">
        <f>SUM(T6:U19)</f>
        <v>0</v>
      </c>
      <c r="S20" s="99"/>
      <c r="T20" s="99"/>
      <c r="U20" s="140"/>
    </row>
    <row r="21" spans="1:22" ht="20.25" customHeight="1">
      <c r="A21" s="35" t="s">
        <v>54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02"/>
      <c r="M21" s="35" t="s">
        <v>55</v>
      </c>
      <c r="N21" s="36"/>
      <c r="O21" s="36"/>
      <c r="P21" s="36"/>
      <c r="Q21" s="36"/>
      <c r="R21" s="36"/>
      <c r="S21" s="36"/>
      <c r="T21" s="36"/>
      <c r="U21" s="102"/>
      <c r="V21" s="141"/>
    </row>
    <row r="22" spans="1:2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03"/>
      <c r="M22" s="104" t="s">
        <v>56</v>
      </c>
      <c r="N22" s="105" t="s">
        <v>23</v>
      </c>
      <c r="O22" s="105"/>
      <c r="P22" s="106"/>
      <c r="Q22" s="142" t="s">
        <v>12</v>
      </c>
      <c r="R22" s="143"/>
      <c r="S22" s="142" t="s">
        <v>13</v>
      </c>
      <c r="T22" s="143"/>
      <c r="U22" s="144" t="s">
        <v>14</v>
      </c>
    </row>
    <row r="23" spans="1:21" ht="18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07"/>
      <c r="M23" s="108"/>
      <c r="N23" s="109"/>
      <c r="O23" s="109"/>
      <c r="P23" s="110"/>
      <c r="Q23" s="115"/>
      <c r="R23" s="145"/>
      <c r="S23" s="115"/>
      <c r="T23" s="145"/>
      <c r="U23" s="146"/>
    </row>
    <row r="24" spans="1:21" ht="18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07"/>
      <c r="M24" s="111" t="s">
        <v>57</v>
      </c>
      <c r="N24" s="112" t="s">
        <v>58</v>
      </c>
      <c r="O24" s="112"/>
      <c r="P24" s="113"/>
      <c r="Q24" s="113"/>
      <c r="R24" s="113"/>
      <c r="S24" s="113"/>
      <c r="T24" s="113"/>
      <c r="U24" s="147"/>
    </row>
    <row r="25" spans="1:21" ht="18" customHeight="1">
      <c r="A25" s="41" t="s">
        <v>59</v>
      </c>
      <c r="B25" s="42"/>
      <c r="C25" s="42"/>
      <c r="D25" s="42"/>
      <c r="E25" s="43"/>
      <c r="F25" s="43"/>
      <c r="G25" s="43"/>
      <c r="H25" s="43"/>
      <c r="I25" s="43"/>
      <c r="J25" s="43"/>
      <c r="K25" s="43"/>
      <c r="L25" s="114"/>
      <c r="M25" s="108"/>
      <c r="N25" s="42" t="s">
        <v>60</v>
      </c>
      <c r="O25" s="42"/>
      <c r="P25" s="115"/>
      <c r="Q25" s="115"/>
      <c r="R25" s="115"/>
      <c r="S25" s="115"/>
      <c r="T25" s="115"/>
      <c r="U25" s="146"/>
    </row>
  </sheetData>
  <sheetProtection/>
  <mergeCells count="117">
    <mergeCell ref="I3:N3"/>
    <mergeCell ref="O3:U3"/>
    <mergeCell ref="O4:S4"/>
    <mergeCell ref="O5:P5"/>
    <mergeCell ref="R5:S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A20:C20"/>
    <mergeCell ref="K20:L20"/>
    <mergeCell ref="M20:N20"/>
    <mergeCell ref="O20:Q20"/>
    <mergeCell ref="R20:U20"/>
    <mergeCell ref="A21:L21"/>
    <mergeCell ref="M21:U21"/>
    <mergeCell ref="N24:O24"/>
    <mergeCell ref="A25:D25"/>
    <mergeCell ref="N25:O25"/>
    <mergeCell ref="A3:A5"/>
    <mergeCell ref="A6:A7"/>
    <mergeCell ref="A8:A9"/>
    <mergeCell ref="A10:A11"/>
    <mergeCell ref="A12:A13"/>
    <mergeCell ref="A14:A15"/>
    <mergeCell ref="A16:A17"/>
    <mergeCell ref="A18:A19"/>
    <mergeCell ref="B3:B5"/>
    <mergeCell ref="B6:B7"/>
    <mergeCell ref="B8:B9"/>
    <mergeCell ref="B10:B11"/>
    <mergeCell ref="B12:B13"/>
    <mergeCell ref="B14:B15"/>
    <mergeCell ref="B16:B17"/>
    <mergeCell ref="B18:B19"/>
    <mergeCell ref="I6:I7"/>
    <mergeCell ref="I8:I9"/>
    <mergeCell ref="I10:I11"/>
    <mergeCell ref="I12:I13"/>
    <mergeCell ref="I14:I15"/>
    <mergeCell ref="I16:I17"/>
    <mergeCell ref="I18:I19"/>
    <mergeCell ref="M22:M23"/>
    <mergeCell ref="M24:M25"/>
    <mergeCell ref="N4:N5"/>
    <mergeCell ref="N6:N7"/>
    <mergeCell ref="N8:N9"/>
    <mergeCell ref="N10:N11"/>
    <mergeCell ref="N12:N13"/>
    <mergeCell ref="N14:N15"/>
    <mergeCell ref="N16:N17"/>
    <mergeCell ref="N18:N19"/>
    <mergeCell ref="P22:P23"/>
    <mergeCell ref="Q6:Q7"/>
    <mergeCell ref="Q8:Q9"/>
    <mergeCell ref="Q10:Q11"/>
    <mergeCell ref="Q12:Q13"/>
    <mergeCell ref="Q14:Q15"/>
    <mergeCell ref="Q16:Q17"/>
    <mergeCell ref="Q18:Q19"/>
    <mergeCell ref="Q22:Q23"/>
    <mergeCell ref="R22:R23"/>
    <mergeCell ref="S22:S23"/>
    <mergeCell ref="T22:T23"/>
    <mergeCell ref="U22:U23"/>
    <mergeCell ref="A22:L24"/>
    <mergeCell ref="N22:O23"/>
    <mergeCell ref="J12:K13"/>
    <mergeCell ref="R12:S13"/>
    <mergeCell ref="T12:U13"/>
    <mergeCell ref="O18:P19"/>
    <mergeCell ref="O16:P17"/>
    <mergeCell ref="O14:P15"/>
    <mergeCell ref="O12:P13"/>
    <mergeCell ref="J16:K17"/>
    <mergeCell ref="R16:S17"/>
    <mergeCell ref="T16:U17"/>
    <mergeCell ref="J14:K15"/>
    <mergeCell ref="R14:S15"/>
    <mergeCell ref="T14:U15"/>
    <mergeCell ref="J18:K19"/>
    <mergeCell ref="R18:S19"/>
    <mergeCell ref="T18:U19"/>
    <mergeCell ref="J10:K11"/>
    <mergeCell ref="R10:S11"/>
    <mergeCell ref="T10:U11"/>
    <mergeCell ref="J6:K7"/>
    <mergeCell ref="R6:S7"/>
    <mergeCell ref="T6:U7"/>
    <mergeCell ref="J8:K9"/>
    <mergeCell ref="R8:S9"/>
    <mergeCell ref="T8:U9"/>
    <mergeCell ref="L4:M5"/>
    <mergeCell ref="T4:U5"/>
    <mergeCell ref="O6:P7"/>
    <mergeCell ref="O8:P9"/>
    <mergeCell ref="O10:P11"/>
    <mergeCell ref="C18:H19"/>
    <mergeCell ref="I4:K5"/>
    <mergeCell ref="C16:H17"/>
    <mergeCell ref="P24:U25"/>
    <mergeCell ref="C3:H5"/>
    <mergeCell ref="C6:H7"/>
    <mergeCell ref="C8:H9"/>
    <mergeCell ref="C10:H11"/>
    <mergeCell ref="C12:H13"/>
    <mergeCell ref="C14:H15"/>
  </mergeCells>
  <printOptions/>
  <pageMargins left="0.48" right="0.04" top="0.59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　恵理子</dc:creator>
  <cp:keywords/>
  <dc:description/>
  <cp:lastModifiedBy>Fukushi-pc-08</cp:lastModifiedBy>
  <cp:lastPrinted>2012-07-24T23:42:55Z</cp:lastPrinted>
  <dcterms:created xsi:type="dcterms:W3CDTF">2007-02-02T23:59:24Z</dcterms:created>
  <dcterms:modified xsi:type="dcterms:W3CDTF">2020-04-15T23:51:40Z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