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172.25.1.72\share\sv\高齢者福祉係\03_事業（各種事業データ）\01_施設整備等(権限移譲・補助金等を含む)\★02_権限移譲事務（有料・地密特養・地密軽費）\01_有料老人ホーム（有料老人ホームとみなすサ高住含む）\06_有料老人ホームの経営状況について\R8\1-1　施設への通知（有料）\"/>
    </mc:Choice>
  </mc:AlternateContent>
  <xr:revisionPtr revIDLastSave="0" documentId="13_ncr:1_{D642A97A-B6D5-4933-8437-0930FB3E8088}"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108" yWindow="-108" windowWidth="23256" windowHeight="12576"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重要事項説明書!$A$1:$Q$601</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4" i="24" l="1"/>
  <c r="S233" i="24"/>
  <c r="S231" i="24"/>
  <c r="S555" i="24"/>
  <c r="S528" i="24"/>
  <c r="S527" i="24"/>
  <c r="S526" i="24"/>
  <c r="S523" i="24"/>
  <c r="S522" i="24"/>
  <c r="S524" i="24"/>
  <c r="S520"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1" i="24"/>
  <c r="S262" i="24"/>
  <c r="S263" i="24"/>
  <c r="S359" i="24"/>
  <c r="S361" i="24"/>
  <c r="S363" i="24"/>
  <c r="S364" i="24"/>
  <c r="S365" i="24"/>
  <c r="S366" i="24"/>
  <c r="S367" i="24"/>
  <c r="S368" i="24"/>
  <c r="S370" i="24"/>
  <c r="S371" i="24"/>
  <c r="S372" i="24"/>
  <c r="S531" i="24"/>
  <c r="S532" i="24"/>
  <c r="S533" i="24"/>
  <c r="S534" i="24"/>
  <c r="S535" i="24"/>
  <c r="S546" i="24"/>
  <c r="S547" i="24"/>
  <c r="S548" i="24"/>
  <c r="S549" i="24"/>
  <c r="S550" i="24"/>
  <c r="S551" i="24"/>
  <c r="S552" i="24"/>
  <c r="S553" i="24"/>
  <c r="S554" i="24"/>
  <c r="S556" i="24"/>
  <c r="S557" i="24"/>
  <c r="S558" i="24"/>
  <c r="S559" i="24"/>
  <c r="S560" i="24"/>
  <c r="S561" i="24"/>
  <c r="S565" i="24"/>
  <c r="S567" i="24"/>
  <c r="G318" i="24" l="1"/>
  <c r="G317" i="24"/>
  <c r="G316" i="24"/>
  <c r="G315" i="24"/>
  <c r="G314" i="24"/>
  <c r="G313" i="24"/>
  <c r="G312" i="24"/>
  <c r="G311" i="24"/>
  <c r="G302" i="24"/>
  <c r="G306" i="24"/>
  <c r="G305" i="24"/>
  <c r="G304" i="24"/>
  <c r="G303" i="24"/>
  <c r="E292" i="24"/>
  <c r="E291" i="24"/>
  <c r="E290" i="24"/>
  <c r="E289" i="24"/>
  <c r="E288" i="24"/>
  <c r="E287" i="24"/>
  <c r="E286" i="24"/>
  <c r="E285" i="24"/>
  <c r="E284" i="24"/>
  <c r="E283" i="24"/>
  <c r="E282"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400"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<sst xmlns="http://schemas.openxmlformats.org/spreadsheetml/2006/main" count="2879" uniqueCount="2528">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</sst>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35" xfId="0" applyFont="1" applyFill="1" applyBorder="1" applyAlignment="1">
      <alignment horizontal="left" vertical="center"/>
    </xf>
    <xf numFmtId="0" fontId="2" fillId="2" borderId="20" xfId="0" applyFont="1" applyFill="1" applyBorder="1" applyAlignment="1">
      <alignment horizontal="left" vertical="center"/>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2" borderId="27" xfId="0" applyFont="1" applyFill="1" applyBorder="1">
      <alignment vertical="center"/>
    </xf>
    <xf numFmtId="0" fontId="2" fillId="2" borderId="31"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5" xfId="0" applyFont="1" applyFill="1" applyBorder="1">
      <alignment vertical="center"/>
    </xf>
    <xf numFmtId="0" fontId="2" fillId="2" borderId="22" xfId="0" applyFont="1" applyFill="1" applyBorder="1">
      <alignment vertical="center"/>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19" xfId="0" applyFont="1" applyFill="1" applyBorder="1" applyAlignment="1">
      <alignment horizontal="left" vertical="center"/>
    </xf>
    <xf numFmtId="0" fontId="2" fillId="2" borderId="5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lignmen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0" xfId="0"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1" fillId="0" borderId="0" xfId="0" applyFont="1" applyAlignment="1">
      <alignment horizontal="left" vertical="center"/>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0" fontId="12" fillId="2" borderId="54" xfId="0" applyFont="1" applyFill="1" applyBorder="1">
      <alignment vertical="center"/>
    </xf>
    <xf numFmtId="0" fontId="12" fillId="2" borderId="19" xfId="0" applyFont="1" applyFill="1" applyBorder="1">
      <alignment vertical="center"/>
    </xf>
    <xf numFmtId="0" fontId="12" fillId="2" borderId="20" xfId="0" applyFont="1" applyFill="1" applyBorder="1">
      <alignment vertical="center"/>
    </xf>
    <xf numFmtId="0" fontId="2" fillId="0" borderId="107" xfId="0" applyFont="1" applyBorder="1" applyAlignment="1" applyProtection="1">
      <alignment horizontal="left" vertical="center"/>
      <protection locked="0"/>
    </xf>
    <xf numFmtId="0" fontId="2" fillId="2" borderId="30" xfId="0" applyFont="1" applyFill="1" applyBorder="1" applyAlignment="1">
      <alignment horizontal="center" vertical="center"/>
    </xf>
    <xf numFmtId="0" fontId="2" fillId="0" borderId="13" xfId="0" applyFont="1" applyBorder="1" applyAlignment="1" applyProtection="1">
      <alignment horizontal="left" vertical="top" wrapText="1"/>
      <protection locked="0"/>
    </xf>
    <xf numFmtId="0" fontId="2" fillId="2" borderId="54" xfId="0" applyFont="1" applyFill="1" applyBorder="1" applyAlignment="1">
      <alignment vertical="center" wrapText="1"/>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48" xfId="0" applyFont="1" applyFill="1" applyBorder="1">
      <alignment vertical="center"/>
    </xf>
    <xf numFmtId="0" fontId="2" fillId="2" borderId="16"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21" xfId="0" applyFont="1" applyFill="1" applyBorder="1">
      <alignment vertical="center"/>
    </xf>
    <xf numFmtId="0" fontId="2" fillId="2" borderId="38"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39" xfId="0" applyFont="1" applyFill="1" applyBorder="1">
      <alignmen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36"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40" xfId="0" applyFont="1" applyFill="1" applyBorder="1">
      <alignment vertical="center"/>
    </xf>
    <xf numFmtId="0" fontId="2" fillId="2" borderId="44" xfId="0" applyFont="1" applyFill="1" applyBorder="1">
      <alignment vertical="center"/>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33" xfId="0" applyFont="1" applyFill="1" applyBorder="1">
      <alignment vertical="center"/>
    </xf>
    <xf numFmtId="0" fontId="2" fillId="0" borderId="18" xfId="0" applyFont="1" applyBorder="1" applyAlignment="1" applyProtection="1">
      <alignment horizontal="left" vertical="center"/>
      <protection locked="0"/>
    </xf>
    <xf numFmtId="0" fontId="2" fillId="2" borderId="34" xfId="0" applyFont="1" applyFill="1" applyBorder="1">
      <alignment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49" fontId="2" fillId="0" borderId="35"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0" xfId="0" applyFont="1" applyFill="1" applyBorder="1" applyAlignment="1">
      <alignment horizontal="center" vertical="center"/>
    </xf>
    <xf numFmtId="0" fontId="2" fillId="2" borderId="42" xfId="0" applyFont="1" applyFill="1" applyBorder="1">
      <alignment vertical="center"/>
    </xf>
    <xf numFmtId="0" fontId="2" fillId="2" borderId="41" xfId="0" applyFont="1" applyFill="1" applyBorder="1">
      <alignment vertical="center"/>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29" xfId="0" applyFont="1" applyFill="1" applyBorder="1" applyAlignment="1">
      <alignment vertical="center" wrapText="1"/>
    </xf>
    <xf numFmtId="0" fontId="2" fillId="2" borderId="13" xfId="0" applyFont="1" applyFill="1" applyBorder="1">
      <alignment vertical="center"/>
    </xf>
    <xf numFmtId="0" fontId="2" fillId="2" borderId="1" xfId="0" applyFont="1" applyFill="1" applyBorder="1" applyAlignment="1">
      <alignment horizontal="left" vertical="center" shrinkToFit="1"/>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2" xfId="0" applyFont="1" applyFill="1" applyBorder="1" applyAlignment="1">
      <alignment vertical="center" wrapText="1"/>
    </xf>
    <xf numFmtId="0" fontId="2" fillId="2" borderId="24" xfId="0" applyFont="1" applyFill="1" applyBorder="1" applyAlignment="1">
      <alignment vertical="center" wrapText="1"/>
    </xf>
    <xf numFmtId="0" fontId="2" fillId="0" borderId="20" xfId="0" applyFont="1" applyBorder="1" applyAlignment="1" applyProtection="1">
      <alignment horizontal="left" vertical="top"/>
      <protection locked="0"/>
    </xf>
    <xf numFmtId="0" fontId="2" fillId="2" borderId="31" xfId="0" applyFont="1" applyFill="1" applyBorder="1" applyAlignment="1">
      <alignment vertical="center" wrapText="1"/>
    </xf>
    <xf numFmtId="0" fontId="2" fillId="2" borderId="23" xfId="0" applyFont="1" applyFill="1" applyBorder="1" applyAlignment="1">
      <alignment vertical="center" wrapText="1"/>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44" xfId="0" applyFont="1" applyFill="1" applyBorder="1" applyAlignment="1">
      <alignment vertical="center" wrapText="1"/>
    </xf>
    <xf numFmtId="0" fontId="2" fillId="0" borderId="44"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4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18" fillId="0" borderId="8" xfId="0" applyFont="1" applyBorder="1" applyAlignment="1">
      <alignment vertical="center" shrinkToFit="1"/>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9"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83" xfId="0" applyFont="1" applyFill="1" applyBorder="1">
      <alignment vertical="center"/>
    </xf>
    <xf numFmtId="0" fontId="2" fillId="2" borderId="81" xfId="0" applyFont="1" applyFill="1" applyBorder="1">
      <alignment vertical="center"/>
    </xf>
    <xf numFmtId="0" fontId="2" fillId="2" borderId="29"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vertical="center" wrapText="1"/>
    </xf>
    <xf numFmtId="0" fontId="2" fillId="2" borderId="15" xfId="0" applyFont="1" applyFill="1" applyBorder="1" applyAlignment="1">
      <alignment vertical="center" wrapText="1"/>
    </xf>
    <xf numFmtId="0" fontId="2" fillId="2" borderId="49" xfId="0" applyFont="1" applyFill="1" applyBorder="1">
      <alignment vertical="center"/>
    </xf>
    <xf numFmtId="0" fontId="2" fillId="2" borderId="60" xfId="0" applyFont="1" applyFill="1" applyBorder="1">
      <alignment vertical="center"/>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12" xfId="0" applyFont="1" applyFill="1" applyBorder="1" applyAlignment="1">
      <alignment vertical="center" shrinkToFi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62" xfId="0" applyFont="1" applyFill="1" applyBorder="1">
      <alignment vertical="center"/>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38"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2" borderId="5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35"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0" xfId="0" applyFont="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1" xfId="0" applyFont="1" applyFill="1" applyBorder="1" applyAlignment="1">
      <alignment horizontal="center" vertical="center" shrinkToFit="1"/>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45" xfId="0" applyFont="1" applyFill="1" applyBorder="1">
      <alignment vertical="center"/>
    </xf>
    <xf numFmtId="0" fontId="2" fillId="2" borderId="1" xfId="0" applyFont="1" applyFill="1" applyBorder="1" applyAlignment="1">
      <alignment vertical="center" textRotation="255"/>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61" xfId="0" applyFont="1" applyFill="1" applyBorder="1" applyAlignment="1">
      <alignment horizontal="center" vertical="center"/>
    </xf>
    <xf numFmtId="0" fontId="2" fillId="2" borderId="32" xfId="0" applyFont="1" applyFill="1" applyBorder="1">
      <alignment vertical="center"/>
    </xf>
    <xf numFmtId="0" fontId="12" fillId="2" borderId="54" xfId="0" applyFont="1" applyFill="1" applyBorder="1" applyAlignment="1">
      <alignmen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2" borderId="50" xfId="0" applyFont="1" applyFill="1" applyBorder="1">
      <alignment vertical="center"/>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30" xfId="0" applyFont="1" applyFill="1" applyBorder="1" applyAlignment="1">
      <alignment vertical="center" wrapText="1"/>
    </xf>
    <xf numFmtId="0" fontId="2" fillId="2" borderId="63" xfId="0" applyFont="1" applyFill="1" applyBorder="1" applyAlignment="1">
      <alignment vertical="center" wrapTex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0" fontId="2" fillId="0" borderId="23" xfId="0" applyFont="1" applyBorder="1" applyProtection="1">
      <alignment vertical="center"/>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19" xfId="0" applyFont="1" applyFill="1" applyBorder="1" applyAlignment="1">
      <alignment horizontal="center" vertical="center" wrapTex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protection locked="0"/>
    </xf>
    <xf numFmtId="0" fontId="2" fillId="2" borderId="53" xfId="0" applyFont="1" applyFill="1" applyBorder="1" applyAlignment="1">
      <alignment horizontal="center" vertical="center"/>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2" borderId="15"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2" fillId="2" borderId="39" xfId="0" applyFont="1" applyFill="1" applyBorder="1" applyAlignment="1">
      <alignment vertical="center" shrinkToFit="1"/>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47"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2" borderId="42"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52" xfId="0" applyFont="1" applyFill="1" applyBorder="1" applyAlignment="1">
      <alignment vertical="center" shrinkToFit="1"/>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7" xfId="0" applyFont="1" applyBorder="1" applyAlignment="1" applyProtection="1">
      <alignment horizontal="left" vertical="top"/>
      <protection locked="0"/>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2" borderId="11" xfId="0" applyFont="1" applyFill="1" applyBorder="1">
      <alignment vertical="center"/>
    </xf>
    <xf numFmtId="0" fontId="2" fillId="0" borderId="92"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2" borderId="68" xfId="0" applyFont="1" applyFill="1" applyBorder="1">
      <alignment vertical="center"/>
    </xf>
    <xf numFmtId="0" fontId="2" fillId="2" borderId="53" xfId="0" applyFont="1" applyFill="1" applyBorder="1">
      <alignment vertical="center"/>
    </xf>
    <xf numFmtId="0" fontId="2" fillId="2" borderId="46" xfId="0" applyFont="1" applyFill="1" applyBorder="1">
      <alignment vertical="center"/>
    </xf>
    <xf numFmtId="0" fontId="3" fillId="2" borderId="70" xfId="0" applyFont="1" applyFill="1" applyBorder="1">
      <alignmen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41" Type="http://schemas.openxmlformats.org/officeDocument/2006/relationships/table" Target="../tables/table40.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601"/>
  <sheetViews>
    <sheetView tabSelected="1" view="pageBreakPreview" topLeftCell="A585" zoomScaleNormal="100" zoomScaleSheetLayoutView="100" workbookViewId="0">
      <selection activeCell="L546" sqref="L546:P546"/>
    </sheetView>
  </sheetViews>
  <sheetFormatPr defaultColWidth="9" defaultRowHeight="13.2"/>
  <cols>
    <col min="1" max="9" width="5.77734375" style="2" customWidth="1"/>
    <col min="10" max="10" width="6.77734375" style="2" customWidth="1"/>
    <col min="11" max="11" width="7.77734375" style="2" customWidth="1"/>
    <col min="12" max="12" width="6.77734375" style="2" customWidth="1"/>
    <col min="13" max="17" width="5.77734375" style="2" customWidth="1"/>
    <col min="18" max="18" width="5.6640625" style="2" customWidth="1"/>
    <col min="19" max="19" width="7.77734375" style="15" bestFit="1" customWidth="1"/>
    <col min="20" max="20" width="47.6640625" style="15" customWidth="1"/>
    <col min="21" max="22" width="5.6640625" style="2" customWidth="1"/>
    <col min="23" max="16384" width="9" style="2"/>
  </cols>
  <sheetData>
    <row r="1" spans="1:20" ht="20.100000000000001" customHeight="1">
      <c r="A1" s="125" t="s">
        <v>562</v>
      </c>
      <c r="B1" s="125"/>
      <c r="C1" s="125"/>
      <c r="D1" s="125"/>
      <c r="E1" s="125"/>
      <c r="F1" s="125"/>
      <c r="G1" s="125"/>
      <c r="H1" s="125"/>
      <c r="I1" s="125"/>
      <c r="J1" s="125"/>
      <c r="K1" s="125"/>
      <c r="L1" s="125"/>
      <c r="M1" s="125"/>
      <c r="N1" s="125"/>
      <c r="O1" s="125"/>
      <c r="P1" s="125"/>
    </row>
    <row r="2" spans="1:20" ht="20.100000000000001" customHeight="1">
      <c r="A2" s="126" t="s">
        <v>2464</v>
      </c>
      <c r="B2" s="126"/>
      <c r="C2" s="126"/>
      <c r="D2" s="126"/>
      <c r="E2" s="126"/>
      <c r="F2" s="126"/>
      <c r="G2" s="126"/>
      <c r="H2" s="126"/>
      <c r="I2" s="126"/>
      <c r="J2" s="126"/>
      <c r="K2" s="126"/>
      <c r="L2" s="126"/>
      <c r="M2" s="126"/>
      <c r="N2" s="126"/>
      <c r="O2" s="126"/>
      <c r="P2" s="126"/>
    </row>
    <row r="3" spans="1:20" ht="20.100000000000001" customHeight="1" thickBot="1">
      <c r="F3" s="30"/>
      <c r="G3" s="30"/>
      <c r="O3" s="2" t="s">
        <v>567</v>
      </c>
      <c r="P3" s="8" t="s">
        <v>2527</v>
      </c>
    </row>
    <row r="4" spans="1:20" ht="20.100000000000001" customHeight="1">
      <c r="B4" s="127" t="s">
        <v>0</v>
      </c>
      <c r="C4" s="128"/>
      <c r="D4" s="128"/>
      <c r="E4" s="129"/>
      <c r="F4" s="130"/>
      <c r="G4" s="131"/>
      <c r="H4" s="33" t="s">
        <v>465</v>
      </c>
      <c r="I4" s="131"/>
      <c r="J4" s="131"/>
      <c r="K4" s="33" t="s">
        <v>2447</v>
      </c>
      <c r="L4" s="131"/>
      <c r="M4" s="131"/>
      <c r="N4" s="128" t="s">
        <v>467</v>
      </c>
      <c r="O4" s="128"/>
      <c r="P4" s="132"/>
    </row>
    <row r="5" spans="1:20" ht="20.100000000000001" customHeight="1">
      <c r="B5" s="168" t="s">
        <v>1</v>
      </c>
      <c r="C5" s="169"/>
      <c r="D5" s="169"/>
      <c r="E5" s="170"/>
      <c r="F5" s="88"/>
      <c r="G5" s="171"/>
      <c r="H5" s="171"/>
      <c r="I5" s="171"/>
      <c r="J5" s="171"/>
      <c r="K5" s="171"/>
      <c r="L5" s="171"/>
      <c r="M5" s="171"/>
      <c r="N5" s="171"/>
      <c r="O5" s="171"/>
      <c r="P5" s="171"/>
      <c r="Q5" s="12"/>
    </row>
    <row r="6" spans="1:20" ht="20.100000000000001" customHeight="1">
      <c r="B6" s="168" t="s">
        <v>2</v>
      </c>
      <c r="C6" s="169"/>
      <c r="D6" s="169"/>
      <c r="E6" s="170"/>
      <c r="F6" s="88"/>
      <c r="G6" s="171"/>
      <c r="H6" s="171"/>
      <c r="I6" s="171"/>
      <c r="J6" s="171"/>
      <c r="K6" s="171"/>
      <c r="L6" s="171"/>
      <c r="M6" s="171"/>
      <c r="N6" s="171"/>
      <c r="O6" s="171"/>
      <c r="P6" s="171"/>
    </row>
    <row r="7" spans="1:20" ht="20.100000000000001" customHeight="1">
      <c r="B7" s="168" t="s">
        <v>415</v>
      </c>
      <c r="C7" s="169"/>
      <c r="D7" s="169"/>
      <c r="E7" s="170"/>
      <c r="F7" s="78"/>
      <c r="G7" s="79"/>
      <c r="H7" s="79"/>
      <c r="I7" s="79"/>
      <c r="J7" s="79"/>
      <c r="K7" s="79"/>
      <c r="L7" s="79"/>
      <c r="M7" s="79"/>
      <c r="N7" s="79"/>
      <c r="O7" s="79"/>
      <c r="P7" s="80"/>
      <c r="S7" s="15" t="str">
        <f>IF(F7="","未記入","")</f>
        <v>未記入</v>
      </c>
    </row>
    <row r="8" spans="1:20" ht="20.100000000000001" customHeight="1" thickBot="1">
      <c r="B8" s="179" t="s">
        <v>469</v>
      </c>
      <c r="C8" s="180"/>
      <c r="D8" s="180"/>
      <c r="E8" s="181"/>
      <c r="F8" s="162"/>
      <c r="G8" s="163"/>
      <c r="H8" s="163"/>
      <c r="I8" s="163"/>
      <c r="J8" s="163"/>
      <c r="K8" s="163"/>
      <c r="L8" s="163"/>
      <c r="M8" s="163"/>
      <c r="N8" s="163"/>
      <c r="O8" s="163"/>
      <c r="P8" s="164"/>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143" t="s">
        <v>4</v>
      </c>
      <c r="C11" s="144"/>
      <c r="D11" s="144"/>
      <c r="E11" s="145"/>
      <c r="F11" s="147"/>
      <c r="G11" s="148"/>
      <c r="H11" s="148"/>
      <c r="I11" s="148"/>
      <c r="J11" s="148"/>
      <c r="K11" s="148"/>
      <c r="L11" s="148"/>
      <c r="M11" s="148"/>
      <c r="N11" s="148"/>
      <c r="O11" s="148"/>
      <c r="P11" s="149"/>
    </row>
    <row r="12" spans="1:20" ht="40.5" customHeight="1">
      <c r="B12" s="146"/>
      <c r="C12" s="117"/>
      <c r="D12" s="117"/>
      <c r="E12" s="118"/>
      <c r="F12" s="95" t="s">
        <v>11</v>
      </c>
      <c r="G12" s="95"/>
      <c r="H12" s="95"/>
      <c r="I12" s="95"/>
      <c r="J12" s="150"/>
      <c r="K12" s="150"/>
      <c r="L12" s="150"/>
      <c r="M12" s="150"/>
      <c r="N12" s="150"/>
      <c r="O12" s="151"/>
      <c r="P12" s="152"/>
    </row>
    <row r="13" spans="1:20" ht="39" customHeight="1">
      <c r="B13" s="153" t="s">
        <v>5</v>
      </c>
      <c r="C13" s="95"/>
      <c r="D13" s="95"/>
      <c r="E13" s="95"/>
      <c r="F13" s="81" t="s">
        <v>12</v>
      </c>
      <c r="G13" s="82"/>
      <c r="H13" s="154"/>
      <c r="I13" s="155"/>
      <c r="J13" s="155"/>
      <c r="K13" s="155"/>
      <c r="L13" s="155"/>
      <c r="M13" s="155"/>
      <c r="N13" s="155"/>
      <c r="O13" s="155"/>
      <c r="P13" s="156"/>
      <c r="S13" s="15" t="str">
        <f>IF(H13="","未記入","")</f>
        <v>未記入</v>
      </c>
    </row>
    <row r="14" spans="1:20" ht="39" customHeight="1">
      <c r="B14" s="153"/>
      <c r="C14" s="95"/>
      <c r="D14" s="95"/>
      <c r="E14" s="95"/>
      <c r="F14" s="157"/>
      <c r="G14" s="158"/>
      <c r="H14" s="158"/>
      <c r="I14" s="158"/>
      <c r="J14" s="158"/>
      <c r="K14" s="158"/>
      <c r="L14" s="158"/>
      <c r="M14" s="158"/>
      <c r="N14" s="158"/>
      <c r="O14" s="158"/>
      <c r="P14" s="159"/>
      <c r="S14" s="15" t="str">
        <f>IF(F14="","未記入","")</f>
        <v>未記入</v>
      </c>
    </row>
    <row r="15" spans="1:20" ht="19.95" customHeight="1">
      <c r="B15" s="142" t="s">
        <v>498</v>
      </c>
      <c r="C15" s="76"/>
      <c r="D15" s="76"/>
      <c r="E15" s="77"/>
      <c r="F15" s="95" t="s">
        <v>499</v>
      </c>
      <c r="G15" s="95"/>
      <c r="H15" s="95"/>
      <c r="I15" s="95"/>
      <c r="J15" s="78"/>
      <c r="K15" s="79"/>
      <c r="L15" s="79"/>
      <c r="M15" s="79"/>
      <c r="N15" s="79"/>
      <c r="O15" s="79"/>
      <c r="P15" s="80"/>
    </row>
    <row r="16" spans="1:20" ht="19.95" customHeight="1">
      <c r="B16" s="142"/>
      <c r="C16" s="76"/>
      <c r="D16" s="76"/>
      <c r="E16" s="77"/>
      <c r="F16" s="95" t="s">
        <v>498</v>
      </c>
      <c r="G16" s="95"/>
      <c r="H16" s="95"/>
      <c r="I16" s="95"/>
      <c r="J16" s="229"/>
      <c r="K16" s="230"/>
      <c r="L16" s="230"/>
      <c r="M16" s="230"/>
      <c r="N16" s="230"/>
      <c r="O16" s="230"/>
      <c r="P16" s="231"/>
    </row>
    <row r="17" spans="1:20" ht="20.100000000000001" customHeight="1">
      <c r="B17" s="133" t="s">
        <v>6</v>
      </c>
      <c r="C17" s="82"/>
      <c r="D17" s="82"/>
      <c r="E17" s="119"/>
      <c r="F17" s="34" t="s">
        <v>13</v>
      </c>
      <c r="G17" s="31"/>
      <c r="H17" s="35" t="s">
        <v>468</v>
      </c>
      <c r="I17" s="32"/>
      <c r="J17" s="135"/>
      <c r="K17" s="136"/>
      <c r="L17" s="136"/>
      <c r="M17" s="136"/>
      <c r="N17" s="136"/>
      <c r="O17" s="136"/>
      <c r="P17" s="137"/>
      <c r="S17" s="15" t="str">
        <f>IF(OR(G17="",I17=""),"未記入","")</f>
        <v>未記入</v>
      </c>
    </row>
    <row r="18" spans="1:20" ht="57.75" customHeight="1">
      <c r="B18" s="134"/>
      <c r="C18" s="121"/>
      <c r="D18" s="121"/>
      <c r="E18" s="122"/>
      <c r="F18" s="96"/>
      <c r="G18" s="97"/>
      <c r="H18" s="97"/>
      <c r="I18" s="97"/>
      <c r="J18" s="97"/>
      <c r="K18" s="97"/>
      <c r="L18" s="97"/>
      <c r="M18" s="97"/>
      <c r="N18" s="97"/>
      <c r="O18" s="98"/>
      <c r="P18" s="99"/>
      <c r="S18" s="15" t="str">
        <f>IF(F18="","未記入","")</f>
        <v>未記入</v>
      </c>
    </row>
    <row r="19" spans="1:20" ht="20.100000000000001" customHeight="1">
      <c r="B19" s="133" t="s">
        <v>7</v>
      </c>
      <c r="C19" s="82"/>
      <c r="D19" s="82"/>
      <c r="E19" s="119"/>
      <c r="F19" s="95" t="s">
        <v>14</v>
      </c>
      <c r="G19" s="95"/>
      <c r="H19" s="95"/>
      <c r="I19" s="95"/>
      <c r="J19" s="64"/>
      <c r="K19" s="35" t="s">
        <v>468</v>
      </c>
      <c r="L19" s="63"/>
      <c r="M19" s="35" t="s">
        <v>468</v>
      </c>
      <c r="N19" s="63"/>
      <c r="O19" s="136"/>
      <c r="P19" s="137"/>
      <c r="Q19" s="12"/>
    </row>
    <row r="20" spans="1:20" ht="20.100000000000001" customHeight="1">
      <c r="B20" s="138"/>
      <c r="C20" s="139"/>
      <c r="D20" s="139"/>
      <c r="E20" s="140"/>
      <c r="F20" s="95" t="s">
        <v>15</v>
      </c>
      <c r="G20" s="95"/>
      <c r="H20" s="95"/>
      <c r="I20" s="95"/>
      <c r="J20" s="64"/>
      <c r="K20" s="35" t="s">
        <v>468</v>
      </c>
      <c r="L20" s="63"/>
      <c r="M20" s="35" t="s">
        <v>468</v>
      </c>
      <c r="N20" s="63"/>
      <c r="O20" s="136"/>
      <c r="P20" s="137"/>
      <c r="Q20" s="12"/>
    </row>
    <row r="21" spans="1:20" ht="20.100000000000001" customHeight="1">
      <c r="B21" s="138"/>
      <c r="C21" s="139"/>
      <c r="D21" s="139"/>
      <c r="E21" s="140"/>
      <c r="F21" s="103" t="s">
        <v>410</v>
      </c>
      <c r="G21" s="141"/>
      <c r="H21" s="141"/>
      <c r="I21" s="104"/>
      <c r="J21" s="78"/>
      <c r="K21" s="79"/>
      <c r="L21" s="79"/>
      <c r="M21" s="35" t="s">
        <v>464</v>
      </c>
      <c r="N21" s="79"/>
      <c r="O21" s="79"/>
      <c r="P21" s="80"/>
    </row>
    <row r="22" spans="1:20" ht="20.100000000000001" customHeight="1">
      <c r="B22" s="138"/>
      <c r="C22" s="139"/>
      <c r="D22" s="139"/>
      <c r="E22" s="140"/>
      <c r="F22" s="95" t="s">
        <v>416</v>
      </c>
      <c r="G22" s="95"/>
      <c r="H22" s="95"/>
      <c r="I22" s="95"/>
      <c r="J22" s="78"/>
      <c r="K22" s="79"/>
      <c r="L22" s="79"/>
      <c r="M22" s="79"/>
      <c r="N22" s="79"/>
      <c r="O22" s="79"/>
      <c r="P22" s="80"/>
    </row>
    <row r="23" spans="1:20" ht="39.75" customHeight="1">
      <c r="B23" s="134"/>
      <c r="C23" s="121"/>
      <c r="D23" s="121"/>
      <c r="E23" s="122"/>
      <c r="F23" s="95" t="s">
        <v>16</v>
      </c>
      <c r="G23" s="95"/>
      <c r="H23" s="95"/>
      <c r="I23" s="95"/>
      <c r="J23" s="78"/>
      <c r="K23" s="160"/>
      <c r="L23" s="161"/>
      <c r="M23" s="79"/>
      <c r="N23" s="79"/>
      <c r="O23" s="79"/>
      <c r="P23" s="80"/>
      <c r="S23" s="15" t="str">
        <f>IF(J22=MST!F6,IF(OR(J23="",L23=""),"未記入",""),"")</f>
        <v/>
      </c>
    </row>
    <row r="24" spans="1:20" ht="20.100000000000001" customHeight="1">
      <c r="B24" s="133" t="s">
        <v>8</v>
      </c>
      <c r="C24" s="82"/>
      <c r="D24" s="82"/>
      <c r="E24" s="119"/>
      <c r="F24" s="95" t="s">
        <v>17</v>
      </c>
      <c r="G24" s="95"/>
      <c r="H24" s="95"/>
      <c r="I24" s="95"/>
      <c r="J24" s="87"/>
      <c r="K24" s="87"/>
      <c r="L24" s="87"/>
      <c r="M24" s="87"/>
      <c r="N24" s="87"/>
      <c r="O24" s="78"/>
      <c r="P24" s="88"/>
    </row>
    <row r="25" spans="1:20" ht="20.100000000000001" customHeight="1">
      <c r="B25" s="134"/>
      <c r="C25" s="121"/>
      <c r="D25" s="121"/>
      <c r="E25" s="122"/>
      <c r="F25" s="194" t="s">
        <v>18</v>
      </c>
      <c r="G25" s="194"/>
      <c r="H25" s="95"/>
      <c r="I25" s="95"/>
      <c r="J25" s="87"/>
      <c r="K25" s="87"/>
      <c r="L25" s="87"/>
      <c r="M25" s="87"/>
      <c r="N25" s="87"/>
      <c r="O25" s="78"/>
      <c r="P25" s="88"/>
    </row>
    <row r="26" spans="1:20" ht="20.100000000000001" customHeight="1">
      <c r="B26" s="153" t="s">
        <v>9</v>
      </c>
      <c r="C26" s="95"/>
      <c r="D26" s="95"/>
      <c r="E26" s="95"/>
      <c r="F26" s="166"/>
      <c r="G26" s="167"/>
      <c r="H26" s="35" t="s">
        <v>465</v>
      </c>
      <c r="I26" s="167"/>
      <c r="J26" s="167"/>
      <c r="K26" s="35" t="s">
        <v>466</v>
      </c>
      <c r="L26" s="167"/>
      <c r="M26" s="167"/>
      <c r="N26" s="76" t="s">
        <v>467</v>
      </c>
      <c r="O26" s="76"/>
      <c r="P26" s="201"/>
    </row>
    <row r="27" spans="1:20" ht="20.100000000000001" customHeight="1" thickBot="1">
      <c r="B27" s="182" t="s">
        <v>10</v>
      </c>
      <c r="C27" s="183"/>
      <c r="D27" s="183"/>
      <c r="E27" s="183"/>
      <c r="F27" s="183" t="s">
        <v>19</v>
      </c>
      <c r="G27" s="183"/>
      <c r="H27" s="183"/>
      <c r="I27" s="183"/>
      <c r="J27" s="183"/>
      <c r="K27" s="183"/>
      <c r="L27" s="183"/>
      <c r="M27" s="183"/>
      <c r="N27" s="183"/>
      <c r="O27" s="184"/>
      <c r="P27" s="185"/>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186" t="s">
        <v>5</v>
      </c>
      <c r="C31" s="187"/>
      <c r="D31" s="187"/>
      <c r="E31" s="188"/>
      <c r="F31" s="189" t="s">
        <v>12</v>
      </c>
      <c r="G31" s="187"/>
      <c r="H31" s="190"/>
      <c r="I31" s="190"/>
      <c r="J31" s="190"/>
      <c r="K31" s="190"/>
      <c r="L31" s="190"/>
      <c r="M31" s="190"/>
      <c r="N31" s="190"/>
      <c r="O31" s="190"/>
      <c r="P31" s="191"/>
      <c r="S31" s="15" t="str">
        <f>IF(H31="","未記入","")</f>
        <v>未記入</v>
      </c>
    </row>
    <row r="32" spans="1:20" ht="39" customHeight="1">
      <c r="B32" s="134"/>
      <c r="C32" s="121"/>
      <c r="D32" s="121"/>
      <c r="E32" s="122"/>
      <c r="F32" s="157"/>
      <c r="G32" s="192"/>
      <c r="H32" s="192"/>
      <c r="I32" s="192"/>
      <c r="J32" s="192"/>
      <c r="K32" s="192"/>
      <c r="L32" s="192"/>
      <c r="M32" s="192"/>
      <c r="N32" s="192"/>
      <c r="O32" s="192"/>
      <c r="P32" s="193"/>
      <c r="S32" s="15" t="str">
        <f>IF(F32="","未記入","")</f>
        <v>未記入</v>
      </c>
    </row>
    <row r="33" spans="2:20" ht="20.100000000000001" customHeight="1">
      <c r="B33" s="133" t="s">
        <v>25</v>
      </c>
      <c r="C33" s="82"/>
      <c r="D33" s="82"/>
      <c r="E33" s="119"/>
      <c r="F33" s="34" t="s">
        <v>13</v>
      </c>
      <c r="G33" s="31"/>
      <c r="H33" s="35" t="s">
        <v>468</v>
      </c>
      <c r="I33" s="32"/>
      <c r="J33" s="107"/>
      <c r="K33" s="107"/>
      <c r="L33" s="107"/>
      <c r="M33" s="107"/>
      <c r="N33" s="107"/>
      <c r="O33" s="107"/>
      <c r="P33" s="172"/>
      <c r="S33" s="15" t="str">
        <f>IF(OR(G33="",I33=""),"未記入","")</f>
        <v>未記入</v>
      </c>
    </row>
    <row r="34" spans="2:20" ht="58.5" customHeight="1">
      <c r="B34" s="134"/>
      <c r="C34" s="121"/>
      <c r="D34" s="121"/>
      <c r="E34" s="122"/>
      <c r="F34" s="96"/>
      <c r="G34" s="96"/>
      <c r="H34" s="96"/>
      <c r="I34" s="96"/>
      <c r="J34" s="96"/>
      <c r="K34" s="96"/>
      <c r="L34" s="96"/>
      <c r="M34" s="96"/>
      <c r="N34" s="96"/>
      <c r="O34" s="92"/>
      <c r="P34" s="173"/>
      <c r="S34" s="15" t="str">
        <f>IF(F34="","未記入","")</f>
        <v>未記入</v>
      </c>
    </row>
    <row r="35" spans="2:20" ht="58.5" customHeight="1">
      <c r="B35" s="174" t="s">
        <v>550</v>
      </c>
      <c r="C35" s="85"/>
      <c r="D35" s="85"/>
      <c r="E35" s="86"/>
      <c r="F35" s="96"/>
      <c r="G35" s="97"/>
      <c r="H35" s="97"/>
      <c r="I35" s="97"/>
      <c r="J35" s="97"/>
      <c r="K35" s="97"/>
      <c r="L35" s="97"/>
      <c r="M35" s="97"/>
      <c r="N35" s="97"/>
      <c r="O35" s="98"/>
      <c r="P35" s="99"/>
    </row>
    <row r="36" spans="2:20" ht="20.100000000000001" customHeight="1">
      <c r="B36" s="168" t="s">
        <v>495</v>
      </c>
      <c r="C36" s="169"/>
      <c r="D36" s="169"/>
      <c r="E36" s="170"/>
      <c r="F36" s="175" t="s">
        <v>494</v>
      </c>
      <c r="G36" s="169"/>
      <c r="H36" s="176"/>
      <c r="I36" s="177"/>
      <c r="J36" s="175" t="s">
        <v>497</v>
      </c>
      <c r="K36" s="170"/>
      <c r="L36" s="176"/>
      <c r="M36" s="177"/>
      <c r="N36" s="177"/>
      <c r="O36" s="177"/>
      <c r="P36" s="178"/>
      <c r="S36" s="15" t="str">
        <f>IF(OR(H36="",L36=""),"未記入","")</f>
        <v>未記入</v>
      </c>
    </row>
    <row r="37" spans="2:20" ht="39.75" customHeight="1">
      <c r="B37" s="153" t="s">
        <v>24</v>
      </c>
      <c r="C37" s="95"/>
      <c r="D37" s="95"/>
      <c r="E37" s="95"/>
      <c r="F37" s="205" t="s">
        <v>26</v>
      </c>
      <c r="G37" s="205"/>
      <c r="H37" s="205"/>
      <c r="I37" s="205"/>
      <c r="J37" s="161"/>
      <c r="K37" s="79"/>
      <c r="L37" s="79"/>
      <c r="M37" s="79"/>
      <c r="N37" s="76" t="s">
        <v>470</v>
      </c>
      <c r="O37" s="76"/>
      <c r="P37" s="201"/>
      <c r="S37" s="15" t="str">
        <f>IF(J37="","未記入","")</f>
        <v>未記入</v>
      </c>
    </row>
    <row r="38" spans="2:20" ht="26.25" customHeight="1">
      <c r="B38" s="153"/>
      <c r="C38" s="95"/>
      <c r="D38" s="95"/>
      <c r="E38" s="95"/>
      <c r="F38" s="81" t="s">
        <v>27</v>
      </c>
      <c r="G38" s="82"/>
      <c r="H38" s="82"/>
      <c r="I38" s="119"/>
      <c r="J38" s="207"/>
      <c r="K38" s="208"/>
      <c r="L38" s="208"/>
      <c r="M38" s="208"/>
      <c r="N38" s="208"/>
      <c r="O38" s="208"/>
      <c r="P38" s="209"/>
      <c r="S38" s="165" t="str">
        <f>IF(J38="","未記入","")</f>
        <v>未記入</v>
      </c>
      <c r="T38" s="165"/>
    </row>
    <row r="39" spans="2:20" ht="26.25" customHeight="1">
      <c r="B39" s="153"/>
      <c r="C39" s="95"/>
      <c r="D39" s="95"/>
      <c r="E39" s="95"/>
      <c r="F39" s="206"/>
      <c r="G39" s="139"/>
      <c r="H39" s="139"/>
      <c r="I39" s="140"/>
      <c r="J39" s="210"/>
      <c r="K39" s="211"/>
      <c r="L39" s="211"/>
      <c r="M39" s="211"/>
      <c r="N39" s="211"/>
      <c r="O39" s="211"/>
      <c r="P39" s="212"/>
      <c r="S39" s="165"/>
      <c r="T39" s="165"/>
    </row>
    <row r="40" spans="2:20" ht="26.25" customHeight="1">
      <c r="B40" s="153"/>
      <c r="C40" s="95"/>
      <c r="D40" s="95"/>
      <c r="E40" s="95"/>
      <c r="F40" s="206"/>
      <c r="G40" s="139"/>
      <c r="H40" s="139"/>
      <c r="I40" s="140"/>
      <c r="J40" s="210"/>
      <c r="K40" s="211"/>
      <c r="L40" s="211"/>
      <c r="M40" s="211"/>
      <c r="N40" s="211"/>
      <c r="O40" s="211"/>
      <c r="P40" s="212"/>
      <c r="S40" s="165"/>
      <c r="T40" s="165"/>
    </row>
    <row r="41" spans="2:20" ht="26.25" customHeight="1">
      <c r="B41" s="153"/>
      <c r="C41" s="95"/>
      <c r="D41" s="95"/>
      <c r="E41" s="95"/>
      <c r="F41" s="206"/>
      <c r="G41" s="139"/>
      <c r="H41" s="139"/>
      <c r="I41" s="140"/>
      <c r="J41" s="210"/>
      <c r="K41" s="211"/>
      <c r="L41" s="211"/>
      <c r="M41" s="211"/>
      <c r="N41" s="211"/>
      <c r="O41" s="211"/>
      <c r="P41" s="212"/>
      <c r="S41" s="165"/>
      <c r="T41" s="165"/>
    </row>
    <row r="42" spans="2:20" ht="26.25" customHeight="1">
      <c r="B42" s="153"/>
      <c r="C42" s="95"/>
      <c r="D42" s="95"/>
      <c r="E42" s="95"/>
      <c r="F42" s="120"/>
      <c r="G42" s="121"/>
      <c r="H42" s="121"/>
      <c r="I42" s="122"/>
      <c r="J42" s="157"/>
      <c r="K42" s="192"/>
      <c r="L42" s="192"/>
      <c r="M42" s="192"/>
      <c r="N42" s="192"/>
      <c r="O42" s="192"/>
      <c r="P42" s="193"/>
      <c r="S42" s="165"/>
      <c r="T42" s="165"/>
    </row>
    <row r="43" spans="2:20" ht="20.100000000000001" customHeight="1">
      <c r="B43" s="153" t="s">
        <v>23</v>
      </c>
      <c r="C43" s="95"/>
      <c r="D43" s="95"/>
      <c r="E43" s="95"/>
      <c r="F43" s="95" t="s">
        <v>14</v>
      </c>
      <c r="G43" s="95"/>
      <c r="H43" s="95"/>
      <c r="I43" s="95"/>
      <c r="J43" s="64"/>
      <c r="K43" s="35" t="s">
        <v>468</v>
      </c>
      <c r="L43" s="11"/>
      <c r="M43" s="35" t="s">
        <v>468</v>
      </c>
      <c r="N43" s="11"/>
      <c r="O43" s="136"/>
      <c r="P43" s="137"/>
      <c r="S43" s="15" t="str">
        <f>IF(OR(J43="",L43="",N43=""),"未記入","")</f>
        <v>未記入</v>
      </c>
    </row>
    <row r="44" spans="2:20" ht="20.100000000000001" customHeight="1">
      <c r="B44" s="153"/>
      <c r="C44" s="95"/>
      <c r="D44" s="95"/>
      <c r="E44" s="95"/>
      <c r="F44" s="95" t="s">
        <v>15</v>
      </c>
      <c r="G44" s="95"/>
      <c r="H44" s="95"/>
      <c r="I44" s="95"/>
      <c r="J44" s="64"/>
      <c r="K44" s="35" t="s">
        <v>468</v>
      </c>
      <c r="L44" s="63"/>
      <c r="M44" s="35" t="s">
        <v>468</v>
      </c>
      <c r="N44" s="63"/>
      <c r="O44" s="136"/>
      <c r="P44" s="137"/>
    </row>
    <row r="45" spans="2:20" ht="20.100000000000001" customHeight="1">
      <c r="B45" s="153"/>
      <c r="C45" s="95"/>
      <c r="D45" s="95"/>
      <c r="E45" s="95"/>
      <c r="F45" s="103" t="s">
        <v>410</v>
      </c>
      <c r="G45" s="141"/>
      <c r="H45" s="141"/>
      <c r="I45" s="104"/>
      <c r="J45" s="78"/>
      <c r="K45" s="79"/>
      <c r="L45" s="79"/>
      <c r="M45" s="35" t="s">
        <v>464</v>
      </c>
      <c r="N45" s="79"/>
      <c r="O45" s="79"/>
      <c r="P45" s="80"/>
    </row>
    <row r="46" spans="2:20" ht="20.100000000000001" customHeight="1">
      <c r="B46" s="153"/>
      <c r="C46" s="95"/>
      <c r="D46" s="95"/>
      <c r="E46" s="95"/>
      <c r="F46" s="95" t="s">
        <v>416</v>
      </c>
      <c r="G46" s="95"/>
      <c r="H46" s="95"/>
      <c r="I46" s="95"/>
      <c r="J46" s="87"/>
      <c r="K46" s="87"/>
      <c r="L46" s="87"/>
      <c r="M46" s="87"/>
      <c r="N46" s="87"/>
      <c r="O46" s="78"/>
      <c r="P46" s="88"/>
    </row>
    <row r="47" spans="2:20" ht="39" customHeight="1">
      <c r="B47" s="153"/>
      <c r="C47" s="95"/>
      <c r="D47" s="95"/>
      <c r="E47" s="95"/>
      <c r="F47" s="95" t="s">
        <v>16</v>
      </c>
      <c r="G47" s="95"/>
      <c r="H47" s="95"/>
      <c r="I47" s="95"/>
      <c r="J47" s="78"/>
      <c r="K47" s="160"/>
      <c r="L47" s="161"/>
      <c r="M47" s="79"/>
      <c r="N47" s="79"/>
      <c r="O47" s="79"/>
      <c r="P47" s="80"/>
      <c r="S47" s="15" t="str">
        <f>IF(J46=MST!F6,IF(OR(J47="",L47=""),"未記入",""),"")</f>
        <v/>
      </c>
    </row>
    <row r="48" spans="2:20" ht="20.100000000000001" customHeight="1">
      <c r="B48" s="153" t="s">
        <v>22</v>
      </c>
      <c r="C48" s="95"/>
      <c r="D48" s="95"/>
      <c r="E48" s="95"/>
      <c r="F48" s="95" t="s">
        <v>17</v>
      </c>
      <c r="G48" s="95"/>
      <c r="H48" s="95"/>
      <c r="I48" s="95"/>
      <c r="J48" s="87"/>
      <c r="K48" s="87"/>
      <c r="L48" s="87"/>
      <c r="M48" s="87"/>
      <c r="N48" s="87"/>
      <c r="O48" s="78"/>
      <c r="P48" s="88"/>
    </row>
    <row r="49" spans="1:20" ht="20.100000000000001" customHeight="1">
      <c r="B49" s="153"/>
      <c r="C49" s="95"/>
      <c r="D49" s="95"/>
      <c r="E49" s="95"/>
      <c r="F49" s="95" t="s">
        <v>18</v>
      </c>
      <c r="G49" s="95"/>
      <c r="H49" s="95"/>
      <c r="I49" s="95"/>
      <c r="J49" s="87"/>
      <c r="K49" s="87"/>
      <c r="L49" s="87"/>
      <c r="M49" s="87"/>
      <c r="N49" s="87"/>
      <c r="O49" s="78"/>
      <c r="P49" s="88"/>
    </row>
    <row r="50" spans="1:20" ht="20.100000000000001" customHeight="1">
      <c r="B50" s="195" t="s">
        <v>28</v>
      </c>
      <c r="C50" s="196"/>
      <c r="D50" s="196"/>
      <c r="E50" s="196"/>
      <c r="F50" s="196"/>
      <c r="G50" s="196"/>
      <c r="H50" s="196"/>
      <c r="I50" s="196"/>
      <c r="J50" s="166"/>
      <c r="K50" s="167"/>
      <c r="L50" s="35" t="s">
        <v>465</v>
      </c>
      <c r="M50" s="61"/>
      <c r="N50" s="35" t="s">
        <v>466</v>
      </c>
      <c r="O50" s="61"/>
      <c r="P50" s="37" t="s">
        <v>467</v>
      </c>
      <c r="S50" s="15" t="str">
        <f>IF(OR(J50="",M50="",O50=""),"未記入","")</f>
        <v>未記入</v>
      </c>
    </row>
    <row r="51" spans="1:20" ht="20.100000000000001" customHeight="1" thickBot="1">
      <c r="B51" s="197" t="s">
        <v>29</v>
      </c>
      <c r="C51" s="198"/>
      <c r="D51" s="198"/>
      <c r="E51" s="198"/>
      <c r="F51" s="198"/>
      <c r="G51" s="198"/>
      <c r="H51" s="198"/>
      <c r="I51" s="198"/>
      <c r="J51" s="199"/>
      <c r="K51" s="200"/>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202" t="s">
        <v>417</v>
      </c>
      <c r="C54" s="203"/>
      <c r="D54" s="204"/>
      <c r="E54" s="147"/>
      <c r="F54" s="148"/>
      <c r="G54" s="148"/>
      <c r="H54" s="148"/>
      <c r="I54" s="148"/>
      <c r="J54" s="148"/>
      <c r="K54" s="148"/>
      <c r="L54" s="148"/>
      <c r="M54" s="148"/>
      <c r="N54" s="148"/>
      <c r="O54" s="148"/>
      <c r="P54" s="149"/>
      <c r="S54" s="15" t="str">
        <f>IF(E54="","未記入","")</f>
        <v>未記入</v>
      </c>
    </row>
    <row r="55" spans="1:20" ht="20.100000000000001" customHeight="1">
      <c r="B55" s="220" t="s">
        <v>31</v>
      </c>
      <c r="C55" s="221"/>
      <c r="D55" s="222"/>
      <c r="E55" s="95" t="s">
        <v>32</v>
      </c>
      <c r="F55" s="95"/>
      <c r="G55" s="95"/>
      <c r="H55" s="95"/>
      <c r="I55" s="95"/>
      <c r="J55" s="229"/>
      <c r="K55" s="230"/>
      <c r="L55" s="230"/>
      <c r="M55" s="230"/>
      <c r="N55" s="230"/>
      <c r="O55" s="230"/>
      <c r="P55" s="231"/>
    </row>
    <row r="56" spans="1:20" ht="20.100000000000001" customHeight="1">
      <c r="B56" s="223"/>
      <c r="C56" s="224"/>
      <c r="D56" s="225"/>
      <c r="E56" s="95" t="s">
        <v>33</v>
      </c>
      <c r="F56" s="95"/>
      <c r="G56" s="95"/>
      <c r="H56" s="95"/>
      <c r="I56" s="95"/>
      <c r="J56" s="78"/>
      <c r="K56" s="79"/>
      <c r="L56" s="79"/>
      <c r="M56" s="79"/>
      <c r="N56" s="79"/>
      <c r="O56" s="79"/>
      <c r="P56" s="80"/>
    </row>
    <row r="57" spans="1:20" ht="20.100000000000001" customHeight="1">
      <c r="B57" s="223"/>
      <c r="C57" s="224"/>
      <c r="D57" s="225"/>
      <c r="E57" s="95" t="s">
        <v>34</v>
      </c>
      <c r="F57" s="95"/>
      <c r="G57" s="95"/>
      <c r="H57" s="95"/>
      <c r="I57" s="95"/>
      <c r="J57" s="166"/>
      <c r="K57" s="167"/>
      <c r="L57" s="35" t="s">
        <v>465</v>
      </c>
      <c r="M57" s="61"/>
      <c r="N57" s="35" t="s">
        <v>466</v>
      </c>
      <c r="O57" s="61"/>
      <c r="P57" s="37" t="s">
        <v>467</v>
      </c>
    </row>
    <row r="58" spans="1:20" ht="20.100000000000001" customHeight="1" thickBot="1">
      <c r="B58" s="226"/>
      <c r="C58" s="227"/>
      <c r="D58" s="228"/>
      <c r="E58" s="183" t="s">
        <v>35</v>
      </c>
      <c r="F58" s="183"/>
      <c r="G58" s="183"/>
      <c r="H58" s="183"/>
      <c r="I58" s="183"/>
      <c r="J58" s="199"/>
      <c r="K58" s="200"/>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13" t="s">
        <v>37</v>
      </c>
      <c r="C61" s="214"/>
      <c r="D61" s="215" t="s">
        <v>38</v>
      </c>
      <c r="E61" s="203"/>
      <c r="F61" s="204"/>
      <c r="G61" s="147"/>
      <c r="H61" s="148"/>
      <c r="I61" s="148"/>
      <c r="J61" s="148"/>
      <c r="K61" s="216"/>
      <c r="L61" s="215" t="s">
        <v>496</v>
      </c>
      <c r="M61" s="203"/>
      <c r="N61" s="203"/>
      <c r="O61" s="203"/>
      <c r="P61" s="217"/>
    </row>
    <row r="62" spans="1:20" ht="20.100000000000001" customHeight="1">
      <c r="B62" s="153"/>
      <c r="C62" s="95"/>
      <c r="D62" s="81" t="s">
        <v>39</v>
      </c>
      <c r="E62" s="82"/>
      <c r="F62" s="119"/>
      <c r="G62" s="87"/>
      <c r="H62" s="87"/>
      <c r="I62" s="87"/>
      <c r="J62" s="87"/>
      <c r="K62" s="87"/>
      <c r="L62" s="87"/>
      <c r="M62" s="87"/>
      <c r="N62" s="87"/>
      <c r="O62" s="78"/>
      <c r="P62" s="88"/>
    </row>
    <row r="63" spans="1:20" ht="20.100000000000001" customHeight="1">
      <c r="B63" s="153"/>
      <c r="C63" s="95"/>
      <c r="D63" s="206"/>
      <c r="E63" s="139"/>
      <c r="F63" s="140"/>
      <c r="G63" s="81" t="s">
        <v>422</v>
      </c>
      <c r="H63" s="82"/>
      <c r="I63" s="82"/>
      <c r="J63" s="82"/>
      <c r="K63" s="82"/>
      <c r="L63" s="82"/>
      <c r="M63" s="82"/>
      <c r="N63" s="82"/>
      <c r="O63" s="82"/>
      <c r="P63" s="83"/>
    </row>
    <row r="64" spans="1:20" ht="20.100000000000001" customHeight="1">
      <c r="B64" s="153"/>
      <c r="C64" s="95"/>
      <c r="D64" s="206"/>
      <c r="E64" s="139"/>
      <c r="F64" s="140"/>
      <c r="G64" s="218"/>
      <c r="H64" s="76" t="s">
        <v>418</v>
      </c>
      <c r="I64" s="76"/>
      <c r="J64" s="77"/>
      <c r="K64" s="78"/>
      <c r="L64" s="79"/>
      <c r="M64" s="79"/>
      <c r="N64" s="79"/>
      <c r="O64" s="79"/>
      <c r="P64" s="80"/>
    </row>
    <row r="65" spans="2:16" ht="20.100000000000001" customHeight="1">
      <c r="B65" s="153"/>
      <c r="C65" s="95"/>
      <c r="D65" s="206"/>
      <c r="E65" s="139"/>
      <c r="F65" s="140"/>
      <c r="G65" s="218"/>
      <c r="H65" s="76" t="s">
        <v>419</v>
      </c>
      <c r="I65" s="76"/>
      <c r="J65" s="77"/>
      <c r="K65" s="78"/>
      <c r="L65" s="79"/>
      <c r="M65" s="79"/>
      <c r="N65" s="79"/>
      <c r="O65" s="79"/>
      <c r="P65" s="80"/>
    </row>
    <row r="66" spans="2:16" ht="20.100000000000001" customHeight="1">
      <c r="B66" s="153"/>
      <c r="C66" s="95"/>
      <c r="D66" s="206"/>
      <c r="E66" s="139"/>
      <c r="F66" s="140"/>
      <c r="G66" s="218"/>
      <c r="H66" s="81" t="s">
        <v>420</v>
      </c>
      <c r="I66" s="82"/>
      <c r="J66" s="119"/>
      <c r="K66" s="78"/>
      <c r="L66" s="79"/>
      <c r="M66" s="79"/>
      <c r="N66" s="79"/>
      <c r="O66" s="79"/>
      <c r="P66" s="80"/>
    </row>
    <row r="67" spans="2:16" ht="20.100000000000001" customHeight="1">
      <c r="B67" s="153"/>
      <c r="C67" s="95"/>
      <c r="D67" s="206"/>
      <c r="E67" s="139"/>
      <c r="F67" s="140"/>
      <c r="G67" s="218"/>
      <c r="H67" s="206"/>
      <c r="I67" s="139"/>
      <c r="J67" s="140"/>
      <c r="K67" s="75" t="s">
        <v>423</v>
      </c>
      <c r="L67" s="76"/>
      <c r="M67" s="76"/>
      <c r="N67" s="76"/>
      <c r="O67" s="76"/>
      <c r="P67" s="201"/>
    </row>
    <row r="68" spans="2:16" ht="20.100000000000001" customHeight="1">
      <c r="B68" s="153"/>
      <c r="C68" s="95"/>
      <c r="D68" s="206"/>
      <c r="E68" s="139"/>
      <c r="F68" s="140"/>
      <c r="G68" s="218"/>
      <c r="H68" s="206"/>
      <c r="I68" s="139"/>
      <c r="J68" s="140"/>
      <c r="K68" s="60"/>
      <c r="L68" s="39" t="s">
        <v>465</v>
      </c>
      <c r="M68" s="61"/>
      <c r="N68" s="39" t="s">
        <v>466</v>
      </c>
      <c r="O68" s="61"/>
      <c r="P68" s="40" t="s">
        <v>467</v>
      </c>
    </row>
    <row r="69" spans="2:16" ht="20.100000000000001" customHeight="1">
      <c r="B69" s="153"/>
      <c r="C69" s="95"/>
      <c r="D69" s="206"/>
      <c r="E69" s="139"/>
      <c r="F69" s="140"/>
      <c r="G69" s="218"/>
      <c r="H69" s="206"/>
      <c r="I69" s="139"/>
      <c r="J69" s="140"/>
      <c r="K69" s="75" t="s">
        <v>424</v>
      </c>
      <c r="L69" s="76"/>
      <c r="M69" s="76"/>
      <c r="N69" s="76"/>
      <c r="O69" s="76"/>
      <c r="P69" s="201"/>
    </row>
    <row r="70" spans="2:16" ht="20.100000000000001" customHeight="1">
      <c r="B70" s="153"/>
      <c r="C70" s="95"/>
      <c r="D70" s="206"/>
      <c r="E70" s="139"/>
      <c r="F70" s="140"/>
      <c r="G70" s="218"/>
      <c r="H70" s="120"/>
      <c r="I70" s="121"/>
      <c r="J70" s="122"/>
      <c r="K70" s="60"/>
      <c r="L70" s="39" t="s">
        <v>465</v>
      </c>
      <c r="M70" s="61"/>
      <c r="N70" s="39" t="s">
        <v>466</v>
      </c>
      <c r="O70" s="61"/>
      <c r="P70" s="40" t="s">
        <v>467</v>
      </c>
    </row>
    <row r="71" spans="2:16" ht="20.100000000000001" customHeight="1">
      <c r="B71" s="153"/>
      <c r="C71" s="95"/>
      <c r="D71" s="120"/>
      <c r="E71" s="121"/>
      <c r="F71" s="122"/>
      <c r="G71" s="219"/>
      <c r="H71" s="76" t="s">
        <v>421</v>
      </c>
      <c r="I71" s="76"/>
      <c r="J71" s="77"/>
      <c r="K71" s="78"/>
      <c r="L71" s="79"/>
      <c r="M71" s="79"/>
      <c r="N71" s="79"/>
      <c r="O71" s="79"/>
      <c r="P71" s="80"/>
    </row>
    <row r="72" spans="2:16" ht="20.100000000000001" customHeight="1">
      <c r="B72" s="433" t="s">
        <v>2355</v>
      </c>
      <c r="C72" s="434"/>
      <c r="D72" s="81" t="s">
        <v>40</v>
      </c>
      <c r="E72" s="82"/>
      <c r="F72" s="119"/>
      <c r="G72" s="135" t="s">
        <v>41</v>
      </c>
      <c r="H72" s="136"/>
      <c r="I72" s="136"/>
      <c r="J72" s="232"/>
      <c r="K72" s="78"/>
      <c r="L72" s="79"/>
      <c r="M72" s="79"/>
      <c r="N72" s="76" t="s">
        <v>471</v>
      </c>
      <c r="O72" s="76"/>
      <c r="P72" s="201"/>
    </row>
    <row r="73" spans="2:16" ht="20.100000000000001" customHeight="1">
      <c r="B73" s="435"/>
      <c r="C73" s="436"/>
      <c r="D73" s="120"/>
      <c r="E73" s="121"/>
      <c r="F73" s="122"/>
      <c r="G73" s="196" t="s">
        <v>42</v>
      </c>
      <c r="H73" s="196"/>
      <c r="I73" s="196"/>
      <c r="J73" s="196"/>
      <c r="K73" s="78"/>
      <c r="L73" s="79"/>
      <c r="M73" s="79"/>
      <c r="N73" s="76" t="s">
        <v>471</v>
      </c>
      <c r="O73" s="76"/>
      <c r="P73" s="201"/>
    </row>
    <row r="74" spans="2:16" ht="20.100000000000001" customHeight="1">
      <c r="B74" s="435"/>
      <c r="C74" s="436"/>
      <c r="D74" s="95" t="s">
        <v>43</v>
      </c>
      <c r="E74" s="95"/>
      <c r="F74" s="95"/>
      <c r="G74" s="87"/>
      <c r="H74" s="87"/>
      <c r="I74" s="87"/>
      <c r="J74" s="87"/>
      <c r="K74" s="87"/>
      <c r="L74" s="87"/>
      <c r="M74" s="87"/>
      <c r="N74" s="87"/>
      <c r="O74" s="78"/>
      <c r="P74" s="88"/>
    </row>
    <row r="75" spans="2:16" ht="20.100000000000001" customHeight="1">
      <c r="B75" s="435"/>
      <c r="C75" s="436"/>
      <c r="D75" s="95"/>
      <c r="E75" s="95"/>
      <c r="F75" s="95"/>
      <c r="G75" s="233" t="s">
        <v>425</v>
      </c>
      <c r="H75" s="233"/>
      <c r="I75" s="233"/>
      <c r="J75" s="233"/>
      <c r="K75" s="233"/>
      <c r="L75" s="233"/>
      <c r="M75" s="233"/>
      <c r="N75" s="233"/>
      <c r="O75" s="206"/>
      <c r="P75" s="234"/>
    </row>
    <row r="76" spans="2:16" ht="39" customHeight="1">
      <c r="B76" s="435"/>
      <c r="C76" s="436"/>
      <c r="D76" s="95"/>
      <c r="E76" s="95"/>
      <c r="F76" s="95"/>
      <c r="G76" s="41"/>
      <c r="H76" s="92"/>
      <c r="I76" s="105"/>
      <c r="J76" s="105"/>
      <c r="K76" s="105"/>
      <c r="L76" s="105"/>
      <c r="M76" s="105"/>
      <c r="N76" s="105"/>
      <c r="O76" s="105"/>
      <c r="P76" s="106"/>
    </row>
    <row r="77" spans="2:16" ht="20.100000000000001" customHeight="1">
      <c r="B77" s="435"/>
      <c r="C77" s="436"/>
      <c r="D77" s="95" t="s">
        <v>44</v>
      </c>
      <c r="E77" s="95"/>
      <c r="F77" s="95"/>
      <c r="G77" s="87"/>
      <c r="H77" s="87"/>
      <c r="I77" s="87"/>
      <c r="J77" s="87"/>
      <c r="K77" s="87"/>
      <c r="L77" s="87"/>
      <c r="M77" s="87"/>
      <c r="N77" s="87"/>
      <c r="O77" s="78"/>
      <c r="P77" s="88"/>
    </row>
    <row r="78" spans="2:16" ht="20.100000000000001" customHeight="1">
      <c r="B78" s="435"/>
      <c r="C78" s="436"/>
      <c r="D78" s="95"/>
      <c r="E78" s="95"/>
      <c r="F78" s="95"/>
      <c r="G78" s="233" t="s">
        <v>426</v>
      </c>
      <c r="H78" s="233"/>
      <c r="I78" s="233"/>
      <c r="J78" s="233"/>
      <c r="K78" s="233"/>
      <c r="L78" s="233"/>
      <c r="M78" s="233"/>
      <c r="N78" s="233"/>
      <c r="O78" s="206"/>
      <c r="P78" s="234"/>
    </row>
    <row r="79" spans="2:16" ht="39.75" customHeight="1">
      <c r="B79" s="435"/>
      <c r="C79" s="436"/>
      <c r="D79" s="95"/>
      <c r="E79" s="95"/>
      <c r="F79" s="95"/>
      <c r="G79" s="41"/>
      <c r="H79" s="92"/>
      <c r="I79" s="105"/>
      <c r="J79" s="105"/>
      <c r="K79" s="105"/>
      <c r="L79" s="105"/>
      <c r="M79" s="105"/>
      <c r="N79" s="105"/>
      <c r="O79" s="105"/>
      <c r="P79" s="106"/>
    </row>
    <row r="80" spans="2:16" ht="20.100000000000001" customHeight="1">
      <c r="B80" s="435"/>
      <c r="C80" s="436"/>
      <c r="D80" s="95" t="s">
        <v>39</v>
      </c>
      <c r="E80" s="95"/>
      <c r="F80" s="95"/>
      <c r="G80" s="87"/>
      <c r="H80" s="87"/>
      <c r="I80" s="87"/>
      <c r="J80" s="87"/>
      <c r="K80" s="87"/>
      <c r="L80" s="87"/>
      <c r="M80" s="87"/>
      <c r="N80" s="87"/>
      <c r="O80" s="78"/>
      <c r="P80" s="88"/>
    </row>
    <row r="81" spans="2:19" ht="20.100000000000001" customHeight="1">
      <c r="B81" s="435"/>
      <c r="C81" s="436"/>
      <c r="D81" s="95"/>
      <c r="E81" s="95"/>
      <c r="F81" s="95"/>
      <c r="G81" s="81" t="s">
        <v>427</v>
      </c>
      <c r="H81" s="82"/>
      <c r="I81" s="82"/>
      <c r="J81" s="82"/>
      <c r="K81" s="82"/>
      <c r="L81" s="82"/>
      <c r="M81" s="82"/>
      <c r="N81" s="82"/>
      <c r="O81" s="82"/>
      <c r="P81" s="83"/>
    </row>
    <row r="82" spans="2:19" ht="20.100000000000001" customHeight="1">
      <c r="B82" s="435"/>
      <c r="C82" s="436"/>
      <c r="D82" s="95"/>
      <c r="E82" s="95"/>
      <c r="F82" s="95"/>
      <c r="G82" s="218"/>
      <c r="H82" s="76" t="s">
        <v>418</v>
      </c>
      <c r="I82" s="76"/>
      <c r="J82" s="77"/>
      <c r="K82" s="78"/>
      <c r="L82" s="79"/>
      <c r="M82" s="79"/>
      <c r="N82" s="79"/>
      <c r="O82" s="79"/>
      <c r="P82" s="80"/>
    </row>
    <row r="83" spans="2:19" ht="20.100000000000001" customHeight="1">
      <c r="B83" s="435"/>
      <c r="C83" s="436"/>
      <c r="D83" s="95"/>
      <c r="E83" s="95"/>
      <c r="F83" s="95"/>
      <c r="G83" s="218"/>
      <c r="H83" s="76" t="s">
        <v>419</v>
      </c>
      <c r="I83" s="76"/>
      <c r="J83" s="77"/>
      <c r="K83" s="78"/>
      <c r="L83" s="79"/>
      <c r="M83" s="79"/>
      <c r="N83" s="79"/>
      <c r="O83" s="79"/>
      <c r="P83" s="80"/>
    </row>
    <row r="84" spans="2:19" ht="20.100000000000001" customHeight="1">
      <c r="B84" s="435"/>
      <c r="C84" s="436"/>
      <c r="D84" s="95"/>
      <c r="E84" s="95"/>
      <c r="F84" s="95"/>
      <c r="G84" s="218"/>
      <c r="H84" s="81" t="s">
        <v>420</v>
      </c>
      <c r="I84" s="82"/>
      <c r="J84" s="119"/>
      <c r="K84" s="78"/>
      <c r="L84" s="79"/>
      <c r="M84" s="79"/>
      <c r="N84" s="79"/>
      <c r="O84" s="79"/>
      <c r="P84" s="80"/>
    </row>
    <row r="85" spans="2:19" ht="20.100000000000001" customHeight="1">
      <c r="B85" s="435"/>
      <c r="C85" s="436"/>
      <c r="D85" s="95"/>
      <c r="E85" s="95"/>
      <c r="F85" s="95"/>
      <c r="G85" s="218"/>
      <c r="H85" s="206"/>
      <c r="I85" s="139"/>
      <c r="J85" s="140"/>
      <c r="K85" s="75" t="s">
        <v>423</v>
      </c>
      <c r="L85" s="76"/>
      <c r="M85" s="76"/>
      <c r="N85" s="76"/>
      <c r="O85" s="76"/>
      <c r="P85" s="201"/>
    </row>
    <row r="86" spans="2:19" ht="20.100000000000001" customHeight="1">
      <c r="B86" s="435"/>
      <c r="C86" s="436"/>
      <c r="D86" s="95"/>
      <c r="E86" s="95"/>
      <c r="F86" s="95"/>
      <c r="G86" s="218"/>
      <c r="H86" s="206"/>
      <c r="I86" s="139"/>
      <c r="J86" s="140"/>
      <c r="K86" s="60"/>
      <c r="L86" s="39" t="s">
        <v>465</v>
      </c>
      <c r="M86" s="61"/>
      <c r="N86" s="39" t="s">
        <v>466</v>
      </c>
      <c r="O86" s="61"/>
      <c r="P86" s="40" t="s">
        <v>467</v>
      </c>
    </row>
    <row r="87" spans="2:19" ht="20.100000000000001" customHeight="1">
      <c r="B87" s="435"/>
      <c r="C87" s="436"/>
      <c r="D87" s="95"/>
      <c r="E87" s="95"/>
      <c r="F87" s="95"/>
      <c r="G87" s="218"/>
      <c r="H87" s="206"/>
      <c r="I87" s="139"/>
      <c r="J87" s="140"/>
      <c r="K87" s="75" t="s">
        <v>424</v>
      </c>
      <c r="L87" s="76"/>
      <c r="M87" s="76"/>
      <c r="N87" s="76"/>
      <c r="O87" s="76"/>
      <c r="P87" s="201"/>
    </row>
    <row r="88" spans="2:19" ht="20.100000000000001" customHeight="1">
      <c r="B88" s="435"/>
      <c r="C88" s="436"/>
      <c r="D88" s="95"/>
      <c r="E88" s="95"/>
      <c r="F88" s="95"/>
      <c r="G88" s="218"/>
      <c r="H88" s="120"/>
      <c r="I88" s="121"/>
      <c r="J88" s="122"/>
      <c r="K88" s="60"/>
      <c r="L88" s="39" t="s">
        <v>465</v>
      </c>
      <c r="M88" s="61"/>
      <c r="N88" s="39" t="s">
        <v>466</v>
      </c>
      <c r="O88" s="61"/>
      <c r="P88" s="40" t="s">
        <v>467</v>
      </c>
    </row>
    <row r="89" spans="2:19" ht="20.100000000000001" customHeight="1">
      <c r="B89" s="437"/>
      <c r="C89" s="438"/>
      <c r="D89" s="95"/>
      <c r="E89" s="95"/>
      <c r="F89" s="95"/>
      <c r="G89" s="219"/>
      <c r="H89" s="76" t="s">
        <v>421</v>
      </c>
      <c r="I89" s="76"/>
      <c r="J89" s="77"/>
      <c r="K89" s="78"/>
      <c r="L89" s="79"/>
      <c r="M89" s="79"/>
      <c r="N89" s="79"/>
      <c r="O89" s="79"/>
      <c r="P89" s="80"/>
    </row>
    <row r="90" spans="2:19" ht="20.100000000000001" customHeight="1">
      <c r="B90" s="153" t="s">
        <v>45</v>
      </c>
      <c r="C90" s="95"/>
      <c r="D90" s="237" t="s">
        <v>46</v>
      </c>
      <c r="E90" s="82"/>
      <c r="F90" s="119"/>
      <c r="G90" s="87"/>
      <c r="H90" s="87"/>
      <c r="I90" s="87"/>
      <c r="J90" s="87"/>
      <c r="K90" s="87"/>
      <c r="L90" s="87"/>
      <c r="M90" s="87"/>
      <c r="N90" s="87"/>
      <c r="O90" s="78"/>
      <c r="P90" s="88"/>
      <c r="S90" s="15" t="str">
        <f>IF(G90="","未記入","")</f>
        <v>未記入</v>
      </c>
    </row>
    <row r="91" spans="2:19" ht="20.100000000000001" customHeight="1">
      <c r="B91" s="153"/>
      <c r="C91" s="95"/>
      <c r="D91" s="206"/>
      <c r="E91" s="139"/>
      <c r="F91" s="140"/>
      <c r="G91" s="194" t="s">
        <v>428</v>
      </c>
      <c r="H91" s="95"/>
      <c r="I91" s="95"/>
      <c r="J91" s="95"/>
      <c r="K91" s="95"/>
      <c r="L91" s="95"/>
      <c r="M91" s="95"/>
      <c r="N91" s="95"/>
      <c r="O91" s="75"/>
      <c r="P91" s="238"/>
    </row>
    <row r="92" spans="2:19" ht="20.100000000000001" customHeight="1">
      <c r="B92" s="153"/>
      <c r="C92" s="95"/>
      <c r="D92" s="206"/>
      <c r="E92" s="139"/>
      <c r="F92" s="140"/>
      <c r="G92" s="218"/>
      <c r="H92" s="196" t="s">
        <v>62</v>
      </c>
      <c r="I92" s="196"/>
      <c r="J92" s="196"/>
      <c r="K92" s="78"/>
      <c r="L92" s="79"/>
      <c r="M92" s="79"/>
      <c r="N92" s="76" t="s">
        <v>472</v>
      </c>
      <c r="O92" s="76"/>
      <c r="P92" s="201"/>
      <c r="S92" s="15" t="str">
        <f>IF(G90=MST!AY5,IF(K92="","未記入",""),"")</f>
        <v/>
      </c>
    </row>
    <row r="93" spans="2:19" ht="20.100000000000001" customHeight="1">
      <c r="B93" s="153"/>
      <c r="C93" s="95"/>
      <c r="D93" s="120"/>
      <c r="E93" s="121"/>
      <c r="F93" s="122"/>
      <c r="G93" s="219"/>
      <c r="H93" s="196" t="s">
        <v>61</v>
      </c>
      <c r="I93" s="196"/>
      <c r="J93" s="196"/>
      <c r="K93" s="78"/>
      <c r="L93" s="79"/>
      <c r="M93" s="79"/>
      <c r="N93" s="76" t="s">
        <v>472</v>
      </c>
      <c r="O93" s="76"/>
      <c r="P93" s="201"/>
      <c r="S93" s="15" t="str">
        <f>IF($G$90=MST!AY5,IF($K$93="","未記入",""),"")</f>
        <v/>
      </c>
    </row>
    <row r="94" spans="2:19" ht="20.100000000000001" customHeight="1">
      <c r="B94" s="153"/>
      <c r="C94" s="95"/>
      <c r="D94" s="236"/>
      <c r="E94" s="236"/>
      <c r="F94" s="196" t="s">
        <v>57</v>
      </c>
      <c r="G94" s="196"/>
      <c r="H94" s="196" t="s">
        <v>58</v>
      </c>
      <c r="I94" s="196"/>
      <c r="J94" s="196" t="s">
        <v>59</v>
      </c>
      <c r="K94" s="196"/>
      <c r="L94" s="196" t="s">
        <v>60</v>
      </c>
      <c r="M94" s="196"/>
      <c r="N94" s="196" t="s">
        <v>2448</v>
      </c>
      <c r="O94" s="135"/>
      <c r="P94" s="235"/>
    </row>
    <row r="95" spans="2:19" ht="20.100000000000001" customHeight="1">
      <c r="B95" s="153"/>
      <c r="C95" s="95"/>
      <c r="D95" s="95" t="s">
        <v>47</v>
      </c>
      <c r="E95" s="95"/>
      <c r="F95" s="87"/>
      <c r="G95" s="87"/>
      <c r="H95" s="87"/>
      <c r="I95" s="87"/>
      <c r="J95" s="23"/>
      <c r="K95" s="50" t="s">
        <v>471</v>
      </c>
      <c r="L95" s="78"/>
      <c r="M95" s="160"/>
      <c r="N95" s="150"/>
      <c r="O95" s="151"/>
      <c r="P95" s="152"/>
      <c r="S95" s="15" t="str">
        <f>IF(OR(F95="",H95="",J95="",L95="",N95=""),IF(OR(F95&lt;&gt;"",H95&lt;&gt;"",J95&lt;&gt;"",L95&lt;&gt;"",N95&lt;&gt;""),"未記入",""),"")</f>
        <v/>
      </c>
    </row>
    <row r="96" spans="2:19" ht="20.100000000000001" customHeight="1">
      <c r="B96" s="153"/>
      <c r="C96" s="95"/>
      <c r="D96" s="95" t="s">
        <v>48</v>
      </c>
      <c r="E96" s="95"/>
      <c r="F96" s="87"/>
      <c r="G96" s="87"/>
      <c r="H96" s="87"/>
      <c r="I96" s="87"/>
      <c r="J96" s="23"/>
      <c r="K96" s="50" t="s">
        <v>471</v>
      </c>
      <c r="L96" s="78"/>
      <c r="M96" s="160"/>
      <c r="N96" s="150"/>
      <c r="O96" s="151"/>
      <c r="P96" s="152"/>
      <c r="S96" s="15" t="str">
        <f t="shared" ref="S96:S104" si="0">IF(OR(F96="",H96="",J96="",L96="",N96=""),IF(OR(F96&lt;&gt;"",H96&lt;&gt;"",J96&lt;&gt;"",L96&lt;&gt;"",N96&lt;&gt;""),"未記入",""),"")</f>
        <v/>
      </c>
    </row>
    <row r="97" spans="2:19" ht="20.100000000000001" customHeight="1">
      <c r="B97" s="153"/>
      <c r="C97" s="95"/>
      <c r="D97" s="95" t="s">
        <v>49</v>
      </c>
      <c r="E97" s="95"/>
      <c r="F97" s="87"/>
      <c r="G97" s="87"/>
      <c r="H97" s="87"/>
      <c r="I97" s="87"/>
      <c r="J97" s="23"/>
      <c r="K97" s="50" t="s">
        <v>471</v>
      </c>
      <c r="L97" s="78"/>
      <c r="M97" s="160"/>
      <c r="N97" s="150"/>
      <c r="O97" s="151"/>
      <c r="P97" s="152"/>
      <c r="S97" s="15" t="str">
        <f t="shared" si="0"/>
        <v/>
      </c>
    </row>
    <row r="98" spans="2:19" ht="20.100000000000001" customHeight="1">
      <c r="B98" s="153"/>
      <c r="C98" s="95"/>
      <c r="D98" s="95" t="s">
        <v>50</v>
      </c>
      <c r="E98" s="95"/>
      <c r="F98" s="87"/>
      <c r="G98" s="87"/>
      <c r="H98" s="87"/>
      <c r="I98" s="87"/>
      <c r="J98" s="23"/>
      <c r="K98" s="50" t="s">
        <v>471</v>
      </c>
      <c r="L98" s="78"/>
      <c r="M98" s="160"/>
      <c r="N98" s="150"/>
      <c r="O98" s="151"/>
      <c r="P98" s="152"/>
      <c r="S98" s="15" t="str">
        <f t="shared" si="0"/>
        <v/>
      </c>
    </row>
    <row r="99" spans="2:19" ht="20.100000000000001" customHeight="1">
      <c r="B99" s="153"/>
      <c r="C99" s="95"/>
      <c r="D99" s="95" t="s">
        <v>51</v>
      </c>
      <c r="E99" s="95"/>
      <c r="F99" s="87"/>
      <c r="G99" s="87"/>
      <c r="H99" s="87"/>
      <c r="I99" s="87"/>
      <c r="J99" s="23"/>
      <c r="K99" s="50" t="s">
        <v>471</v>
      </c>
      <c r="L99" s="78"/>
      <c r="M99" s="160"/>
      <c r="N99" s="150"/>
      <c r="O99" s="151"/>
      <c r="P99" s="152"/>
      <c r="S99" s="15" t="str">
        <f t="shared" si="0"/>
        <v/>
      </c>
    </row>
    <row r="100" spans="2:19" ht="20.100000000000001" customHeight="1">
      <c r="B100" s="153"/>
      <c r="C100" s="95"/>
      <c r="D100" s="95" t="s">
        <v>52</v>
      </c>
      <c r="E100" s="95"/>
      <c r="F100" s="87"/>
      <c r="G100" s="87"/>
      <c r="H100" s="87"/>
      <c r="I100" s="87"/>
      <c r="J100" s="23"/>
      <c r="K100" s="50" t="s">
        <v>471</v>
      </c>
      <c r="L100" s="78"/>
      <c r="M100" s="160"/>
      <c r="N100" s="150"/>
      <c r="O100" s="151"/>
      <c r="P100" s="152"/>
      <c r="S100" s="15" t="str">
        <f t="shared" si="0"/>
        <v/>
      </c>
    </row>
    <row r="101" spans="2:19" ht="20.100000000000001" customHeight="1">
      <c r="B101" s="153"/>
      <c r="C101" s="95"/>
      <c r="D101" s="95" t="s">
        <v>53</v>
      </c>
      <c r="E101" s="95"/>
      <c r="F101" s="87"/>
      <c r="G101" s="87"/>
      <c r="H101" s="87"/>
      <c r="I101" s="87"/>
      <c r="J101" s="23"/>
      <c r="K101" s="50" t="s">
        <v>471</v>
      </c>
      <c r="L101" s="78"/>
      <c r="M101" s="160"/>
      <c r="N101" s="150"/>
      <c r="O101" s="151"/>
      <c r="P101" s="152"/>
      <c r="S101" s="15" t="str">
        <f t="shared" si="0"/>
        <v/>
      </c>
    </row>
    <row r="102" spans="2:19" ht="20.100000000000001" customHeight="1">
      <c r="B102" s="153"/>
      <c r="C102" s="95"/>
      <c r="D102" s="95" t="s">
        <v>54</v>
      </c>
      <c r="E102" s="95"/>
      <c r="F102" s="87"/>
      <c r="G102" s="87"/>
      <c r="H102" s="87"/>
      <c r="I102" s="87"/>
      <c r="J102" s="23"/>
      <c r="K102" s="50" t="s">
        <v>471</v>
      </c>
      <c r="L102" s="78"/>
      <c r="M102" s="160"/>
      <c r="N102" s="150"/>
      <c r="O102" s="151"/>
      <c r="P102" s="152"/>
      <c r="S102" s="15" t="str">
        <f t="shared" si="0"/>
        <v/>
      </c>
    </row>
    <row r="103" spans="2:19" ht="20.100000000000001" customHeight="1">
      <c r="B103" s="153"/>
      <c r="C103" s="95"/>
      <c r="D103" s="95" t="s">
        <v>55</v>
      </c>
      <c r="E103" s="95"/>
      <c r="F103" s="87"/>
      <c r="G103" s="87"/>
      <c r="H103" s="87"/>
      <c r="I103" s="87"/>
      <c r="J103" s="23"/>
      <c r="K103" s="50" t="s">
        <v>471</v>
      </c>
      <c r="L103" s="78"/>
      <c r="M103" s="160"/>
      <c r="N103" s="150"/>
      <c r="O103" s="151"/>
      <c r="P103" s="152"/>
      <c r="S103" s="15" t="str">
        <f t="shared" si="0"/>
        <v/>
      </c>
    </row>
    <row r="104" spans="2:19" ht="20.100000000000001" customHeight="1">
      <c r="B104" s="153"/>
      <c r="C104" s="95"/>
      <c r="D104" s="95" t="s">
        <v>56</v>
      </c>
      <c r="E104" s="95"/>
      <c r="F104" s="87"/>
      <c r="G104" s="87"/>
      <c r="H104" s="87"/>
      <c r="I104" s="87"/>
      <c r="J104" s="23"/>
      <c r="K104" s="50" t="s">
        <v>471</v>
      </c>
      <c r="L104" s="78"/>
      <c r="M104" s="160"/>
      <c r="N104" s="150"/>
      <c r="O104" s="151"/>
      <c r="P104" s="152"/>
      <c r="S104" s="15" t="str">
        <f t="shared" si="0"/>
        <v/>
      </c>
    </row>
    <row r="105" spans="2:19" ht="20.100000000000001" customHeight="1">
      <c r="B105" s="242" t="s">
        <v>2354</v>
      </c>
      <c r="C105" s="243"/>
      <c r="D105" s="84" t="s">
        <v>63</v>
      </c>
      <c r="E105" s="85"/>
      <c r="F105" s="86"/>
      <c r="G105" s="78"/>
      <c r="H105" s="77" t="s">
        <v>473</v>
      </c>
      <c r="I105" s="244" t="s">
        <v>66</v>
      </c>
      <c r="J105" s="244"/>
      <c r="K105" s="244"/>
      <c r="L105" s="244"/>
      <c r="M105" s="244"/>
      <c r="N105" s="78"/>
      <c r="O105" s="79"/>
      <c r="P105" s="37" t="s">
        <v>473</v>
      </c>
    </row>
    <row r="106" spans="2:19" ht="20.100000000000001" customHeight="1">
      <c r="B106" s="242"/>
      <c r="C106" s="243"/>
      <c r="D106" s="84"/>
      <c r="E106" s="85"/>
      <c r="F106" s="86"/>
      <c r="G106" s="78"/>
      <c r="H106" s="77"/>
      <c r="I106" s="239" t="s">
        <v>67</v>
      </c>
      <c r="J106" s="239"/>
      <c r="K106" s="239"/>
      <c r="L106" s="239"/>
      <c r="M106" s="239"/>
      <c r="N106" s="78"/>
      <c r="O106" s="79"/>
      <c r="P106" s="37" t="s">
        <v>473</v>
      </c>
    </row>
    <row r="107" spans="2:19" ht="20.100000000000001" customHeight="1">
      <c r="B107" s="242"/>
      <c r="C107" s="243"/>
      <c r="D107" s="81" t="s">
        <v>64</v>
      </c>
      <c r="E107" s="82"/>
      <c r="F107" s="119"/>
      <c r="G107" s="240"/>
      <c r="H107" s="119" t="s">
        <v>473</v>
      </c>
      <c r="I107" s="95" t="s">
        <v>68</v>
      </c>
      <c r="J107" s="95"/>
      <c r="K107" s="95"/>
      <c r="L107" s="95"/>
      <c r="M107" s="95"/>
      <c r="N107" s="78"/>
      <c r="O107" s="79"/>
      <c r="P107" s="37" t="s">
        <v>473</v>
      </c>
    </row>
    <row r="108" spans="2:19" ht="20.100000000000001" customHeight="1">
      <c r="B108" s="242"/>
      <c r="C108" s="243"/>
      <c r="D108" s="120"/>
      <c r="E108" s="121"/>
      <c r="F108" s="122"/>
      <c r="G108" s="241"/>
      <c r="H108" s="122"/>
      <c r="I108" s="95" t="s">
        <v>69</v>
      </c>
      <c r="J108" s="95"/>
      <c r="K108" s="95"/>
      <c r="L108" s="95"/>
      <c r="M108" s="95"/>
      <c r="N108" s="78"/>
      <c r="O108" s="79"/>
      <c r="P108" s="37" t="s">
        <v>473</v>
      </c>
    </row>
    <row r="109" spans="2:19" ht="20.100000000000001" customHeight="1">
      <c r="B109" s="242"/>
      <c r="C109" s="243"/>
      <c r="D109" s="237" t="s">
        <v>65</v>
      </c>
      <c r="E109" s="221"/>
      <c r="F109" s="222"/>
      <c r="G109" s="240"/>
      <c r="H109" s="108" t="s">
        <v>473</v>
      </c>
      <c r="I109" s="95" t="s">
        <v>81</v>
      </c>
      <c r="J109" s="95"/>
      <c r="K109" s="95"/>
      <c r="L109" s="95"/>
      <c r="M109" s="95"/>
      <c r="N109" s="78"/>
      <c r="O109" s="79"/>
      <c r="P109" s="37" t="s">
        <v>473</v>
      </c>
    </row>
    <row r="110" spans="2:19" ht="20.100000000000001" customHeight="1">
      <c r="B110" s="242"/>
      <c r="C110" s="243"/>
      <c r="D110" s="257"/>
      <c r="E110" s="224"/>
      <c r="F110" s="225"/>
      <c r="G110" s="258"/>
      <c r="H110" s="110"/>
      <c r="I110" s="95" t="s">
        <v>82</v>
      </c>
      <c r="J110" s="95"/>
      <c r="K110" s="95"/>
      <c r="L110" s="95"/>
      <c r="M110" s="95"/>
      <c r="N110" s="78"/>
      <c r="O110" s="79"/>
      <c r="P110" s="37" t="s">
        <v>473</v>
      </c>
    </row>
    <row r="111" spans="2:19" ht="20.100000000000001" customHeight="1">
      <c r="B111" s="242"/>
      <c r="C111" s="243"/>
      <c r="D111" s="257"/>
      <c r="E111" s="224"/>
      <c r="F111" s="225"/>
      <c r="G111" s="258"/>
      <c r="H111" s="110"/>
      <c r="I111" s="95" t="s">
        <v>83</v>
      </c>
      <c r="J111" s="95"/>
      <c r="K111" s="95"/>
      <c r="L111" s="95"/>
      <c r="M111" s="95"/>
      <c r="N111" s="78"/>
      <c r="O111" s="79"/>
      <c r="P111" s="37" t="s">
        <v>473</v>
      </c>
    </row>
    <row r="112" spans="2:19" ht="39" customHeight="1">
      <c r="B112" s="242"/>
      <c r="C112" s="243"/>
      <c r="D112" s="251"/>
      <c r="E112" s="252"/>
      <c r="F112" s="249"/>
      <c r="G112" s="241"/>
      <c r="H112" s="112"/>
      <c r="I112" s="75" t="s">
        <v>71</v>
      </c>
      <c r="J112" s="76"/>
      <c r="K112" s="93"/>
      <c r="L112" s="105"/>
      <c r="M112" s="250"/>
      <c r="N112" s="78"/>
      <c r="O112" s="79"/>
      <c r="P112" s="37" t="s">
        <v>473</v>
      </c>
    </row>
    <row r="113" spans="2:16" ht="20.100000000000001" customHeight="1">
      <c r="B113" s="242"/>
      <c r="C113" s="243"/>
      <c r="D113" s="75" t="s">
        <v>78</v>
      </c>
      <c r="E113" s="76"/>
      <c r="F113" s="77"/>
      <c r="G113" s="87"/>
      <c r="H113" s="87"/>
      <c r="I113" s="87"/>
      <c r="J113" s="87"/>
      <c r="K113" s="87"/>
      <c r="L113" s="87"/>
      <c r="M113" s="87"/>
      <c r="N113" s="87"/>
      <c r="O113" s="78"/>
      <c r="P113" s="88"/>
    </row>
    <row r="114" spans="2:16" ht="20.100000000000001" customHeight="1">
      <c r="B114" s="242"/>
      <c r="C114" s="243"/>
      <c r="D114" s="237" t="s">
        <v>79</v>
      </c>
      <c r="E114" s="221"/>
      <c r="F114" s="222"/>
      <c r="G114" s="240"/>
      <c r="H114" s="253"/>
      <c r="I114" s="253"/>
      <c r="J114" s="253"/>
      <c r="K114" s="253"/>
      <c r="L114" s="253"/>
      <c r="M114" s="253"/>
      <c r="N114" s="253"/>
      <c r="O114" s="253"/>
      <c r="P114" s="254"/>
    </row>
    <row r="115" spans="2:16" ht="20.100000000000001" customHeight="1">
      <c r="B115" s="242"/>
      <c r="C115" s="243"/>
      <c r="D115" s="251"/>
      <c r="E115" s="252"/>
      <c r="F115" s="249"/>
      <c r="G115" s="241"/>
      <c r="H115" s="255"/>
      <c r="I115" s="255"/>
      <c r="J115" s="255"/>
      <c r="K115" s="255"/>
      <c r="L115" s="255"/>
      <c r="M115" s="255"/>
      <c r="N115" s="255"/>
      <c r="O115" s="255"/>
      <c r="P115" s="256"/>
    </row>
    <row r="116" spans="2:16" ht="20.100000000000001" customHeight="1">
      <c r="B116" s="242"/>
      <c r="C116" s="243"/>
      <c r="D116" s="237" t="s">
        <v>80</v>
      </c>
      <c r="E116" s="221"/>
      <c r="F116" s="222"/>
      <c r="G116" s="87"/>
      <c r="H116" s="87"/>
      <c r="I116" s="87"/>
      <c r="J116" s="87"/>
      <c r="K116" s="87"/>
      <c r="L116" s="87"/>
      <c r="M116" s="87"/>
      <c r="N116" s="87"/>
      <c r="O116" s="78"/>
      <c r="P116" s="88"/>
    </row>
    <row r="117" spans="2:16" ht="20.100000000000001" customHeight="1">
      <c r="B117" s="220" t="s">
        <v>70</v>
      </c>
      <c r="C117" s="222"/>
      <c r="D117" s="75" t="s">
        <v>72</v>
      </c>
      <c r="E117" s="76"/>
      <c r="F117" s="77"/>
      <c r="G117" s="87"/>
      <c r="H117" s="87"/>
      <c r="I117" s="87"/>
      <c r="J117" s="87"/>
      <c r="K117" s="87"/>
      <c r="L117" s="87"/>
      <c r="M117" s="87"/>
      <c r="N117" s="87"/>
      <c r="O117" s="78"/>
      <c r="P117" s="88"/>
    </row>
    <row r="118" spans="2:16" ht="20.100000000000001" customHeight="1">
      <c r="B118" s="223"/>
      <c r="C118" s="225"/>
      <c r="D118" s="84" t="s">
        <v>73</v>
      </c>
      <c r="E118" s="85"/>
      <c r="F118" s="86"/>
      <c r="G118" s="87"/>
      <c r="H118" s="87"/>
      <c r="I118" s="87"/>
      <c r="J118" s="87"/>
      <c r="K118" s="87"/>
      <c r="L118" s="87"/>
      <c r="M118" s="87"/>
      <c r="N118" s="87"/>
      <c r="O118" s="78"/>
      <c r="P118" s="88"/>
    </row>
    <row r="119" spans="2:16" ht="20.100000000000001" customHeight="1">
      <c r="B119" s="223"/>
      <c r="C119" s="225"/>
      <c r="D119" s="245" t="s">
        <v>74</v>
      </c>
      <c r="E119" s="246"/>
      <c r="F119" s="247"/>
      <c r="G119" s="87"/>
      <c r="H119" s="87"/>
      <c r="I119" s="87"/>
      <c r="J119" s="87"/>
      <c r="K119" s="87"/>
      <c r="L119" s="87"/>
      <c r="M119" s="87"/>
      <c r="N119" s="87"/>
      <c r="O119" s="78"/>
      <c r="P119" s="88"/>
    </row>
    <row r="120" spans="2:16" ht="20.100000000000001" customHeight="1">
      <c r="B120" s="223"/>
      <c r="C120" s="225"/>
      <c r="D120" s="75" t="s">
        <v>75</v>
      </c>
      <c r="E120" s="76"/>
      <c r="F120" s="77"/>
      <c r="G120" s="87"/>
      <c r="H120" s="87"/>
      <c r="I120" s="87"/>
      <c r="J120" s="87"/>
      <c r="K120" s="87"/>
      <c r="L120" s="87"/>
      <c r="M120" s="87"/>
      <c r="N120" s="87"/>
      <c r="O120" s="78"/>
      <c r="P120" s="88"/>
    </row>
    <row r="121" spans="2:16" ht="20.100000000000001" customHeight="1">
      <c r="B121" s="223"/>
      <c r="C121" s="225"/>
      <c r="D121" s="75" t="s">
        <v>76</v>
      </c>
      <c r="E121" s="76"/>
      <c r="F121" s="77"/>
      <c r="G121" s="87"/>
      <c r="H121" s="87"/>
      <c r="I121" s="87"/>
      <c r="J121" s="87"/>
      <c r="K121" s="87"/>
      <c r="L121" s="87"/>
      <c r="M121" s="87"/>
      <c r="N121" s="87"/>
      <c r="O121" s="78"/>
      <c r="P121" s="88"/>
    </row>
    <row r="122" spans="2:16" ht="20.100000000000001" customHeight="1">
      <c r="B122" s="248"/>
      <c r="C122" s="249"/>
      <c r="D122" s="75" t="s">
        <v>77</v>
      </c>
      <c r="E122" s="76"/>
      <c r="F122" s="77"/>
      <c r="G122" s="87"/>
      <c r="H122" s="87"/>
      <c r="I122" s="87"/>
      <c r="J122" s="87"/>
      <c r="K122" s="87"/>
      <c r="L122" s="87"/>
      <c r="M122" s="87"/>
      <c r="N122" s="87"/>
      <c r="O122" s="78"/>
      <c r="P122" s="88"/>
    </row>
    <row r="123" spans="2:16" ht="20.100000000000001" customHeight="1">
      <c r="B123" s="220" t="s">
        <v>411</v>
      </c>
      <c r="C123" s="222"/>
      <c r="D123" s="75" t="s">
        <v>429</v>
      </c>
      <c r="E123" s="76"/>
      <c r="F123" s="77"/>
      <c r="G123" s="87"/>
      <c r="H123" s="87"/>
      <c r="I123" s="87"/>
      <c r="J123" s="87"/>
      <c r="K123" s="87"/>
      <c r="L123" s="87"/>
      <c r="M123" s="87"/>
      <c r="N123" s="87"/>
      <c r="O123" s="78"/>
      <c r="P123" s="88"/>
    </row>
    <row r="124" spans="2:16" ht="20.100000000000001" customHeight="1">
      <c r="B124" s="223"/>
      <c r="C124" s="225"/>
      <c r="D124" s="84" t="s">
        <v>430</v>
      </c>
      <c r="E124" s="85"/>
      <c r="F124" s="86"/>
      <c r="G124" s="87"/>
      <c r="H124" s="87"/>
      <c r="I124" s="87"/>
      <c r="J124" s="87"/>
      <c r="K124" s="87"/>
      <c r="L124" s="87"/>
      <c r="M124" s="87"/>
      <c r="N124" s="87"/>
      <c r="O124" s="78"/>
      <c r="P124" s="88"/>
    </row>
    <row r="125" spans="2:16" ht="20.100000000000001" customHeight="1">
      <c r="B125" s="223"/>
      <c r="C125" s="225"/>
      <c r="D125" s="245" t="s">
        <v>431</v>
      </c>
      <c r="E125" s="246"/>
      <c r="F125" s="247"/>
      <c r="G125" s="87"/>
      <c r="H125" s="87"/>
      <c r="I125" s="87"/>
      <c r="J125" s="87"/>
      <c r="K125" s="87"/>
      <c r="L125" s="87"/>
      <c r="M125" s="87"/>
      <c r="N125" s="87"/>
      <c r="O125" s="78"/>
      <c r="P125" s="88"/>
    </row>
    <row r="126" spans="2:16" ht="39.75" customHeight="1">
      <c r="B126" s="223"/>
      <c r="C126" s="225"/>
      <c r="D126" s="81" t="s">
        <v>432</v>
      </c>
      <c r="E126" s="82"/>
      <c r="F126" s="119"/>
      <c r="G126" s="96"/>
      <c r="H126" s="97"/>
      <c r="I126" s="97"/>
      <c r="J126" s="97"/>
      <c r="K126" s="97"/>
      <c r="L126" s="97"/>
      <c r="M126" s="97"/>
      <c r="N126" s="97"/>
      <c r="O126" s="98"/>
      <c r="P126" s="99"/>
    </row>
    <row r="127" spans="2:16" ht="20.100000000000001" customHeight="1">
      <c r="B127" s="223"/>
      <c r="C127" s="225"/>
      <c r="D127" s="120"/>
      <c r="E127" s="121"/>
      <c r="F127" s="122"/>
      <c r="G127" s="87"/>
      <c r="H127" s="87"/>
      <c r="I127" s="87"/>
      <c r="J127" s="87"/>
      <c r="K127" s="87"/>
      <c r="L127" s="87"/>
      <c r="M127" s="87"/>
      <c r="N127" s="87"/>
      <c r="O127" s="78"/>
      <c r="P127" s="88"/>
    </row>
    <row r="128" spans="2:16" ht="57.75" customHeight="1" thickBot="1">
      <c r="B128" s="182" t="s">
        <v>71</v>
      </c>
      <c r="C128" s="183"/>
      <c r="D128" s="259"/>
      <c r="E128" s="260"/>
      <c r="F128" s="260"/>
      <c r="G128" s="260"/>
      <c r="H128" s="260"/>
      <c r="I128" s="260"/>
      <c r="J128" s="260"/>
      <c r="K128" s="260"/>
      <c r="L128" s="260"/>
      <c r="M128" s="260"/>
      <c r="N128" s="260"/>
      <c r="O128" s="261"/>
      <c r="P128" s="262"/>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13" t="s">
        <v>86</v>
      </c>
      <c r="C132" s="214"/>
      <c r="D132" s="214"/>
      <c r="E132" s="214"/>
      <c r="F132" s="214"/>
      <c r="G132" s="214"/>
      <c r="H132" s="214"/>
      <c r="I132" s="263"/>
      <c r="J132" s="264"/>
      <c r="K132" s="264"/>
      <c r="L132" s="264"/>
      <c r="M132" s="264"/>
      <c r="N132" s="264"/>
      <c r="O132" s="265"/>
      <c r="P132" s="266"/>
    </row>
    <row r="133" spans="1:20" ht="119.25" customHeight="1">
      <c r="B133" s="153"/>
      <c r="C133" s="95"/>
      <c r="D133" s="95"/>
      <c r="E133" s="95"/>
      <c r="F133" s="95"/>
      <c r="G133" s="95"/>
      <c r="H133" s="95"/>
      <c r="I133" s="97"/>
      <c r="J133" s="97"/>
      <c r="K133" s="97"/>
      <c r="L133" s="97"/>
      <c r="M133" s="97"/>
      <c r="N133" s="97"/>
      <c r="O133" s="98"/>
      <c r="P133" s="99"/>
    </row>
    <row r="134" spans="1:20" ht="119.25" customHeight="1">
      <c r="B134" s="153" t="s">
        <v>87</v>
      </c>
      <c r="C134" s="95"/>
      <c r="D134" s="95"/>
      <c r="E134" s="95"/>
      <c r="F134" s="95"/>
      <c r="G134" s="95"/>
      <c r="H134" s="95"/>
      <c r="I134" s="96"/>
      <c r="J134" s="96"/>
      <c r="K134" s="96"/>
      <c r="L134" s="96"/>
      <c r="M134" s="96"/>
      <c r="N134" s="96"/>
      <c r="O134" s="92"/>
      <c r="P134" s="173"/>
    </row>
    <row r="135" spans="1:20" ht="119.25" customHeight="1">
      <c r="B135" s="153"/>
      <c r="C135" s="95"/>
      <c r="D135" s="95"/>
      <c r="E135" s="95"/>
      <c r="F135" s="95"/>
      <c r="G135" s="95"/>
      <c r="H135" s="95"/>
      <c r="I135" s="96"/>
      <c r="J135" s="96"/>
      <c r="K135" s="96"/>
      <c r="L135" s="96"/>
      <c r="M135" s="96"/>
      <c r="N135" s="96"/>
      <c r="O135" s="92"/>
      <c r="P135" s="173"/>
    </row>
    <row r="136" spans="1:20" ht="20.100000000000001" customHeight="1">
      <c r="B136" s="153" t="s">
        <v>88</v>
      </c>
      <c r="C136" s="95"/>
      <c r="D136" s="95"/>
      <c r="E136" s="95"/>
      <c r="F136" s="95"/>
      <c r="G136" s="95"/>
      <c r="H136" s="95"/>
      <c r="I136" s="78"/>
      <c r="J136" s="79"/>
      <c r="K136" s="79"/>
      <c r="L136" s="79"/>
      <c r="M136" s="79"/>
      <c r="N136" s="79"/>
      <c r="O136" s="79"/>
      <c r="P136" s="80"/>
      <c r="S136" s="15" t="str">
        <f>IF(I136="","未記入","")</f>
        <v>未記入</v>
      </c>
    </row>
    <row r="137" spans="1:20" ht="20.100000000000001" customHeight="1">
      <c r="B137" s="153" t="s">
        <v>89</v>
      </c>
      <c r="C137" s="95"/>
      <c r="D137" s="95"/>
      <c r="E137" s="95"/>
      <c r="F137" s="95"/>
      <c r="G137" s="95"/>
      <c r="H137" s="95"/>
      <c r="I137" s="78"/>
      <c r="J137" s="79"/>
      <c r="K137" s="79"/>
      <c r="L137" s="79"/>
      <c r="M137" s="79"/>
      <c r="N137" s="79"/>
      <c r="O137" s="79"/>
      <c r="P137" s="80"/>
      <c r="S137" s="15" t="str">
        <f t="shared" ref="S137:S141" si="1">IF(I137="","未記入","")</f>
        <v>未記入</v>
      </c>
    </row>
    <row r="138" spans="1:20" ht="20.100000000000001" customHeight="1">
      <c r="B138" s="153" t="s">
        <v>90</v>
      </c>
      <c r="C138" s="95"/>
      <c r="D138" s="95"/>
      <c r="E138" s="95"/>
      <c r="F138" s="95"/>
      <c r="G138" s="95"/>
      <c r="H138" s="95"/>
      <c r="I138" s="78"/>
      <c r="J138" s="79"/>
      <c r="K138" s="79"/>
      <c r="L138" s="79"/>
      <c r="M138" s="79"/>
      <c r="N138" s="79"/>
      <c r="O138" s="79"/>
      <c r="P138" s="80"/>
      <c r="S138" s="15" t="str">
        <f t="shared" si="1"/>
        <v>未記入</v>
      </c>
    </row>
    <row r="139" spans="1:20" ht="20.100000000000001" customHeight="1">
      <c r="B139" s="153" t="s">
        <v>91</v>
      </c>
      <c r="C139" s="95"/>
      <c r="D139" s="95"/>
      <c r="E139" s="95"/>
      <c r="F139" s="95"/>
      <c r="G139" s="95"/>
      <c r="H139" s="95"/>
      <c r="I139" s="78"/>
      <c r="J139" s="79"/>
      <c r="K139" s="79"/>
      <c r="L139" s="79"/>
      <c r="M139" s="79"/>
      <c r="N139" s="79"/>
      <c r="O139" s="79"/>
      <c r="P139" s="80"/>
      <c r="S139" s="15" t="str">
        <f t="shared" si="1"/>
        <v>未記入</v>
      </c>
    </row>
    <row r="140" spans="1:20" ht="20.100000000000001" customHeight="1">
      <c r="B140" s="153" t="s">
        <v>92</v>
      </c>
      <c r="C140" s="95"/>
      <c r="D140" s="95"/>
      <c r="E140" s="95"/>
      <c r="F140" s="95"/>
      <c r="G140" s="95"/>
      <c r="H140" s="95"/>
      <c r="I140" s="78"/>
      <c r="J140" s="79"/>
      <c r="K140" s="79"/>
      <c r="L140" s="79"/>
      <c r="M140" s="79"/>
      <c r="N140" s="79"/>
      <c r="O140" s="79"/>
      <c r="P140" s="80"/>
      <c r="S140" s="15" t="str">
        <f t="shared" si="1"/>
        <v>未記入</v>
      </c>
    </row>
    <row r="141" spans="1:20" ht="20.100000000000001" customHeight="1" thickBot="1">
      <c r="B141" s="182" t="s">
        <v>93</v>
      </c>
      <c r="C141" s="183"/>
      <c r="D141" s="183"/>
      <c r="E141" s="183"/>
      <c r="F141" s="183"/>
      <c r="G141" s="183"/>
      <c r="H141" s="183"/>
      <c r="I141" s="267"/>
      <c r="J141" s="268"/>
      <c r="K141" s="268"/>
      <c r="L141" s="268"/>
      <c r="M141" s="268"/>
      <c r="N141" s="268"/>
      <c r="O141" s="268"/>
      <c r="P141" s="269"/>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0" t="s">
        <v>387</v>
      </c>
      <c r="G143" s="270"/>
      <c r="H143" s="270"/>
      <c r="I143" s="270"/>
      <c r="J143" s="270"/>
      <c r="K143" s="270"/>
      <c r="L143" s="270"/>
      <c r="M143" s="270"/>
      <c r="N143" s="270"/>
      <c r="O143" s="270"/>
      <c r="P143" s="270"/>
      <c r="S143" s="18"/>
      <c r="T143" s="15"/>
    </row>
    <row r="144" spans="1:20" ht="20.100000000000001" customHeight="1">
      <c r="B144" s="439" t="s">
        <v>2515</v>
      </c>
      <c r="C144" s="440"/>
      <c r="D144" s="440"/>
      <c r="E144" s="441"/>
      <c r="F144" s="271" t="s">
        <v>2453</v>
      </c>
      <c r="G144" s="272"/>
      <c r="H144" s="272"/>
      <c r="I144" s="272"/>
      <c r="J144" s="273"/>
      <c r="K144" s="274"/>
      <c r="L144" s="274"/>
      <c r="M144" s="274"/>
      <c r="N144" s="274"/>
      <c r="O144" s="147"/>
      <c r="P144" s="275"/>
    </row>
    <row r="145" spans="1:20" ht="20.100000000000001" customHeight="1">
      <c r="B145" s="442"/>
      <c r="C145" s="443"/>
      <c r="D145" s="443"/>
      <c r="E145" s="444"/>
      <c r="F145" s="245" t="s">
        <v>2452</v>
      </c>
      <c r="G145" s="246"/>
      <c r="H145" s="246"/>
      <c r="I145" s="246"/>
      <c r="J145" s="247"/>
      <c r="K145" s="87"/>
      <c r="L145" s="87"/>
      <c r="M145" s="87"/>
      <c r="N145" s="87"/>
      <c r="O145" s="78"/>
      <c r="P145" s="88"/>
    </row>
    <row r="146" spans="1:20" ht="20.100000000000001" customHeight="1">
      <c r="B146" s="442"/>
      <c r="C146" s="443"/>
      <c r="D146" s="443"/>
      <c r="E146" s="444"/>
      <c r="F146" s="245" t="s">
        <v>2455</v>
      </c>
      <c r="G146" s="246"/>
      <c r="H146" s="246"/>
      <c r="I146" s="246"/>
      <c r="J146" s="247"/>
      <c r="K146" s="87"/>
      <c r="L146" s="87"/>
      <c r="M146" s="87"/>
      <c r="N146" s="87"/>
      <c r="O146" s="78"/>
      <c r="P146" s="88"/>
    </row>
    <row r="147" spans="1:20" ht="20.100000000000001" customHeight="1">
      <c r="B147" s="442"/>
      <c r="C147" s="443"/>
      <c r="D147" s="443"/>
      <c r="E147" s="444"/>
      <c r="F147" s="245" t="s">
        <v>2454</v>
      </c>
      <c r="G147" s="246"/>
      <c r="H147" s="246"/>
      <c r="I147" s="246"/>
      <c r="J147" s="247"/>
      <c r="K147" s="87"/>
      <c r="L147" s="87"/>
      <c r="M147" s="87"/>
      <c r="N147" s="87"/>
      <c r="O147" s="78"/>
      <c r="P147" s="88"/>
    </row>
    <row r="148" spans="1:20" ht="20.100000000000001" customHeight="1">
      <c r="B148" s="442"/>
      <c r="C148" s="443"/>
      <c r="D148" s="443"/>
      <c r="E148" s="444"/>
      <c r="F148" s="75" t="s">
        <v>2457</v>
      </c>
      <c r="G148" s="76"/>
      <c r="H148" s="76"/>
      <c r="I148" s="76"/>
      <c r="J148" s="77"/>
      <c r="K148" s="87"/>
      <c r="L148" s="87"/>
      <c r="M148" s="87"/>
      <c r="N148" s="87"/>
      <c r="O148" s="78"/>
      <c r="P148" s="88"/>
    </row>
    <row r="149" spans="1:20" ht="20.100000000000001" customHeight="1">
      <c r="B149" s="442"/>
      <c r="C149" s="443"/>
      <c r="D149" s="443"/>
      <c r="E149" s="444"/>
      <c r="F149" s="75" t="s">
        <v>2456</v>
      </c>
      <c r="G149" s="76"/>
      <c r="H149" s="76"/>
      <c r="I149" s="76"/>
      <c r="J149" s="77"/>
      <c r="K149" s="87"/>
      <c r="L149" s="87"/>
      <c r="M149" s="87"/>
      <c r="N149" s="87"/>
      <c r="O149" s="78"/>
      <c r="P149" s="88"/>
    </row>
    <row r="150" spans="1:20" ht="20.100000000000001" customHeight="1">
      <c r="B150" s="442"/>
      <c r="C150" s="443"/>
      <c r="D150" s="443"/>
      <c r="E150" s="444"/>
      <c r="F150" s="75" t="s">
        <v>2458</v>
      </c>
      <c r="G150" s="76"/>
      <c r="H150" s="76"/>
      <c r="I150" s="76"/>
      <c r="J150" s="77"/>
      <c r="K150" s="87"/>
      <c r="L150" s="87"/>
      <c r="M150" s="87"/>
      <c r="N150" s="87"/>
      <c r="O150" s="78"/>
      <c r="P150" s="88"/>
    </row>
    <row r="151" spans="1:20" ht="20.100000000000001" customHeight="1">
      <c r="B151" s="442"/>
      <c r="C151" s="443"/>
      <c r="D151" s="443"/>
      <c r="E151" s="444"/>
      <c r="F151" s="75" t="s">
        <v>2459</v>
      </c>
      <c r="G151" s="76"/>
      <c r="H151" s="76"/>
      <c r="I151" s="76"/>
      <c r="J151" s="77"/>
      <c r="K151" s="87"/>
      <c r="L151" s="87"/>
      <c r="M151" s="87"/>
      <c r="N151" s="87"/>
      <c r="O151" s="78"/>
      <c r="P151" s="88"/>
    </row>
    <row r="152" spans="1:20" customFormat="1" ht="20.100000000000001" customHeight="1">
      <c r="A152" s="2"/>
      <c r="B152" s="442"/>
      <c r="C152" s="443"/>
      <c r="D152" s="443"/>
      <c r="E152" s="444"/>
      <c r="F152" s="75" t="s">
        <v>2465</v>
      </c>
      <c r="G152" s="76"/>
      <c r="H152" s="76"/>
      <c r="I152" s="76"/>
      <c r="J152" s="77"/>
      <c r="K152" s="87"/>
      <c r="L152" s="87"/>
      <c r="M152" s="87"/>
      <c r="N152" s="87"/>
      <c r="O152" s="78"/>
      <c r="P152" s="88"/>
      <c r="T152" s="69"/>
    </row>
    <row r="153" spans="1:20" customFormat="1" ht="20.100000000000001" customHeight="1">
      <c r="A153" s="2"/>
      <c r="B153" s="442"/>
      <c r="C153" s="443"/>
      <c r="D153" s="443"/>
      <c r="E153" s="444"/>
      <c r="F153" s="75" t="s">
        <v>2466</v>
      </c>
      <c r="G153" s="76"/>
      <c r="H153" s="76"/>
      <c r="I153" s="76"/>
      <c r="J153" s="77"/>
      <c r="K153" s="87"/>
      <c r="L153" s="87"/>
      <c r="M153" s="87"/>
      <c r="N153" s="87"/>
      <c r="O153" s="78"/>
      <c r="P153" s="88"/>
      <c r="T153" s="69"/>
    </row>
    <row r="154" spans="1:20" ht="20.100000000000001" customHeight="1">
      <c r="B154" s="442"/>
      <c r="C154" s="443"/>
      <c r="D154" s="443"/>
      <c r="E154" s="444"/>
      <c r="F154" s="75" t="s">
        <v>399</v>
      </c>
      <c r="G154" s="76"/>
      <c r="H154" s="76"/>
      <c r="I154" s="76"/>
      <c r="J154" s="77"/>
      <c r="K154" s="87"/>
      <c r="L154" s="87"/>
      <c r="M154" s="87"/>
      <c r="N154" s="87"/>
      <c r="O154" s="78"/>
      <c r="P154" s="88"/>
    </row>
    <row r="155" spans="1:20" customFormat="1" ht="62.25" customHeight="1">
      <c r="A155" s="4"/>
      <c r="B155" s="442"/>
      <c r="C155" s="443"/>
      <c r="D155" s="443"/>
      <c r="E155" s="444"/>
      <c r="F155" s="84" t="s">
        <v>2516</v>
      </c>
      <c r="G155" s="85"/>
      <c r="H155" s="85"/>
      <c r="I155" s="85"/>
      <c r="J155" s="86"/>
      <c r="K155" s="87"/>
      <c r="L155" s="87"/>
      <c r="M155" s="87"/>
      <c r="N155" s="87"/>
      <c r="O155" s="78"/>
      <c r="P155" s="88"/>
      <c r="T155" s="69"/>
    </row>
    <row r="156" spans="1:20" customFormat="1" ht="62.25" customHeight="1">
      <c r="A156" s="4"/>
      <c r="B156" s="442"/>
      <c r="C156" s="443"/>
      <c r="D156" s="443"/>
      <c r="E156" s="444"/>
      <c r="F156" s="84" t="s">
        <v>2517</v>
      </c>
      <c r="G156" s="85"/>
      <c r="H156" s="85"/>
      <c r="I156" s="85"/>
      <c r="J156" s="86"/>
      <c r="K156" s="87"/>
      <c r="L156" s="87"/>
      <c r="M156" s="87"/>
      <c r="N156" s="87"/>
      <c r="O156" s="78"/>
      <c r="P156" s="88"/>
      <c r="T156" s="69"/>
    </row>
    <row r="157" spans="1:20" ht="20.100000000000001" customHeight="1">
      <c r="B157" s="442"/>
      <c r="C157" s="443"/>
      <c r="D157" s="443"/>
      <c r="E157" s="444"/>
      <c r="F157" s="75" t="s">
        <v>2460</v>
      </c>
      <c r="G157" s="76"/>
      <c r="H157" s="76"/>
      <c r="I157" s="76"/>
      <c r="J157" s="77"/>
      <c r="K157" s="78"/>
      <c r="L157" s="79"/>
      <c r="M157" s="79"/>
      <c r="N157" s="79"/>
      <c r="O157" s="79"/>
      <c r="P157" s="80"/>
    </row>
    <row r="158" spans="1:20" ht="20.100000000000001" customHeight="1">
      <c r="B158" s="442"/>
      <c r="C158" s="443"/>
      <c r="D158" s="443"/>
      <c r="E158" s="444"/>
      <c r="F158" s="75" t="s">
        <v>2518</v>
      </c>
      <c r="G158" s="76"/>
      <c r="H158" s="76"/>
      <c r="I158" s="76"/>
      <c r="J158" s="77"/>
      <c r="K158" s="78"/>
      <c r="L158" s="79"/>
      <c r="M158" s="79"/>
      <c r="N158" s="79"/>
      <c r="O158" s="79"/>
      <c r="P158" s="80"/>
    </row>
    <row r="159" spans="1:20" ht="20.100000000000001" customHeight="1">
      <c r="B159" s="442"/>
      <c r="C159" s="443"/>
      <c r="D159" s="443"/>
      <c r="E159" s="444"/>
      <c r="F159" s="75" t="s">
        <v>2461</v>
      </c>
      <c r="G159" s="76"/>
      <c r="H159" s="76"/>
      <c r="I159" s="76"/>
      <c r="J159" s="77"/>
      <c r="K159" s="78"/>
      <c r="L159" s="79"/>
      <c r="M159" s="79"/>
      <c r="N159" s="79"/>
      <c r="O159" s="79"/>
      <c r="P159" s="80"/>
    </row>
    <row r="160" spans="1:20" ht="20.100000000000001" customHeight="1">
      <c r="B160" s="442"/>
      <c r="C160" s="443"/>
      <c r="D160" s="443"/>
      <c r="E160" s="444"/>
      <c r="F160" s="75" t="s">
        <v>403</v>
      </c>
      <c r="G160" s="76"/>
      <c r="H160" s="76"/>
      <c r="I160" s="76"/>
      <c r="J160" s="77"/>
      <c r="K160" s="87"/>
      <c r="L160" s="87"/>
      <c r="M160" s="87"/>
      <c r="N160" s="87"/>
      <c r="O160" s="78"/>
      <c r="P160" s="88"/>
    </row>
    <row r="161" spans="1:20" customFormat="1" ht="20.100000000000001" customHeight="1">
      <c r="A161" s="4"/>
      <c r="B161" s="442"/>
      <c r="C161" s="443"/>
      <c r="D161" s="443"/>
      <c r="E161" s="444"/>
      <c r="F161" s="75" t="s">
        <v>2467</v>
      </c>
      <c r="G161" s="76"/>
      <c r="H161" s="76"/>
      <c r="I161" s="76"/>
      <c r="J161" s="77"/>
      <c r="K161" s="87"/>
      <c r="L161" s="87"/>
      <c r="M161" s="87"/>
      <c r="N161" s="87"/>
      <c r="O161" s="78"/>
      <c r="P161" s="88"/>
      <c r="T161" s="69"/>
    </row>
    <row r="162" spans="1:20" ht="20.100000000000001" customHeight="1">
      <c r="B162" s="442"/>
      <c r="C162" s="443"/>
      <c r="D162" s="443"/>
      <c r="E162" s="444"/>
      <c r="F162" s="75" t="s">
        <v>2463</v>
      </c>
      <c r="G162" s="76"/>
      <c r="H162" s="76"/>
      <c r="I162" s="76"/>
      <c r="J162" s="77"/>
      <c r="K162" s="87"/>
      <c r="L162" s="87"/>
      <c r="M162" s="87"/>
      <c r="N162" s="87"/>
      <c r="O162" s="78"/>
      <c r="P162" s="88"/>
    </row>
    <row r="163" spans="1:20" ht="20.100000000000001" customHeight="1">
      <c r="B163" s="442"/>
      <c r="C163" s="443"/>
      <c r="D163" s="443"/>
      <c r="E163" s="444"/>
      <c r="F163" s="75" t="s">
        <v>2462</v>
      </c>
      <c r="G163" s="76"/>
      <c r="H163" s="76"/>
      <c r="I163" s="76"/>
      <c r="J163" s="77"/>
      <c r="K163" s="87"/>
      <c r="L163" s="87"/>
      <c r="M163" s="87"/>
      <c r="N163" s="87"/>
      <c r="O163" s="78"/>
      <c r="P163" s="88"/>
    </row>
    <row r="164" spans="1:20" ht="20.100000000000001" customHeight="1">
      <c r="B164" s="442"/>
      <c r="C164" s="443"/>
      <c r="D164" s="443"/>
      <c r="E164" s="444"/>
      <c r="F164" s="237" t="s">
        <v>2509</v>
      </c>
      <c r="G164" s="221"/>
      <c r="H164" s="221"/>
      <c r="I164" s="221"/>
      <c r="J164" s="222"/>
      <c r="K164" s="87"/>
      <c r="L164" s="87"/>
      <c r="M164" s="87"/>
      <c r="N164" s="87"/>
      <c r="O164" s="78"/>
      <c r="P164" s="88"/>
    </row>
    <row r="165" spans="1:20" ht="20.100000000000001" customHeight="1">
      <c r="B165" s="442"/>
      <c r="C165" s="443"/>
      <c r="D165" s="443"/>
      <c r="E165" s="444"/>
      <c r="F165" s="84" t="s">
        <v>2510</v>
      </c>
      <c r="G165" s="85"/>
      <c r="H165" s="85"/>
      <c r="I165" s="85"/>
      <c r="J165" s="86"/>
      <c r="K165" s="87"/>
      <c r="L165" s="87"/>
      <c r="M165" s="87"/>
      <c r="N165" s="87"/>
      <c r="O165" s="78"/>
      <c r="P165" s="88"/>
    </row>
    <row r="166" spans="1:20" customFormat="1" ht="33.75" customHeight="1">
      <c r="A166" s="4"/>
      <c r="B166" s="442"/>
      <c r="C166" s="443"/>
      <c r="D166" s="443"/>
      <c r="E166" s="444"/>
      <c r="F166" s="84" t="s">
        <v>2468</v>
      </c>
      <c r="G166" s="85"/>
      <c r="H166" s="85"/>
      <c r="I166" s="85"/>
      <c r="J166" s="86"/>
      <c r="K166" s="87"/>
      <c r="L166" s="87"/>
      <c r="M166" s="87"/>
      <c r="N166" s="87"/>
      <c r="O166" s="78"/>
      <c r="P166" s="88"/>
      <c r="T166" s="69"/>
    </row>
    <row r="167" spans="1:20" customFormat="1" ht="33.75" customHeight="1">
      <c r="A167" s="4"/>
      <c r="B167" s="442"/>
      <c r="C167" s="443"/>
      <c r="D167" s="443"/>
      <c r="E167" s="444"/>
      <c r="F167" s="84" t="s">
        <v>2469</v>
      </c>
      <c r="G167" s="85"/>
      <c r="H167" s="85"/>
      <c r="I167" s="85"/>
      <c r="J167" s="86"/>
      <c r="K167" s="87"/>
      <c r="L167" s="87"/>
      <c r="M167" s="87"/>
      <c r="N167" s="87"/>
      <c r="O167" s="78"/>
      <c r="P167" s="88"/>
      <c r="T167" s="69"/>
    </row>
    <row r="168" spans="1:20" customFormat="1" ht="20.100000000000001" customHeight="1">
      <c r="A168" s="4"/>
      <c r="B168" s="442"/>
      <c r="C168" s="443"/>
      <c r="D168" s="443"/>
      <c r="E168" s="444"/>
      <c r="F168" s="84" t="s">
        <v>2508</v>
      </c>
      <c r="G168" s="85"/>
      <c r="H168" s="85"/>
      <c r="I168" s="85"/>
      <c r="J168" s="86"/>
      <c r="K168" s="87"/>
      <c r="L168" s="87"/>
      <c r="M168" s="87"/>
      <c r="N168" s="87"/>
      <c r="O168" s="78"/>
      <c r="P168" s="88"/>
      <c r="T168" s="69"/>
    </row>
    <row r="169" spans="1:20" customFormat="1" ht="20.100000000000001" customHeight="1">
      <c r="A169" s="4"/>
      <c r="B169" s="442"/>
      <c r="C169" s="443"/>
      <c r="D169" s="443"/>
      <c r="E169" s="444"/>
      <c r="F169" s="75" t="s">
        <v>2470</v>
      </c>
      <c r="G169" s="76"/>
      <c r="H169" s="76"/>
      <c r="I169" s="76"/>
      <c r="J169" s="77"/>
      <c r="K169" s="87"/>
      <c r="L169" s="87"/>
      <c r="M169" s="87"/>
      <c r="N169" s="87"/>
      <c r="O169" s="78"/>
      <c r="P169" s="88"/>
      <c r="T169" s="69"/>
    </row>
    <row r="170" spans="1:20" customFormat="1" ht="20.100000000000001" customHeight="1">
      <c r="A170" s="4"/>
      <c r="B170" s="442"/>
      <c r="C170" s="443"/>
      <c r="D170" s="443"/>
      <c r="E170" s="444"/>
      <c r="F170" s="75" t="s">
        <v>2471</v>
      </c>
      <c r="G170" s="76"/>
      <c r="H170" s="76"/>
      <c r="I170" s="76"/>
      <c r="J170" s="77"/>
      <c r="K170" s="87"/>
      <c r="L170" s="87"/>
      <c r="M170" s="87"/>
      <c r="N170" s="87"/>
      <c r="O170" s="78"/>
      <c r="P170" s="88"/>
      <c r="T170" s="69"/>
    </row>
    <row r="171" spans="1:20" ht="20.100000000000001" customHeight="1">
      <c r="B171" s="442"/>
      <c r="C171" s="443"/>
      <c r="D171" s="443"/>
      <c r="E171" s="444"/>
      <c r="F171" s="237" t="s">
        <v>2514</v>
      </c>
      <c r="G171" s="221"/>
      <c r="H171" s="222"/>
      <c r="I171" s="103" t="s">
        <v>94</v>
      </c>
      <c r="J171" s="104"/>
      <c r="K171" s="87"/>
      <c r="L171" s="87"/>
      <c r="M171" s="87"/>
      <c r="N171" s="87"/>
      <c r="O171" s="78"/>
      <c r="P171" s="88"/>
    </row>
    <row r="172" spans="1:20" ht="20.100000000000001" customHeight="1">
      <c r="B172" s="442"/>
      <c r="C172" s="443"/>
      <c r="D172" s="443"/>
      <c r="E172" s="444"/>
      <c r="F172" s="257"/>
      <c r="G172" s="224"/>
      <c r="H172" s="225"/>
      <c r="I172" s="103" t="s">
        <v>95</v>
      </c>
      <c r="J172" s="104"/>
      <c r="K172" s="87"/>
      <c r="L172" s="87"/>
      <c r="M172" s="87"/>
      <c r="N172" s="87"/>
      <c r="O172" s="78"/>
      <c r="P172" s="88"/>
    </row>
    <row r="173" spans="1:20" ht="20.100000000000001" customHeight="1">
      <c r="B173" s="442"/>
      <c r="C173" s="443"/>
      <c r="D173" s="443"/>
      <c r="E173" s="444"/>
      <c r="F173" s="251"/>
      <c r="G173" s="252"/>
      <c r="H173" s="249"/>
      <c r="I173" s="280" t="s">
        <v>96</v>
      </c>
      <c r="J173" s="281"/>
      <c r="K173" s="87"/>
      <c r="L173" s="87"/>
      <c r="M173" s="87"/>
      <c r="N173" s="87"/>
      <c r="O173" s="78"/>
      <c r="P173" s="88"/>
    </row>
    <row r="174" spans="1:20" ht="20.100000000000001" customHeight="1">
      <c r="B174" s="442"/>
      <c r="C174" s="443"/>
      <c r="D174" s="443"/>
      <c r="E174" s="444"/>
      <c r="F174" s="100" t="s">
        <v>2505</v>
      </c>
      <c r="G174" s="101"/>
      <c r="H174" s="102"/>
      <c r="I174" s="103" t="s">
        <v>94</v>
      </c>
      <c r="J174" s="104"/>
      <c r="K174" s="87"/>
      <c r="L174" s="87"/>
      <c r="M174" s="87"/>
      <c r="N174" s="87"/>
      <c r="O174" s="78"/>
      <c r="P174" s="88"/>
    </row>
    <row r="175" spans="1:20" ht="20.100000000000001" customHeight="1">
      <c r="B175" s="442"/>
      <c r="C175" s="443"/>
      <c r="D175" s="443"/>
      <c r="E175" s="444"/>
      <c r="F175" s="100"/>
      <c r="G175" s="101"/>
      <c r="H175" s="102"/>
      <c r="I175" s="103" t="s">
        <v>95</v>
      </c>
      <c r="J175" s="104"/>
      <c r="K175" s="87"/>
      <c r="L175" s="87"/>
      <c r="M175" s="87"/>
      <c r="N175" s="87"/>
      <c r="O175" s="78"/>
      <c r="P175" s="88"/>
    </row>
    <row r="176" spans="1:20" ht="20.100000000000001" customHeight="1">
      <c r="B176" s="442"/>
      <c r="C176" s="443"/>
      <c r="D176" s="443"/>
      <c r="E176" s="444"/>
      <c r="F176" s="100"/>
      <c r="G176" s="101"/>
      <c r="H176" s="102"/>
      <c r="I176" s="280" t="s">
        <v>96</v>
      </c>
      <c r="J176" s="281"/>
      <c r="K176" s="87"/>
      <c r="L176" s="87"/>
      <c r="M176" s="87"/>
      <c r="N176" s="87"/>
      <c r="O176" s="78"/>
      <c r="P176" s="88"/>
    </row>
    <row r="177" spans="1:20" ht="20.100000000000001" customHeight="1">
      <c r="B177" s="442"/>
      <c r="C177" s="443"/>
      <c r="D177" s="443"/>
      <c r="E177" s="444"/>
      <c r="F177" s="100"/>
      <c r="G177" s="101"/>
      <c r="H177" s="102"/>
      <c r="I177" s="103" t="s">
        <v>412</v>
      </c>
      <c r="J177" s="104"/>
      <c r="K177" s="87"/>
      <c r="L177" s="87"/>
      <c r="M177" s="87"/>
      <c r="N177" s="87"/>
      <c r="O177" s="78"/>
      <c r="P177" s="88"/>
    </row>
    <row r="178" spans="1:20" customFormat="1" ht="30" customHeight="1">
      <c r="A178" s="2"/>
      <c r="B178" s="442"/>
      <c r="C178" s="443"/>
      <c r="D178" s="443"/>
      <c r="E178" s="444"/>
      <c r="F178" s="100"/>
      <c r="G178" s="101"/>
      <c r="H178" s="102"/>
      <c r="I178" s="103" t="s">
        <v>2472</v>
      </c>
      <c r="J178" s="104"/>
      <c r="K178" s="87"/>
      <c r="L178" s="87"/>
      <c r="M178" s="87"/>
      <c r="N178" s="87"/>
      <c r="O178" s="78"/>
      <c r="P178" s="88"/>
      <c r="T178" s="69"/>
    </row>
    <row r="179" spans="1:20" customFormat="1" ht="30" customHeight="1">
      <c r="A179" s="2"/>
      <c r="B179" s="442"/>
      <c r="C179" s="443"/>
      <c r="D179" s="443"/>
      <c r="E179" s="444"/>
      <c r="F179" s="100"/>
      <c r="G179" s="101"/>
      <c r="H179" s="102"/>
      <c r="I179" s="103" t="s">
        <v>2473</v>
      </c>
      <c r="J179" s="104"/>
      <c r="K179" s="87"/>
      <c r="L179" s="87"/>
      <c r="M179" s="87"/>
      <c r="N179" s="87"/>
      <c r="O179" s="78"/>
      <c r="P179" s="88"/>
      <c r="T179" s="69"/>
    </row>
    <row r="180" spans="1:20" customFormat="1" ht="30" customHeight="1">
      <c r="A180" s="2"/>
      <c r="B180" s="442"/>
      <c r="C180" s="443"/>
      <c r="D180" s="443"/>
      <c r="E180" s="444"/>
      <c r="F180" s="100"/>
      <c r="G180" s="101"/>
      <c r="H180" s="102"/>
      <c r="I180" s="103" t="s">
        <v>2474</v>
      </c>
      <c r="J180" s="104"/>
      <c r="K180" s="87"/>
      <c r="L180" s="87"/>
      <c r="M180" s="87"/>
      <c r="N180" s="87"/>
      <c r="O180" s="78"/>
      <c r="P180" s="88"/>
      <c r="T180" s="69"/>
    </row>
    <row r="181" spans="1:20" customFormat="1" ht="30" customHeight="1">
      <c r="A181" s="2"/>
      <c r="B181" s="442"/>
      <c r="C181" s="443"/>
      <c r="D181" s="443"/>
      <c r="E181" s="444"/>
      <c r="F181" s="100"/>
      <c r="G181" s="101"/>
      <c r="H181" s="102"/>
      <c r="I181" s="103" t="s">
        <v>2475</v>
      </c>
      <c r="J181" s="104"/>
      <c r="K181" s="87"/>
      <c r="L181" s="87"/>
      <c r="M181" s="87"/>
      <c r="N181" s="87"/>
      <c r="O181" s="78"/>
      <c r="P181" s="88"/>
      <c r="T181" s="69"/>
    </row>
    <row r="182" spans="1:20" customFormat="1" ht="30" customHeight="1">
      <c r="A182" s="2"/>
      <c r="B182" s="442"/>
      <c r="C182" s="443"/>
      <c r="D182" s="443"/>
      <c r="E182" s="444"/>
      <c r="F182" s="100"/>
      <c r="G182" s="101"/>
      <c r="H182" s="102"/>
      <c r="I182" s="103" t="s">
        <v>2476</v>
      </c>
      <c r="J182" s="104"/>
      <c r="K182" s="87"/>
      <c r="L182" s="87"/>
      <c r="M182" s="87"/>
      <c r="N182" s="87"/>
      <c r="O182" s="78"/>
      <c r="P182" s="88"/>
      <c r="T182" s="69"/>
    </row>
    <row r="183" spans="1:20" customFormat="1" ht="30" customHeight="1">
      <c r="A183" s="2"/>
      <c r="B183" s="442"/>
      <c r="C183" s="443"/>
      <c r="D183" s="443"/>
      <c r="E183" s="444"/>
      <c r="F183" s="100"/>
      <c r="G183" s="101"/>
      <c r="H183" s="102"/>
      <c r="I183" s="103" t="s">
        <v>2477</v>
      </c>
      <c r="J183" s="104"/>
      <c r="K183" s="87"/>
      <c r="L183" s="87"/>
      <c r="M183" s="87"/>
      <c r="N183" s="87"/>
      <c r="O183" s="78"/>
      <c r="P183" s="88"/>
      <c r="T183" s="69"/>
    </row>
    <row r="184" spans="1:20" customFormat="1" ht="30" customHeight="1">
      <c r="A184" s="2"/>
      <c r="B184" s="442"/>
      <c r="C184" s="443"/>
      <c r="D184" s="443"/>
      <c r="E184" s="444"/>
      <c r="F184" s="100"/>
      <c r="G184" s="101"/>
      <c r="H184" s="102"/>
      <c r="I184" s="103" t="s">
        <v>2478</v>
      </c>
      <c r="J184" s="104"/>
      <c r="K184" s="87"/>
      <c r="L184" s="87"/>
      <c r="M184" s="87"/>
      <c r="N184" s="87"/>
      <c r="O184" s="78"/>
      <c r="P184" s="88"/>
      <c r="T184" s="69"/>
    </row>
    <row r="185" spans="1:20" customFormat="1" ht="30" customHeight="1">
      <c r="A185" s="2"/>
      <c r="B185" s="442"/>
      <c r="C185" s="443"/>
      <c r="D185" s="443"/>
      <c r="E185" s="444"/>
      <c r="F185" s="100"/>
      <c r="G185" s="101"/>
      <c r="H185" s="102"/>
      <c r="I185" s="103" t="s">
        <v>2479</v>
      </c>
      <c r="J185" s="104"/>
      <c r="K185" s="87"/>
      <c r="L185" s="87"/>
      <c r="M185" s="87"/>
      <c r="N185" s="87"/>
      <c r="O185" s="78"/>
      <c r="P185" s="88"/>
      <c r="T185" s="69"/>
    </row>
    <row r="186" spans="1:20" customFormat="1" ht="30" customHeight="1">
      <c r="A186" s="2"/>
      <c r="B186" s="442"/>
      <c r="C186" s="443"/>
      <c r="D186" s="443"/>
      <c r="E186" s="444"/>
      <c r="F186" s="100"/>
      <c r="G186" s="101"/>
      <c r="H186" s="102"/>
      <c r="I186" s="103" t="s">
        <v>2480</v>
      </c>
      <c r="J186" s="104"/>
      <c r="K186" s="87"/>
      <c r="L186" s="87"/>
      <c r="M186" s="87"/>
      <c r="N186" s="87"/>
      <c r="O186" s="78"/>
      <c r="P186" s="88"/>
      <c r="T186" s="69"/>
    </row>
    <row r="187" spans="1:20" customFormat="1" ht="30" customHeight="1">
      <c r="A187" s="2"/>
      <c r="B187" s="442"/>
      <c r="C187" s="443"/>
      <c r="D187" s="443"/>
      <c r="E187" s="444"/>
      <c r="F187" s="100"/>
      <c r="G187" s="101"/>
      <c r="H187" s="102"/>
      <c r="I187" s="103" t="s">
        <v>2481</v>
      </c>
      <c r="J187" s="104"/>
      <c r="K187" s="87"/>
      <c r="L187" s="87"/>
      <c r="M187" s="87"/>
      <c r="N187" s="87"/>
      <c r="O187" s="78"/>
      <c r="P187" s="88"/>
      <c r="T187" s="69"/>
    </row>
    <row r="188" spans="1:20" customFormat="1" ht="30" customHeight="1">
      <c r="A188" s="2"/>
      <c r="B188" s="442"/>
      <c r="C188" s="443"/>
      <c r="D188" s="443"/>
      <c r="E188" s="444"/>
      <c r="F188" s="100"/>
      <c r="G188" s="101"/>
      <c r="H188" s="102"/>
      <c r="I188" s="103" t="s">
        <v>2482</v>
      </c>
      <c r="J188" s="104"/>
      <c r="K188" s="87"/>
      <c r="L188" s="87"/>
      <c r="M188" s="87"/>
      <c r="N188" s="87"/>
      <c r="O188" s="78"/>
      <c r="P188" s="88"/>
      <c r="T188" s="69"/>
    </row>
    <row r="189" spans="1:20" customFormat="1" ht="30" customHeight="1">
      <c r="A189" s="2"/>
      <c r="B189" s="442"/>
      <c r="C189" s="443"/>
      <c r="D189" s="443"/>
      <c r="E189" s="444"/>
      <c r="F189" s="100"/>
      <c r="G189" s="101"/>
      <c r="H189" s="102"/>
      <c r="I189" s="103" t="s">
        <v>2483</v>
      </c>
      <c r="J189" s="104"/>
      <c r="K189" s="87"/>
      <c r="L189" s="87"/>
      <c r="M189" s="87"/>
      <c r="N189" s="87"/>
      <c r="O189" s="78"/>
      <c r="P189" s="88"/>
      <c r="T189" s="69"/>
    </row>
    <row r="190" spans="1:20" customFormat="1" ht="30" customHeight="1">
      <c r="A190" s="2"/>
      <c r="B190" s="442"/>
      <c r="C190" s="443"/>
      <c r="D190" s="443"/>
      <c r="E190" s="444"/>
      <c r="F190" s="100"/>
      <c r="G190" s="101"/>
      <c r="H190" s="102"/>
      <c r="I190" s="103" t="s">
        <v>2484</v>
      </c>
      <c r="J190" s="104"/>
      <c r="K190" s="87"/>
      <c r="L190" s="87"/>
      <c r="M190" s="87"/>
      <c r="N190" s="87"/>
      <c r="O190" s="78"/>
      <c r="P190" s="88"/>
      <c r="T190" s="69"/>
    </row>
    <row r="191" spans="1:20" customFormat="1" ht="30" customHeight="1">
      <c r="A191" s="2"/>
      <c r="B191" s="442"/>
      <c r="C191" s="443"/>
      <c r="D191" s="443"/>
      <c r="E191" s="444"/>
      <c r="F191" s="100"/>
      <c r="G191" s="101"/>
      <c r="H191" s="102"/>
      <c r="I191" s="103" t="s">
        <v>2485</v>
      </c>
      <c r="J191" s="104"/>
      <c r="K191" s="87"/>
      <c r="L191" s="87"/>
      <c r="M191" s="87"/>
      <c r="N191" s="87"/>
      <c r="O191" s="78"/>
      <c r="P191" s="88"/>
      <c r="T191" s="69"/>
    </row>
    <row r="192" spans="1:20" ht="20.100000000000001" customHeight="1">
      <c r="B192" s="220" t="s">
        <v>97</v>
      </c>
      <c r="C192" s="221"/>
      <c r="D192" s="221"/>
      <c r="E192" s="221"/>
      <c r="F192" s="222"/>
      <c r="G192" s="88"/>
      <c r="H192" s="171"/>
      <c r="I192" s="171"/>
      <c r="J192" s="171"/>
      <c r="K192" s="171"/>
      <c r="L192" s="171"/>
      <c r="M192" s="171"/>
      <c r="N192" s="171"/>
      <c r="O192" s="171"/>
      <c r="P192" s="171"/>
      <c r="Q192" s="12"/>
    </row>
    <row r="193" spans="1:20" ht="20.100000000000001" customHeight="1">
      <c r="B193" s="223"/>
      <c r="C193" s="224"/>
      <c r="D193" s="224"/>
      <c r="E193" s="224"/>
      <c r="F193" s="225"/>
      <c r="G193" s="81" t="s">
        <v>433</v>
      </c>
      <c r="H193" s="76"/>
      <c r="I193" s="76"/>
      <c r="J193" s="76"/>
      <c r="K193" s="76"/>
      <c r="L193" s="76"/>
      <c r="M193" s="76"/>
      <c r="N193" s="76"/>
      <c r="O193" s="76"/>
      <c r="P193" s="201"/>
    </row>
    <row r="194" spans="1:20" ht="20.100000000000001" customHeight="1" thickBot="1">
      <c r="B194" s="226"/>
      <c r="C194" s="227"/>
      <c r="D194" s="227"/>
      <c r="E194" s="227"/>
      <c r="F194" s="228"/>
      <c r="G194" s="42"/>
      <c r="H194" s="276" t="s">
        <v>435</v>
      </c>
      <c r="I194" s="277"/>
      <c r="J194" s="277"/>
      <c r="K194" s="277"/>
      <c r="L194" s="278"/>
      <c r="M194" s="267"/>
      <c r="N194" s="268"/>
      <c r="O194" s="268"/>
      <c r="P194" s="38" t="s">
        <v>436</v>
      </c>
    </row>
    <row r="195" spans="1:20" ht="20.100000000000001" customHeight="1"/>
    <row r="196" spans="1:20" s="17" customFormat="1" ht="20.100000000000001" customHeight="1" thickBot="1">
      <c r="B196" s="17" t="s">
        <v>99</v>
      </c>
      <c r="S196" s="18"/>
      <c r="T196" s="15"/>
    </row>
    <row r="197" spans="1:20" ht="20.100000000000001" customHeight="1">
      <c r="B197" s="279" t="s">
        <v>100</v>
      </c>
      <c r="C197" s="214"/>
      <c r="D197" s="214"/>
      <c r="E197" s="214"/>
      <c r="F197" s="13"/>
      <c r="G197" s="203" t="s">
        <v>455</v>
      </c>
      <c r="H197" s="203"/>
      <c r="I197" s="203"/>
      <c r="J197" s="203"/>
      <c r="K197" s="203"/>
      <c r="L197" s="203"/>
      <c r="M197" s="203"/>
      <c r="N197" s="203"/>
      <c r="O197" s="203"/>
      <c r="P197" s="217"/>
    </row>
    <row r="198" spans="1:20" ht="20.100000000000001" customHeight="1">
      <c r="B198" s="153"/>
      <c r="C198" s="95"/>
      <c r="D198" s="95"/>
      <c r="E198" s="95"/>
      <c r="F198" s="14"/>
      <c r="G198" s="76" t="s">
        <v>456</v>
      </c>
      <c r="H198" s="76"/>
      <c r="I198" s="76"/>
      <c r="J198" s="76"/>
      <c r="K198" s="76"/>
      <c r="L198" s="76"/>
      <c r="M198" s="76"/>
      <c r="N198" s="76"/>
      <c r="O198" s="76"/>
      <c r="P198" s="201"/>
    </row>
    <row r="199" spans="1:20" ht="20.100000000000001" customHeight="1">
      <c r="B199" s="153"/>
      <c r="C199" s="95"/>
      <c r="D199" s="95"/>
      <c r="E199" s="95"/>
      <c r="F199" s="14"/>
      <c r="G199" s="76" t="s">
        <v>457</v>
      </c>
      <c r="H199" s="76"/>
      <c r="I199" s="76"/>
      <c r="J199" s="76"/>
      <c r="K199" s="76"/>
      <c r="L199" s="76"/>
      <c r="M199" s="76"/>
      <c r="N199" s="76"/>
      <c r="O199" s="76"/>
      <c r="P199" s="201"/>
    </row>
    <row r="200" spans="1:20" ht="79.5" customHeight="1">
      <c r="B200" s="153"/>
      <c r="C200" s="95"/>
      <c r="D200" s="95"/>
      <c r="E200" s="95"/>
      <c r="F200" s="14"/>
      <c r="G200" s="76" t="s">
        <v>432</v>
      </c>
      <c r="H200" s="76"/>
      <c r="I200" s="77"/>
      <c r="J200" s="92"/>
      <c r="K200" s="105"/>
      <c r="L200" s="105"/>
      <c r="M200" s="105"/>
      <c r="N200" s="105"/>
      <c r="O200" s="105"/>
      <c r="P200" s="106"/>
    </row>
    <row r="201" spans="1:20" ht="39.9" customHeight="1">
      <c r="B201" s="291" t="s">
        <v>101</v>
      </c>
      <c r="C201" s="292"/>
      <c r="D201" s="107">
        <v>1</v>
      </c>
      <c r="E201" s="108"/>
      <c r="F201" s="95" t="s">
        <v>5</v>
      </c>
      <c r="G201" s="95"/>
      <c r="H201" s="95"/>
      <c r="I201" s="96"/>
      <c r="J201" s="97"/>
      <c r="K201" s="97"/>
      <c r="L201" s="97"/>
      <c r="M201" s="97"/>
      <c r="N201" s="97"/>
      <c r="O201" s="98"/>
      <c r="P201" s="99"/>
    </row>
    <row r="202" spans="1:20" ht="39.9" customHeight="1">
      <c r="B202" s="293"/>
      <c r="C202" s="294"/>
      <c r="D202" s="109"/>
      <c r="E202" s="110"/>
      <c r="F202" s="95" t="s">
        <v>103</v>
      </c>
      <c r="G202" s="95"/>
      <c r="H202" s="95"/>
      <c r="I202" s="96"/>
      <c r="J202" s="97"/>
      <c r="K202" s="97"/>
      <c r="L202" s="97"/>
      <c r="M202" s="97"/>
      <c r="N202" s="97"/>
      <c r="O202" s="98"/>
      <c r="P202" s="99"/>
    </row>
    <row r="203" spans="1:20" ht="79.5" customHeight="1">
      <c r="B203" s="293"/>
      <c r="C203" s="294"/>
      <c r="D203" s="109"/>
      <c r="E203" s="110"/>
      <c r="F203" s="95" t="s">
        <v>104</v>
      </c>
      <c r="G203" s="95"/>
      <c r="H203" s="95"/>
      <c r="I203" s="96"/>
      <c r="J203" s="97"/>
      <c r="K203" s="97"/>
      <c r="L203" s="97"/>
      <c r="M203" s="97"/>
      <c r="N203" s="97"/>
      <c r="O203" s="98"/>
      <c r="P203" s="99"/>
    </row>
    <row r="204" spans="1:20" ht="79.5" customHeight="1">
      <c r="B204" s="293"/>
      <c r="C204" s="294"/>
      <c r="D204" s="109"/>
      <c r="E204" s="110"/>
      <c r="F204" s="95" t="s">
        <v>413</v>
      </c>
      <c r="G204" s="95"/>
      <c r="H204" s="95"/>
      <c r="I204" s="96"/>
      <c r="J204" s="97"/>
      <c r="K204" s="97"/>
      <c r="L204" s="97"/>
      <c r="M204" s="97"/>
      <c r="N204" s="97"/>
      <c r="O204" s="98"/>
      <c r="P204" s="99"/>
    </row>
    <row r="205" spans="1:20" customFormat="1" ht="39.9" customHeight="1">
      <c r="A205" s="2"/>
      <c r="B205" s="293"/>
      <c r="C205" s="294"/>
      <c r="D205" s="109"/>
      <c r="E205" s="110"/>
      <c r="F205" s="81" t="s">
        <v>105</v>
      </c>
      <c r="G205" s="82"/>
      <c r="H205" s="119"/>
      <c r="I205" s="100" t="s">
        <v>2486</v>
      </c>
      <c r="J205" s="101"/>
      <c r="K205" s="101"/>
      <c r="L205" s="102"/>
      <c r="M205" s="78"/>
      <c r="N205" s="79"/>
      <c r="O205" s="79"/>
      <c r="P205" s="80"/>
      <c r="Q205" s="2"/>
      <c r="R205" s="2"/>
      <c r="S205" s="15"/>
      <c r="T205" s="69"/>
    </row>
    <row r="206" spans="1:20" customFormat="1" ht="39.9" customHeight="1">
      <c r="A206" s="2"/>
      <c r="B206" s="293"/>
      <c r="C206" s="294"/>
      <c r="D206" s="111"/>
      <c r="E206" s="112"/>
      <c r="F206" s="120"/>
      <c r="G206" s="121"/>
      <c r="H206" s="122"/>
      <c r="I206" s="100" t="s">
        <v>2487</v>
      </c>
      <c r="J206" s="101"/>
      <c r="K206" s="101"/>
      <c r="L206" s="102"/>
      <c r="M206" s="78"/>
      <c r="N206" s="79"/>
      <c r="O206" s="79"/>
      <c r="P206" s="80"/>
      <c r="T206" s="69"/>
    </row>
    <row r="207" spans="1:20" ht="39.9" customHeight="1">
      <c r="B207" s="293"/>
      <c r="C207" s="294"/>
      <c r="D207" s="107">
        <v>2</v>
      </c>
      <c r="E207" s="108"/>
      <c r="F207" s="95" t="s">
        <v>5</v>
      </c>
      <c r="G207" s="95"/>
      <c r="H207" s="95"/>
      <c r="I207" s="92"/>
      <c r="J207" s="93"/>
      <c r="K207" s="93"/>
      <c r="L207" s="93"/>
      <c r="M207" s="93"/>
      <c r="N207" s="93"/>
      <c r="O207" s="93"/>
      <c r="P207" s="94"/>
    </row>
    <row r="208" spans="1:20" ht="39.9" customHeight="1">
      <c r="B208" s="293"/>
      <c r="C208" s="294"/>
      <c r="D208" s="109"/>
      <c r="E208" s="110"/>
      <c r="F208" s="95" t="s">
        <v>103</v>
      </c>
      <c r="G208" s="95"/>
      <c r="H208" s="95"/>
      <c r="I208" s="96"/>
      <c r="J208" s="97"/>
      <c r="K208" s="97"/>
      <c r="L208" s="97"/>
      <c r="M208" s="97"/>
      <c r="N208" s="97"/>
      <c r="O208" s="98"/>
      <c r="P208" s="99"/>
    </row>
    <row r="209" spans="1:20" ht="79.5" customHeight="1">
      <c r="B209" s="293"/>
      <c r="C209" s="294"/>
      <c r="D209" s="109"/>
      <c r="E209" s="110"/>
      <c r="F209" s="95" t="s">
        <v>104</v>
      </c>
      <c r="G209" s="95"/>
      <c r="H209" s="95"/>
      <c r="I209" s="96"/>
      <c r="J209" s="97"/>
      <c r="K209" s="97"/>
      <c r="L209" s="97"/>
      <c r="M209" s="97"/>
      <c r="N209" s="97"/>
      <c r="O209" s="98"/>
      <c r="P209" s="99"/>
    </row>
    <row r="210" spans="1:20" ht="79.5" customHeight="1">
      <c r="B210" s="293"/>
      <c r="C210" s="294"/>
      <c r="D210" s="109"/>
      <c r="E210" s="110"/>
      <c r="F210" s="95" t="s">
        <v>413</v>
      </c>
      <c r="G210" s="95"/>
      <c r="H210" s="95"/>
      <c r="I210" s="96"/>
      <c r="J210" s="97"/>
      <c r="K210" s="97"/>
      <c r="L210" s="97"/>
      <c r="M210" s="97"/>
      <c r="N210" s="97"/>
      <c r="O210" s="98"/>
      <c r="P210" s="99"/>
    </row>
    <row r="211" spans="1:20" customFormat="1" ht="39.9" customHeight="1">
      <c r="A211" s="2"/>
      <c r="B211" s="293"/>
      <c r="C211" s="294"/>
      <c r="D211" s="109"/>
      <c r="E211" s="110"/>
      <c r="F211" s="81" t="s">
        <v>105</v>
      </c>
      <c r="G211" s="82"/>
      <c r="H211" s="119"/>
      <c r="I211" s="100" t="s">
        <v>2486</v>
      </c>
      <c r="J211" s="101"/>
      <c r="K211" s="101"/>
      <c r="L211" s="102"/>
      <c r="M211" s="78"/>
      <c r="N211" s="79"/>
      <c r="O211" s="79"/>
      <c r="P211" s="80"/>
      <c r="Q211" s="2"/>
      <c r="R211" s="2"/>
      <c r="S211" s="15"/>
      <c r="T211" s="69"/>
    </row>
    <row r="212" spans="1:20" customFormat="1" ht="39.9" customHeight="1">
      <c r="A212" s="2"/>
      <c r="B212" s="293"/>
      <c r="C212" s="294"/>
      <c r="D212" s="111"/>
      <c r="E212" s="112"/>
      <c r="F212" s="120"/>
      <c r="G212" s="121"/>
      <c r="H212" s="122"/>
      <c r="I212" s="100" t="s">
        <v>2487</v>
      </c>
      <c r="J212" s="101"/>
      <c r="K212" s="101"/>
      <c r="L212" s="102"/>
      <c r="M212" s="78"/>
      <c r="N212" s="79"/>
      <c r="O212" s="79"/>
      <c r="P212" s="80"/>
      <c r="T212" s="69"/>
    </row>
    <row r="213" spans="1:20" ht="39.9" customHeight="1">
      <c r="B213" s="293"/>
      <c r="C213" s="294"/>
      <c r="D213" s="107">
        <v>3</v>
      </c>
      <c r="E213" s="108"/>
      <c r="F213" s="95" t="s">
        <v>5</v>
      </c>
      <c r="G213" s="95"/>
      <c r="H213" s="95"/>
      <c r="I213" s="92"/>
      <c r="J213" s="93"/>
      <c r="K213" s="93"/>
      <c r="L213" s="93"/>
      <c r="M213" s="93"/>
      <c r="N213" s="93"/>
      <c r="O213" s="93"/>
      <c r="P213" s="94"/>
    </row>
    <row r="214" spans="1:20" ht="39.9" customHeight="1">
      <c r="B214" s="293"/>
      <c r="C214" s="294"/>
      <c r="D214" s="109"/>
      <c r="E214" s="110"/>
      <c r="F214" s="95" t="s">
        <v>103</v>
      </c>
      <c r="G214" s="95"/>
      <c r="H214" s="95"/>
      <c r="I214" s="96"/>
      <c r="J214" s="97"/>
      <c r="K214" s="97"/>
      <c r="L214" s="97"/>
      <c r="M214" s="97"/>
      <c r="N214" s="97"/>
      <c r="O214" s="98"/>
      <c r="P214" s="99"/>
    </row>
    <row r="215" spans="1:20" ht="79.5" customHeight="1">
      <c r="B215" s="293"/>
      <c r="C215" s="294"/>
      <c r="D215" s="109"/>
      <c r="E215" s="110"/>
      <c r="F215" s="95" t="s">
        <v>104</v>
      </c>
      <c r="G215" s="95"/>
      <c r="H215" s="95"/>
      <c r="I215" s="96"/>
      <c r="J215" s="97"/>
      <c r="K215" s="97"/>
      <c r="L215" s="97"/>
      <c r="M215" s="97"/>
      <c r="N215" s="97"/>
      <c r="O215" s="98"/>
      <c r="P215" s="99"/>
    </row>
    <row r="216" spans="1:20" ht="79.5" customHeight="1">
      <c r="B216" s="293"/>
      <c r="C216" s="294"/>
      <c r="D216" s="109"/>
      <c r="E216" s="110"/>
      <c r="F216" s="95" t="s">
        <v>413</v>
      </c>
      <c r="G216" s="95"/>
      <c r="H216" s="95"/>
      <c r="I216" s="96"/>
      <c r="J216" s="97"/>
      <c r="K216" s="97"/>
      <c r="L216" s="97"/>
      <c r="M216" s="97"/>
      <c r="N216" s="97"/>
      <c r="O216" s="98"/>
      <c r="P216" s="99"/>
    </row>
    <row r="217" spans="1:20" customFormat="1" ht="39.9" customHeight="1">
      <c r="A217" s="2"/>
      <c r="B217" s="293"/>
      <c r="C217" s="294"/>
      <c r="D217" s="109"/>
      <c r="E217" s="110"/>
      <c r="F217" s="113" t="s">
        <v>105</v>
      </c>
      <c r="G217" s="114"/>
      <c r="H217" s="115"/>
      <c r="I217" s="100" t="s">
        <v>2486</v>
      </c>
      <c r="J217" s="101"/>
      <c r="K217" s="101"/>
      <c r="L217" s="102"/>
      <c r="M217" s="78"/>
      <c r="N217" s="79"/>
      <c r="O217" s="79"/>
      <c r="P217" s="80"/>
      <c r="Q217" s="2"/>
      <c r="R217" s="2"/>
      <c r="S217" s="15"/>
      <c r="T217" s="69"/>
    </row>
    <row r="218" spans="1:20" customFormat="1" ht="39.9" customHeight="1">
      <c r="A218" s="2"/>
      <c r="B218" s="293"/>
      <c r="C218" s="294"/>
      <c r="D218" s="111"/>
      <c r="E218" s="112"/>
      <c r="F218" s="116"/>
      <c r="G218" s="117"/>
      <c r="H218" s="118"/>
      <c r="I218" s="100" t="s">
        <v>2487</v>
      </c>
      <c r="J218" s="101"/>
      <c r="K218" s="101"/>
      <c r="L218" s="102"/>
      <c r="M218" s="78"/>
      <c r="N218" s="79"/>
      <c r="O218" s="79"/>
      <c r="P218" s="80"/>
      <c r="T218" s="69"/>
    </row>
    <row r="219" spans="1:20" ht="39.9" customHeight="1">
      <c r="B219" s="293"/>
      <c r="C219" s="294"/>
      <c r="D219" s="107">
        <v>4</v>
      </c>
      <c r="E219" s="108"/>
      <c r="F219" s="95" t="s">
        <v>5</v>
      </c>
      <c r="G219" s="95"/>
      <c r="H219" s="95"/>
      <c r="I219" s="92"/>
      <c r="J219" s="93"/>
      <c r="K219" s="93"/>
      <c r="L219" s="93"/>
      <c r="M219" s="93"/>
      <c r="N219" s="93"/>
      <c r="O219" s="93"/>
      <c r="P219" s="94"/>
    </row>
    <row r="220" spans="1:20" ht="39.9" customHeight="1">
      <c r="B220" s="293"/>
      <c r="C220" s="294"/>
      <c r="D220" s="109"/>
      <c r="E220" s="110"/>
      <c r="F220" s="95" t="s">
        <v>103</v>
      </c>
      <c r="G220" s="95"/>
      <c r="H220" s="95"/>
      <c r="I220" s="96"/>
      <c r="J220" s="97"/>
      <c r="K220" s="97"/>
      <c r="L220" s="97"/>
      <c r="M220" s="97"/>
      <c r="N220" s="97"/>
      <c r="O220" s="98"/>
      <c r="P220" s="99"/>
    </row>
    <row r="221" spans="1:20" ht="79.5" customHeight="1">
      <c r="B221" s="293"/>
      <c r="C221" s="294"/>
      <c r="D221" s="109"/>
      <c r="E221" s="110"/>
      <c r="F221" s="95" t="s">
        <v>104</v>
      </c>
      <c r="G221" s="95"/>
      <c r="H221" s="95"/>
      <c r="I221" s="96"/>
      <c r="J221" s="97"/>
      <c r="K221" s="97"/>
      <c r="L221" s="97"/>
      <c r="M221" s="97"/>
      <c r="N221" s="97"/>
      <c r="O221" s="98"/>
      <c r="P221" s="99"/>
    </row>
    <row r="222" spans="1:20" ht="79.5" customHeight="1">
      <c r="B222" s="293"/>
      <c r="C222" s="294"/>
      <c r="D222" s="109"/>
      <c r="E222" s="110"/>
      <c r="F222" s="95" t="s">
        <v>413</v>
      </c>
      <c r="G222" s="95"/>
      <c r="H222" s="95"/>
      <c r="I222" s="96"/>
      <c r="J222" s="97"/>
      <c r="K222" s="97"/>
      <c r="L222" s="97"/>
      <c r="M222" s="97"/>
      <c r="N222" s="97"/>
      <c r="O222" s="98"/>
      <c r="P222" s="99"/>
    </row>
    <row r="223" spans="1:20" customFormat="1" ht="39.9" customHeight="1">
      <c r="A223" s="2"/>
      <c r="B223" s="293"/>
      <c r="C223" s="294"/>
      <c r="D223" s="109"/>
      <c r="E223" s="110"/>
      <c r="F223" s="113" t="s">
        <v>105</v>
      </c>
      <c r="G223" s="114"/>
      <c r="H223" s="115"/>
      <c r="I223" s="100" t="s">
        <v>2486</v>
      </c>
      <c r="J223" s="101"/>
      <c r="K223" s="101"/>
      <c r="L223" s="102"/>
      <c r="M223" s="78"/>
      <c r="N223" s="79"/>
      <c r="O223" s="79"/>
      <c r="P223" s="80"/>
      <c r="Q223" s="2"/>
      <c r="R223" s="2"/>
      <c r="S223" s="15"/>
      <c r="T223" s="69"/>
    </row>
    <row r="224" spans="1:20" customFormat="1" ht="39.9" customHeight="1">
      <c r="A224" s="2"/>
      <c r="B224" s="293"/>
      <c r="C224" s="294"/>
      <c r="D224" s="111"/>
      <c r="E224" s="112"/>
      <c r="F224" s="116"/>
      <c r="G224" s="117"/>
      <c r="H224" s="118"/>
      <c r="I224" s="100" t="s">
        <v>2487</v>
      </c>
      <c r="J224" s="101"/>
      <c r="K224" s="101"/>
      <c r="L224" s="102"/>
      <c r="M224" s="78"/>
      <c r="N224" s="79"/>
      <c r="O224" s="79"/>
      <c r="P224" s="80"/>
      <c r="T224" s="69"/>
    </row>
    <row r="225" spans="1:20" ht="39.9" customHeight="1">
      <c r="B225" s="293"/>
      <c r="C225" s="294"/>
      <c r="D225" s="107">
        <v>5</v>
      </c>
      <c r="E225" s="108"/>
      <c r="F225" s="95" t="s">
        <v>5</v>
      </c>
      <c r="G225" s="95"/>
      <c r="H225" s="95"/>
      <c r="I225" s="92"/>
      <c r="J225" s="93"/>
      <c r="K225" s="93"/>
      <c r="L225" s="93"/>
      <c r="M225" s="93"/>
      <c r="N225" s="93"/>
      <c r="O225" s="93"/>
      <c r="P225" s="94"/>
    </row>
    <row r="226" spans="1:20" ht="39.9" customHeight="1">
      <c r="B226" s="293"/>
      <c r="C226" s="294"/>
      <c r="D226" s="109"/>
      <c r="E226" s="110"/>
      <c r="F226" s="95" t="s">
        <v>103</v>
      </c>
      <c r="G226" s="95"/>
      <c r="H226" s="95"/>
      <c r="I226" s="96"/>
      <c r="J226" s="97"/>
      <c r="K226" s="97"/>
      <c r="L226" s="97"/>
      <c r="M226" s="97"/>
      <c r="N226" s="97"/>
      <c r="O226" s="98"/>
      <c r="P226" s="99"/>
    </row>
    <row r="227" spans="1:20" ht="79.5" customHeight="1">
      <c r="B227" s="293"/>
      <c r="C227" s="294"/>
      <c r="D227" s="109"/>
      <c r="E227" s="110"/>
      <c r="F227" s="95" t="s">
        <v>104</v>
      </c>
      <c r="G227" s="95"/>
      <c r="H227" s="95"/>
      <c r="I227" s="96"/>
      <c r="J227" s="97"/>
      <c r="K227" s="97"/>
      <c r="L227" s="97"/>
      <c r="M227" s="97"/>
      <c r="N227" s="97"/>
      <c r="O227" s="98"/>
      <c r="P227" s="99"/>
    </row>
    <row r="228" spans="1:20" ht="79.5" customHeight="1">
      <c r="B228" s="293"/>
      <c r="C228" s="294"/>
      <c r="D228" s="109"/>
      <c r="E228" s="110"/>
      <c r="F228" s="95" t="s">
        <v>413</v>
      </c>
      <c r="G228" s="95"/>
      <c r="H228" s="95"/>
      <c r="I228" s="96"/>
      <c r="J228" s="97"/>
      <c r="K228" s="97"/>
      <c r="L228" s="97"/>
      <c r="M228" s="97"/>
      <c r="N228" s="97"/>
      <c r="O228" s="98"/>
      <c r="P228" s="99"/>
    </row>
    <row r="229" spans="1:20" customFormat="1" ht="39.9" customHeight="1">
      <c r="A229" s="2"/>
      <c r="B229" s="293"/>
      <c r="C229" s="294"/>
      <c r="D229" s="109"/>
      <c r="E229" s="110"/>
      <c r="F229" s="113" t="s">
        <v>105</v>
      </c>
      <c r="G229" s="114"/>
      <c r="H229" s="115"/>
      <c r="I229" s="100" t="s">
        <v>2486</v>
      </c>
      <c r="J229" s="101"/>
      <c r="K229" s="101"/>
      <c r="L229" s="102"/>
      <c r="M229" s="78"/>
      <c r="N229" s="79"/>
      <c r="O229" s="79"/>
      <c r="P229" s="80"/>
      <c r="Q229" s="2"/>
      <c r="R229" s="2"/>
      <c r="S229" s="15"/>
      <c r="T229" s="69"/>
    </row>
    <row r="230" spans="1:20" customFormat="1" ht="39.9" customHeight="1">
      <c r="A230" s="2"/>
      <c r="B230" s="293"/>
      <c r="C230" s="294"/>
      <c r="D230" s="109"/>
      <c r="E230" s="110"/>
      <c r="F230" s="116"/>
      <c r="G230" s="117"/>
      <c r="H230" s="118"/>
      <c r="I230" s="100" t="s">
        <v>2487</v>
      </c>
      <c r="J230" s="101"/>
      <c r="K230" s="101"/>
      <c r="L230" s="102"/>
      <c r="M230" s="78"/>
      <c r="N230" s="79"/>
      <c r="O230" s="79"/>
      <c r="P230" s="80"/>
      <c r="T230" s="69"/>
    </row>
    <row r="231" spans="1:20" customFormat="1" ht="39.9" customHeight="1">
      <c r="A231" s="2"/>
      <c r="B231" s="293"/>
      <c r="C231" s="294"/>
      <c r="D231" s="484" t="s">
        <v>2519</v>
      </c>
      <c r="E231" s="292"/>
      <c r="F231" s="78"/>
      <c r="G231" s="79"/>
      <c r="H231" s="79"/>
      <c r="I231" s="79"/>
      <c r="J231" s="79"/>
      <c r="K231" s="79"/>
      <c r="L231" s="79"/>
      <c r="M231" s="79"/>
      <c r="N231" s="79"/>
      <c r="O231" s="79"/>
      <c r="P231" s="80"/>
      <c r="S231" s="15" t="str">
        <f>IF(F231="","未記入","")</f>
        <v>未記入</v>
      </c>
      <c r="T231" s="69"/>
    </row>
    <row r="232" spans="1:20" customFormat="1" ht="39.9" customHeight="1">
      <c r="A232" s="2"/>
      <c r="B232" s="293"/>
      <c r="C232" s="294"/>
      <c r="D232" s="485"/>
      <c r="E232" s="294"/>
      <c r="F232" s="81" t="s">
        <v>2511</v>
      </c>
      <c r="G232" s="82"/>
      <c r="H232" s="82"/>
      <c r="I232" s="82"/>
      <c r="J232" s="82"/>
      <c r="K232" s="82"/>
      <c r="L232" s="82"/>
      <c r="M232" s="82"/>
      <c r="N232" s="82"/>
      <c r="O232" s="82"/>
      <c r="P232" s="83"/>
      <c r="S232" s="15"/>
      <c r="T232" s="69"/>
    </row>
    <row r="233" spans="1:20" customFormat="1" ht="39.9" customHeight="1">
      <c r="A233" s="2"/>
      <c r="B233" s="293"/>
      <c r="C233" s="294"/>
      <c r="D233" s="485"/>
      <c r="E233" s="294"/>
      <c r="F233" s="71"/>
      <c r="G233" s="123" t="s">
        <v>2488</v>
      </c>
      <c r="H233" s="124"/>
      <c r="I233" s="89"/>
      <c r="J233" s="89"/>
      <c r="K233" s="89"/>
      <c r="L233" s="89"/>
      <c r="M233" s="89"/>
      <c r="N233" s="89"/>
      <c r="O233" s="90"/>
      <c r="P233" s="91"/>
      <c r="S233" s="15" t="str">
        <f>IF($F$231=MST!$I$6,IF(I233="","未記入",""),"")</f>
        <v/>
      </c>
      <c r="T233" s="69"/>
    </row>
    <row r="234" spans="1:20" customFormat="1" ht="39.9" customHeight="1">
      <c r="A234" s="2"/>
      <c r="B234" s="488"/>
      <c r="C234" s="487"/>
      <c r="D234" s="486"/>
      <c r="E234" s="487"/>
      <c r="F234" s="70"/>
      <c r="G234" s="123" t="s">
        <v>2489</v>
      </c>
      <c r="H234" s="124"/>
      <c r="I234" s="89"/>
      <c r="J234" s="89"/>
      <c r="K234" s="89"/>
      <c r="L234" s="89"/>
      <c r="M234" s="89"/>
      <c r="N234" s="89"/>
      <c r="O234" s="90"/>
      <c r="P234" s="91"/>
      <c r="S234" s="15" t="str">
        <f>IF($F$231=MST!$I$6,IF(I234="","未記入",""),"")</f>
        <v/>
      </c>
      <c r="T234" s="69"/>
    </row>
    <row r="235" spans="1:20" ht="39.9" customHeight="1">
      <c r="B235" s="291" t="s">
        <v>102</v>
      </c>
      <c r="C235" s="292"/>
      <c r="D235" s="287">
        <v>1</v>
      </c>
      <c r="E235" s="108"/>
      <c r="F235" s="95" t="s">
        <v>5</v>
      </c>
      <c r="G235" s="95"/>
      <c r="H235" s="95"/>
      <c r="I235" s="96"/>
      <c r="J235" s="97"/>
      <c r="K235" s="97"/>
      <c r="L235" s="97"/>
      <c r="M235" s="97"/>
      <c r="N235" s="97"/>
      <c r="O235" s="98"/>
      <c r="P235" s="99"/>
    </row>
    <row r="236" spans="1:20" ht="39.9" customHeight="1">
      <c r="B236" s="293"/>
      <c r="C236" s="294"/>
      <c r="D236" s="288"/>
      <c r="E236" s="110"/>
      <c r="F236" s="95" t="s">
        <v>103</v>
      </c>
      <c r="G236" s="95"/>
      <c r="H236" s="95"/>
      <c r="I236" s="96"/>
      <c r="J236" s="97"/>
      <c r="K236" s="97"/>
      <c r="L236" s="97"/>
      <c r="M236" s="97"/>
      <c r="N236" s="97"/>
      <c r="O236" s="98"/>
      <c r="P236" s="99"/>
    </row>
    <row r="237" spans="1:20" ht="39.9" customHeight="1">
      <c r="B237" s="293"/>
      <c r="C237" s="294"/>
      <c r="D237" s="288"/>
      <c r="E237" s="110"/>
      <c r="F237" s="194" t="s">
        <v>105</v>
      </c>
      <c r="G237" s="194"/>
      <c r="H237" s="194"/>
      <c r="I237" s="96"/>
      <c r="J237" s="97"/>
      <c r="K237" s="97"/>
      <c r="L237" s="97"/>
      <c r="M237" s="97"/>
      <c r="N237" s="97"/>
      <c r="O237" s="98"/>
      <c r="P237" s="99"/>
    </row>
    <row r="238" spans="1:20" ht="39.9" customHeight="1">
      <c r="B238" s="293"/>
      <c r="C238" s="294"/>
      <c r="D238" s="287">
        <v>2</v>
      </c>
      <c r="E238" s="108"/>
      <c r="F238" s="95" t="s">
        <v>5</v>
      </c>
      <c r="G238" s="95"/>
      <c r="H238" s="95"/>
      <c r="I238" s="96"/>
      <c r="J238" s="97"/>
      <c r="K238" s="97"/>
      <c r="L238" s="97"/>
      <c r="M238" s="97"/>
      <c r="N238" s="97"/>
      <c r="O238" s="98"/>
      <c r="P238" s="99"/>
    </row>
    <row r="239" spans="1:20" ht="39.9" customHeight="1">
      <c r="B239" s="293"/>
      <c r="C239" s="294"/>
      <c r="D239" s="288"/>
      <c r="E239" s="110"/>
      <c r="F239" s="95" t="s">
        <v>103</v>
      </c>
      <c r="G239" s="95"/>
      <c r="H239" s="95"/>
      <c r="I239" s="96"/>
      <c r="J239" s="97"/>
      <c r="K239" s="97"/>
      <c r="L239" s="97"/>
      <c r="M239" s="97"/>
      <c r="N239" s="97"/>
      <c r="O239" s="98"/>
      <c r="P239" s="99"/>
    </row>
    <row r="240" spans="1:20" ht="39.9" customHeight="1" thickBot="1">
      <c r="B240" s="295"/>
      <c r="C240" s="296"/>
      <c r="D240" s="289"/>
      <c r="E240" s="290"/>
      <c r="F240" s="183" t="s">
        <v>105</v>
      </c>
      <c r="G240" s="183"/>
      <c r="H240" s="183"/>
      <c r="I240" s="259"/>
      <c r="J240" s="260"/>
      <c r="K240" s="260"/>
      <c r="L240" s="260"/>
      <c r="M240" s="260"/>
      <c r="N240" s="260"/>
      <c r="O240" s="261"/>
      <c r="P240" s="262"/>
    </row>
    <row r="241" spans="2:16" ht="20.100000000000001" customHeight="1"/>
    <row r="242" spans="2:16" ht="20.100000000000001" customHeight="1" thickBot="1">
      <c r="B242" s="17" t="s">
        <v>106</v>
      </c>
      <c r="H242" s="19" t="s">
        <v>107</v>
      </c>
    </row>
    <row r="243" spans="2:16" ht="20.100000000000001" customHeight="1">
      <c r="B243" s="282" t="s">
        <v>108</v>
      </c>
      <c r="C243" s="283"/>
      <c r="D243" s="283"/>
      <c r="E243" s="284"/>
      <c r="F243" s="13"/>
      <c r="G243" s="285" t="s">
        <v>458</v>
      </c>
      <c r="H243" s="203"/>
      <c r="I243" s="203"/>
      <c r="J243" s="203"/>
      <c r="K243" s="203"/>
      <c r="L243" s="203"/>
      <c r="M243" s="203"/>
      <c r="N243" s="203"/>
      <c r="O243" s="203"/>
      <c r="P243" s="217"/>
    </row>
    <row r="244" spans="2:16" ht="20.100000000000001" customHeight="1">
      <c r="B244" s="223"/>
      <c r="C244" s="224"/>
      <c r="D244" s="224"/>
      <c r="E244" s="225"/>
      <c r="F244" s="14"/>
      <c r="G244" s="286" t="s">
        <v>459</v>
      </c>
      <c r="H244" s="76"/>
      <c r="I244" s="76"/>
      <c r="J244" s="76"/>
      <c r="K244" s="76"/>
      <c r="L244" s="76"/>
      <c r="M244" s="76"/>
      <c r="N244" s="76"/>
      <c r="O244" s="76"/>
      <c r="P244" s="201"/>
    </row>
    <row r="245" spans="2:16" ht="60" customHeight="1">
      <c r="B245" s="248"/>
      <c r="C245" s="252"/>
      <c r="D245" s="252"/>
      <c r="E245" s="249"/>
      <c r="F245" s="14"/>
      <c r="G245" s="286" t="s">
        <v>432</v>
      </c>
      <c r="H245" s="76"/>
      <c r="I245" s="77"/>
      <c r="J245" s="92"/>
      <c r="K245" s="105"/>
      <c r="L245" s="105"/>
      <c r="M245" s="105"/>
      <c r="N245" s="105"/>
      <c r="O245" s="105"/>
      <c r="P245" s="106"/>
    </row>
    <row r="246" spans="2:16" ht="120" customHeight="1">
      <c r="B246" s="153" t="s">
        <v>109</v>
      </c>
      <c r="C246" s="95"/>
      <c r="D246" s="95"/>
      <c r="E246" s="95"/>
      <c r="F246" s="92"/>
      <c r="G246" s="93"/>
      <c r="H246" s="93"/>
      <c r="I246" s="93"/>
      <c r="J246" s="93"/>
      <c r="K246" s="93"/>
      <c r="L246" s="93"/>
      <c r="M246" s="93"/>
      <c r="N246" s="93"/>
      <c r="O246" s="93"/>
      <c r="P246" s="94"/>
    </row>
    <row r="247" spans="2:16" ht="120" customHeight="1">
      <c r="B247" s="153" t="s">
        <v>110</v>
      </c>
      <c r="C247" s="95"/>
      <c r="D247" s="95"/>
      <c r="E247" s="95"/>
      <c r="F247" s="92"/>
      <c r="G247" s="93"/>
      <c r="H247" s="93"/>
      <c r="I247" s="93"/>
      <c r="J247" s="93"/>
      <c r="K247" s="93"/>
      <c r="L247" s="93"/>
      <c r="M247" s="93"/>
      <c r="N247" s="93"/>
      <c r="O247" s="93"/>
      <c r="P247" s="94"/>
    </row>
    <row r="248" spans="2:16" ht="20.100000000000001" customHeight="1">
      <c r="B248" s="153" t="s">
        <v>111</v>
      </c>
      <c r="C248" s="95"/>
      <c r="D248" s="95"/>
      <c r="E248" s="95"/>
      <c r="F248" s="78"/>
      <c r="G248" s="79"/>
      <c r="H248" s="79"/>
      <c r="I248" s="79"/>
      <c r="J248" s="79"/>
      <c r="K248" s="79"/>
      <c r="L248" s="79"/>
      <c r="M248" s="79"/>
      <c r="N248" s="79"/>
      <c r="O248" s="79"/>
      <c r="P248" s="80"/>
    </row>
    <row r="249" spans="2:16" ht="120" customHeight="1">
      <c r="B249" s="153" t="s">
        <v>112</v>
      </c>
      <c r="C249" s="95"/>
      <c r="D249" s="95"/>
      <c r="E249" s="95"/>
      <c r="F249" s="92"/>
      <c r="G249" s="93"/>
      <c r="H249" s="93"/>
      <c r="I249" s="93"/>
      <c r="J249" s="93"/>
      <c r="K249" s="93"/>
      <c r="L249" s="93"/>
      <c r="M249" s="93"/>
      <c r="N249" s="93"/>
      <c r="O249" s="93"/>
      <c r="P249" s="94"/>
    </row>
    <row r="250" spans="2:16" ht="20.100000000000001" customHeight="1">
      <c r="B250" s="305" t="s">
        <v>114</v>
      </c>
      <c r="C250" s="297"/>
      <c r="D250" s="297"/>
      <c r="E250" s="297"/>
      <c r="F250" s="78"/>
      <c r="G250" s="79"/>
      <c r="H250" s="79"/>
      <c r="I250" s="79"/>
      <c r="J250" s="79"/>
      <c r="K250" s="79"/>
      <c r="L250" s="79"/>
      <c r="M250" s="79"/>
      <c r="N250" s="79"/>
      <c r="O250" s="79"/>
      <c r="P250" s="80"/>
    </row>
    <row r="251" spans="2:16" ht="20.100000000000001" customHeight="1">
      <c r="B251" s="306" t="s">
        <v>115</v>
      </c>
      <c r="C251" s="298"/>
      <c r="D251" s="297" t="s">
        <v>116</v>
      </c>
      <c r="E251" s="297"/>
      <c r="F251" s="78"/>
      <c r="G251" s="79"/>
      <c r="H251" s="79"/>
      <c r="I251" s="79"/>
      <c r="J251" s="79"/>
      <c r="K251" s="79"/>
      <c r="L251" s="79"/>
      <c r="M251" s="79"/>
      <c r="N251" s="79"/>
      <c r="O251" s="79"/>
      <c r="P251" s="80"/>
    </row>
    <row r="252" spans="2:16" ht="20.100000000000001" customHeight="1">
      <c r="B252" s="306"/>
      <c r="C252" s="298"/>
      <c r="D252" s="297" t="s">
        <v>117</v>
      </c>
      <c r="E252" s="297"/>
      <c r="F252" s="78"/>
      <c r="G252" s="79"/>
      <c r="H252" s="79"/>
      <c r="I252" s="79"/>
      <c r="J252" s="79"/>
      <c r="K252" s="79"/>
      <c r="L252" s="79"/>
      <c r="M252" s="79"/>
      <c r="N252" s="79"/>
      <c r="O252" s="79"/>
      <c r="P252" s="80"/>
    </row>
    <row r="253" spans="2:16" ht="20.100000000000001" customHeight="1">
      <c r="B253" s="306"/>
      <c r="C253" s="298"/>
      <c r="D253" s="297" t="s">
        <v>118</v>
      </c>
      <c r="E253" s="297"/>
      <c r="F253" s="78"/>
      <c r="G253" s="79"/>
      <c r="H253" s="79"/>
      <c r="I253" s="79"/>
      <c r="J253" s="79"/>
      <c r="K253" s="79"/>
      <c r="L253" s="79"/>
      <c r="M253" s="79"/>
      <c r="N253" s="79"/>
      <c r="O253" s="79"/>
      <c r="P253" s="80"/>
    </row>
    <row r="254" spans="2:16" ht="20.100000000000001" customHeight="1">
      <c r="B254" s="306"/>
      <c r="C254" s="298"/>
      <c r="D254" s="297" t="s">
        <v>119</v>
      </c>
      <c r="E254" s="297"/>
      <c r="F254" s="78"/>
      <c r="G254" s="79"/>
      <c r="H254" s="79"/>
      <c r="I254" s="79"/>
      <c r="J254" s="79"/>
      <c r="K254" s="79"/>
      <c r="L254" s="79"/>
      <c r="M254" s="79"/>
      <c r="N254" s="79"/>
      <c r="O254" s="79"/>
      <c r="P254" s="80"/>
    </row>
    <row r="255" spans="2:16" ht="20.100000000000001" customHeight="1">
      <c r="B255" s="306"/>
      <c r="C255" s="298"/>
      <c r="D255" s="297" t="s">
        <v>120</v>
      </c>
      <c r="E255" s="297"/>
      <c r="F255" s="78"/>
      <c r="G255" s="79"/>
      <c r="H255" s="79"/>
      <c r="I255" s="79"/>
      <c r="J255" s="79"/>
      <c r="K255" s="79"/>
      <c r="L255" s="79"/>
      <c r="M255" s="79"/>
      <c r="N255" s="79"/>
      <c r="O255" s="79"/>
      <c r="P255" s="80"/>
    </row>
    <row r="256" spans="2:16" ht="20.100000000000001" customHeight="1">
      <c r="B256" s="306"/>
      <c r="C256" s="298"/>
      <c r="D256" s="298" t="s">
        <v>121</v>
      </c>
      <c r="E256" s="298"/>
      <c r="F256" s="78"/>
      <c r="G256" s="79"/>
      <c r="H256" s="79"/>
      <c r="I256" s="79"/>
      <c r="J256" s="79"/>
      <c r="K256" s="79"/>
      <c r="L256" s="79"/>
      <c r="M256" s="79"/>
      <c r="N256" s="79"/>
      <c r="O256" s="79"/>
      <c r="P256" s="80"/>
    </row>
    <row r="257" spans="2:20" ht="20.100000000000001" customHeight="1">
      <c r="B257" s="306"/>
      <c r="C257" s="298"/>
      <c r="D257" s="298"/>
      <c r="E257" s="298"/>
      <c r="F257" s="81" t="s">
        <v>433</v>
      </c>
      <c r="G257" s="82"/>
      <c r="H257" s="82"/>
      <c r="I257" s="82"/>
      <c r="J257" s="82"/>
      <c r="K257" s="82"/>
      <c r="L257" s="82"/>
      <c r="M257" s="82"/>
      <c r="N257" s="82"/>
      <c r="O257" s="82"/>
      <c r="P257" s="83"/>
    </row>
    <row r="258" spans="2:20" ht="120" customHeight="1" thickBot="1">
      <c r="B258" s="307"/>
      <c r="C258" s="299"/>
      <c r="D258" s="299"/>
      <c r="E258" s="299"/>
      <c r="F258" s="42"/>
      <c r="G258" s="184" t="s">
        <v>437</v>
      </c>
      <c r="H258" s="300"/>
      <c r="I258" s="301"/>
      <c r="J258" s="302"/>
      <c r="K258" s="303"/>
      <c r="L258" s="303"/>
      <c r="M258" s="303"/>
      <c r="N258" s="303"/>
      <c r="O258" s="303"/>
      <c r="P258" s="304"/>
    </row>
    <row r="259" spans="2:20" ht="20.100000000000001" customHeight="1"/>
    <row r="260" spans="2:20" s="17" customFormat="1" ht="20.100000000000001" customHeight="1" thickBot="1">
      <c r="B260" s="17" t="s">
        <v>113</v>
      </c>
      <c r="S260" s="18"/>
      <c r="T260" s="15"/>
    </row>
    <row r="261" spans="2:20" ht="20.100000000000001" customHeight="1">
      <c r="B261" s="279" t="s">
        <v>122</v>
      </c>
      <c r="C261" s="214"/>
      <c r="D261" s="214"/>
      <c r="E261" s="214"/>
      <c r="F261" s="215" t="s">
        <v>128</v>
      </c>
      <c r="G261" s="203"/>
      <c r="H261" s="203"/>
      <c r="I261" s="204"/>
      <c r="J261" s="274"/>
      <c r="K261" s="274"/>
      <c r="L261" s="274"/>
      <c r="M261" s="274"/>
      <c r="N261" s="274"/>
      <c r="O261" s="147"/>
      <c r="P261" s="275"/>
      <c r="S261" s="15" t="str">
        <f>IF(J261="","未記入","")</f>
        <v>未記入</v>
      </c>
    </row>
    <row r="262" spans="2:20" ht="20.100000000000001" customHeight="1">
      <c r="B262" s="153"/>
      <c r="C262" s="95"/>
      <c r="D262" s="95"/>
      <c r="E262" s="95"/>
      <c r="F262" s="75" t="s">
        <v>129</v>
      </c>
      <c r="G262" s="76"/>
      <c r="H262" s="76"/>
      <c r="I262" s="77"/>
      <c r="J262" s="87"/>
      <c r="K262" s="87"/>
      <c r="L262" s="87"/>
      <c r="M262" s="87"/>
      <c r="N262" s="87"/>
      <c r="O262" s="78"/>
      <c r="P262" s="88"/>
      <c r="S262" s="15" t="str">
        <f>IF(J262="","未記入","")</f>
        <v>未記入</v>
      </c>
    </row>
    <row r="263" spans="2:20" ht="20.100000000000001" customHeight="1">
      <c r="B263" s="153"/>
      <c r="C263" s="95"/>
      <c r="D263" s="95"/>
      <c r="E263" s="95"/>
      <c r="F263" s="75" t="s">
        <v>130</v>
      </c>
      <c r="G263" s="76"/>
      <c r="H263" s="76"/>
      <c r="I263" s="77"/>
      <c r="J263" s="87"/>
      <c r="K263" s="87"/>
      <c r="L263" s="87"/>
      <c r="M263" s="87"/>
      <c r="N263" s="87"/>
      <c r="O263" s="78"/>
      <c r="P263" s="88"/>
      <c r="S263" s="15" t="str">
        <f>IF(J263="","未記入","")</f>
        <v>未記入</v>
      </c>
    </row>
    <row r="264" spans="2:20" ht="120" customHeight="1">
      <c r="B264" s="153" t="s">
        <v>123</v>
      </c>
      <c r="C264" s="95"/>
      <c r="D264" s="95"/>
      <c r="E264" s="95"/>
      <c r="F264" s="92"/>
      <c r="G264" s="93"/>
      <c r="H264" s="93"/>
      <c r="I264" s="93"/>
      <c r="J264" s="93"/>
      <c r="K264" s="93"/>
      <c r="L264" s="93"/>
      <c r="M264" s="93"/>
      <c r="N264" s="93"/>
      <c r="O264" s="93"/>
      <c r="P264" s="94"/>
    </row>
    <row r="265" spans="2:20" ht="60" customHeight="1">
      <c r="B265" s="153" t="s">
        <v>474</v>
      </c>
      <c r="C265" s="95"/>
      <c r="D265" s="95"/>
      <c r="E265" s="95"/>
      <c r="F265" s="92"/>
      <c r="G265" s="93"/>
      <c r="H265" s="93"/>
      <c r="I265" s="93"/>
      <c r="J265" s="93"/>
      <c r="K265" s="93"/>
      <c r="L265" s="93"/>
      <c r="M265" s="93"/>
      <c r="N265" s="93"/>
      <c r="O265" s="93"/>
      <c r="P265" s="94"/>
    </row>
    <row r="266" spans="2:20" ht="180" customHeight="1">
      <c r="B266" s="220" t="s">
        <v>124</v>
      </c>
      <c r="C266" s="221"/>
      <c r="D266" s="221"/>
      <c r="E266" s="222"/>
      <c r="F266" s="75" t="s">
        <v>131</v>
      </c>
      <c r="G266" s="76"/>
      <c r="H266" s="76"/>
      <c r="I266" s="77"/>
      <c r="J266" s="92"/>
      <c r="K266" s="105"/>
      <c r="L266" s="105"/>
      <c r="M266" s="105"/>
      <c r="N266" s="105"/>
      <c r="O266" s="105"/>
      <c r="P266" s="106"/>
    </row>
    <row r="267" spans="2:20" ht="20.100000000000001" customHeight="1">
      <c r="B267" s="248"/>
      <c r="C267" s="252"/>
      <c r="D267" s="252"/>
      <c r="E267" s="249"/>
      <c r="F267" s="75" t="s">
        <v>132</v>
      </c>
      <c r="G267" s="76"/>
      <c r="H267" s="76"/>
      <c r="I267" s="77"/>
      <c r="J267" s="78"/>
      <c r="K267" s="79"/>
      <c r="L267" s="79"/>
      <c r="M267" s="79"/>
      <c r="N267" s="76" t="s">
        <v>475</v>
      </c>
      <c r="O267" s="76"/>
      <c r="P267" s="201"/>
    </row>
    <row r="268" spans="2:20" ht="20.100000000000001" customHeight="1">
      <c r="B268" s="319" t="s">
        <v>125</v>
      </c>
      <c r="C268" s="246"/>
      <c r="D268" s="246"/>
      <c r="E268" s="247"/>
      <c r="F268" s="78"/>
      <c r="G268" s="79"/>
      <c r="H268" s="79"/>
      <c r="I268" s="79"/>
      <c r="J268" s="79"/>
      <c r="K268" s="79"/>
      <c r="L268" s="79"/>
      <c r="M268" s="79"/>
      <c r="N268" s="76" t="s">
        <v>475</v>
      </c>
      <c r="O268" s="76"/>
      <c r="P268" s="201"/>
    </row>
    <row r="269" spans="2:20" ht="20.100000000000001" customHeight="1">
      <c r="B269" s="153" t="s">
        <v>126</v>
      </c>
      <c r="C269" s="95"/>
      <c r="D269" s="95"/>
      <c r="E269" s="95"/>
      <c r="F269" s="78"/>
      <c r="G269" s="79"/>
      <c r="H269" s="79"/>
      <c r="I269" s="79"/>
      <c r="J269" s="79"/>
      <c r="K269" s="79"/>
      <c r="L269" s="79"/>
      <c r="M269" s="79"/>
      <c r="N269" s="79"/>
      <c r="O269" s="79"/>
      <c r="P269" s="80"/>
    </row>
    <row r="270" spans="2:20" ht="20.100000000000001" customHeight="1">
      <c r="B270" s="153"/>
      <c r="C270" s="95"/>
      <c r="D270" s="95"/>
      <c r="E270" s="95"/>
      <c r="F270" s="81" t="s">
        <v>433</v>
      </c>
      <c r="G270" s="82"/>
      <c r="H270" s="82"/>
      <c r="I270" s="82"/>
      <c r="J270" s="82"/>
      <c r="K270" s="82"/>
      <c r="L270" s="82"/>
      <c r="M270" s="82"/>
      <c r="N270" s="82"/>
      <c r="O270" s="82"/>
      <c r="P270" s="83"/>
    </row>
    <row r="271" spans="2:20" ht="120" customHeight="1">
      <c r="B271" s="153"/>
      <c r="C271" s="95"/>
      <c r="D271" s="95"/>
      <c r="E271" s="95"/>
      <c r="F271" s="43"/>
      <c r="G271" s="75" t="s">
        <v>438</v>
      </c>
      <c r="H271" s="76"/>
      <c r="I271" s="77"/>
      <c r="J271" s="92"/>
      <c r="K271" s="105"/>
      <c r="L271" s="105"/>
      <c r="M271" s="105"/>
      <c r="N271" s="105"/>
      <c r="O271" s="105"/>
      <c r="P271" s="106"/>
    </row>
    <row r="272" spans="2:20" ht="20.100000000000001" customHeight="1">
      <c r="B272" s="153" t="s">
        <v>127</v>
      </c>
      <c r="C272" s="95"/>
      <c r="D272" s="95"/>
      <c r="E272" s="95"/>
      <c r="F272" s="78"/>
      <c r="G272" s="79"/>
      <c r="H272" s="79"/>
      <c r="I272" s="79"/>
      <c r="J272" s="79"/>
      <c r="K272" s="79"/>
      <c r="L272" s="79"/>
      <c r="M272" s="79"/>
      <c r="N272" s="76" t="s">
        <v>476</v>
      </c>
      <c r="O272" s="76"/>
      <c r="P272" s="201"/>
    </row>
    <row r="273" spans="1:20" ht="120" customHeight="1" thickBot="1">
      <c r="B273" s="308" t="s">
        <v>71</v>
      </c>
      <c r="C273" s="300"/>
      <c r="D273" s="300"/>
      <c r="E273" s="301"/>
      <c r="F273" s="302"/>
      <c r="G273" s="309"/>
      <c r="H273" s="309"/>
      <c r="I273" s="309"/>
      <c r="J273" s="309"/>
      <c r="K273" s="309"/>
      <c r="L273" s="309"/>
      <c r="M273" s="309"/>
      <c r="N273" s="309"/>
      <c r="O273" s="309"/>
      <c r="P273" s="310"/>
    </row>
    <row r="274" spans="1:20" ht="20.100000000000001" customHeight="1"/>
    <row r="275" spans="1:20" s="17" customFormat="1" ht="20.100000000000001" customHeight="1">
      <c r="A275" s="17">
        <v>5</v>
      </c>
      <c r="B275" s="17" t="s">
        <v>133</v>
      </c>
      <c r="S275" s="18"/>
      <c r="T275" s="15"/>
    </row>
    <row r="276" spans="1:20" s="17" customFormat="1" ht="20.100000000000001" customHeight="1">
      <c r="B276" s="17" t="s">
        <v>388</v>
      </c>
      <c r="S276" s="18"/>
      <c r="T276" s="15"/>
    </row>
    <row r="277" spans="1:20" s="17" customFormat="1" ht="20.100000000000001" customHeight="1">
      <c r="B277" s="17" t="s">
        <v>389</v>
      </c>
      <c r="S277" s="18"/>
      <c r="T277" s="15"/>
    </row>
    <row r="278" spans="1:20" s="17" customFormat="1" ht="20.100000000000001" customHeight="1" thickBot="1">
      <c r="B278" s="17" t="s">
        <v>134</v>
      </c>
      <c r="S278" s="18"/>
      <c r="T278" s="15"/>
    </row>
    <row r="279" spans="1:20" ht="20.100000000000001" customHeight="1">
      <c r="B279" s="311"/>
      <c r="C279" s="312"/>
      <c r="D279" s="312"/>
      <c r="E279" s="215" t="s">
        <v>146</v>
      </c>
      <c r="F279" s="203"/>
      <c r="G279" s="203"/>
      <c r="H279" s="203"/>
      <c r="I279" s="203"/>
      <c r="J279" s="203"/>
      <c r="K279" s="203"/>
      <c r="L279" s="203"/>
      <c r="M279" s="204"/>
      <c r="N279" s="315" t="s">
        <v>397</v>
      </c>
      <c r="O279" s="283"/>
      <c r="P279" s="316"/>
    </row>
    <row r="280" spans="1:20" ht="20.100000000000001" customHeight="1">
      <c r="B280" s="313"/>
      <c r="C280" s="314"/>
      <c r="D280" s="314"/>
      <c r="E280" s="95" t="s">
        <v>147</v>
      </c>
      <c r="F280" s="95"/>
      <c r="G280" s="75"/>
      <c r="H280" s="76"/>
      <c r="I280" s="76"/>
      <c r="J280" s="76"/>
      <c r="K280" s="76"/>
      <c r="L280" s="76"/>
      <c r="M280" s="77"/>
      <c r="N280" s="257"/>
      <c r="O280" s="224"/>
      <c r="P280" s="317"/>
    </row>
    <row r="281" spans="1:20" ht="20.100000000000001" customHeight="1">
      <c r="B281" s="313"/>
      <c r="C281" s="314"/>
      <c r="D281" s="314"/>
      <c r="E281" s="95"/>
      <c r="F281" s="95"/>
      <c r="G281" s="95"/>
      <c r="H281" s="75" t="s">
        <v>148</v>
      </c>
      <c r="I281" s="76"/>
      <c r="J281" s="77"/>
      <c r="K281" s="95" t="s">
        <v>149</v>
      </c>
      <c r="L281" s="95"/>
      <c r="M281" s="95"/>
      <c r="N281" s="251"/>
      <c r="O281" s="252"/>
      <c r="P281" s="318"/>
    </row>
    <row r="282" spans="1:20" ht="20.100000000000001" customHeight="1">
      <c r="B282" s="153" t="s">
        <v>135</v>
      </c>
      <c r="C282" s="95"/>
      <c r="D282" s="95"/>
      <c r="E282" s="244" t="str">
        <f>IF(OR($H$282&lt;&gt;"",$K$282&lt;&gt;""),SUM($H$282,$K$282),"")</f>
        <v/>
      </c>
      <c r="F282" s="244"/>
      <c r="G282" s="244"/>
      <c r="H282" s="78"/>
      <c r="I282" s="79"/>
      <c r="J282" s="160"/>
      <c r="K282" s="87"/>
      <c r="L282" s="87"/>
      <c r="M282" s="87"/>
      <c r="N282" s="87"/>
      <c r="O282" s="78"/>
      <c r="P282" s="88"/>
    </row>
    <row r="283" spans="1:20" ht="20.100000000000001" customHeight="1">
      <c r="B283" s="153" t="s">
        <v>136</v>
      </c>
      <c r="C283" s="95"/>
      <c r="D283" s="95"/>
      <c r="E283" s="244" t="str">
        <f>IF(OR($H$283&lt;&gt;"",$K$283&lt;&gt;""),SUM($H$283,$K$283),"")</f>
        <v/>
      </c>
      <c r="F283" s="244"/>
      <c r="G283" s="244"/>
      <c r="H283" s="78"/>
      <c r="I283" s="79"/>
      <c r="J283" s="160"/>
      <c r="K283" s="87"/>
      <c r="L283" s="87"/>
      <c r="M283" s="87"/>
      <c r="N283" s="87"/>
      <c r="O283" s="78"/>
      <c r="P283" s="88"/>
    </row>
    <row r="284" spans="1:20" ht="20.100000000000001" customHeight="1">
      <c r="B284" s="320" t="s">
        <v>137</v>
      </c>
      <c r="C284" s="95"/>
      <c r="D284" s="95"/>
      <c r="E284" s="244" t="str">
        <f>IF(OR($H$284&lt;&gt;"",$K$284&lt;&gt;""),SUM($H$284,$K$284),"")</f>
        <v/>
      </c>
      <c r="F284" s="244"/>
      <c r="G284" s="244"/>
      <c r="H284" s="78"/>
      <c r="I284" s="79"/>
      <c r="J284" s="160"/>
      <c r="K284" s="87"/>
      <c r="L284" s="87"/>
      <c r="M284" s="87"/>
      <c r="N284" s="87"/>
      <c r="O284" s="78"/>
      <c r="P284" s="88"/>
    </row>
    <row r="285" spans="1:20" ht="20.100000000000001" customHeight="1">
      <c r="B285" s="44"/>
      <c r="C285" s="95" t="s">
        <v>138</v>
      </c>
      <c r="D285" s="95"/>
      <c r="E285" s="244" t="str">
        <f>IF(OR($H$285&lt;&gt;"",$K$285&lt;&gt;""),SUM($H$285,$K$285),"")</f>
        <v/>
      </c>
      <c r="F285" s="244"/>
      <c r="G285" s="244"/>
      <c r="H285" s="78"/>
      <c r="I285" s="79"/>
      <c r="J285" s="160"/>
      <c r="K285" s="87"/>
      <c r="L285" s="87"/>
      <c r="M285" s="87"/>
      <c r="N285" s="87"/>
      <c r="O285" s="78"/>
      <c r="P285" s="88"/>
    </row>
    <row r="286" spans="1:20" ht="20.100000000000001" customHeight="1">
      <c r="B286" s="45"/>
      <c r="C286" s="95" t="s">
        <v>139</v>
      </c>
      <c r="D286" s="95"/>
      <c r="E286" s="244" t="str">
        <f>IF(OR($H$286&lt;&gt;"",$K$286&lt;&gt;""),SUM($H$286,$K$286),"")</f>
        <v/>
      </c>
      <c r="F286" s="244"/>
      <c r="G286" s="244"/>
      <c r="H286" s="78"/>
      <c r="I286" s="79"/>
      <c r="J286" s="160"/>
      <c r="K286" s="87"/>
      <c r="L286" s="87"/>
      <c r="M286" s="87"/>
      <c r="N286" s="87"/>
      <c r="O286" s="78"/>
      <c r="P286" s="88"/>
    </row>
    <row r="287" spans="1:20" ht="20.100000000000001" customHeight="1">
      <c r="B287" s="153" t="s">
        <v>140</v>
      </c>
      <c r="C287" s="95"/>
      <c r="D287" s="95"/>
      <c r="E287" s="244" t="str">
        <f>IF(OR($H$287&lt;&gt;"",$K$287&lt;&gt;""),SUM($H$287,$K$287),"")</f>
        <v/>
      </c>
      <c r="F287" s="244"/>
      <c r="G287" s="244"/>
      <c r="H287" s="78"/>
      <c r="I287" s="79"/>
      <c r="J287" s="160"/>
      <c r="K287" s="87"/>
      <c r="L287" s="87"/>
      <c r="M287" s="87"/>
      <c r="N287" s="87"/>
      <c r="O287" s="78"/>
      <c r="P287" s="88"/>
    </row>
    <row r="288" spans="1:20" ht="20.100000000000001" customHeight="1">
      <c r="B288" s="153" t="s">
        <v>141</v>
      </c>
      <c r="C288" s="95"/>
      <c r="D288" s="95"/>
      <c r="E288" s="244" t="str">
        <f>IF(OR($H$288&lt;&gt;"",$K$288&lt;&gt;""),SUM($H$288,$K$288),"")</f>
        <v/>
      </c>
      <c r="F288" s="244"/>
      <c r="G288" s="244"/>
      <c r="H288" s="78"/>
      <c r="I288" s="79"/>
      <c r="J288" s="160"/>
      <c r="K288" s="87"/>
      <c r="L288" s="87"/>
      <c r="M288" s="87"/>
      <c r="N288" s="87"/>
      <c r="O288" s="78"/>
      <c r="P288" s="88"/>
    </row>
    <row r="289" spans="2:20" ht="20.100000000000001" customHeight="1">
      <c r="B289" s="153" t="s">
        <v>142</v>
      </c>
      <c r="C289" s="95"/>
      <c r="D289" s="95"/>
      <c r="E289" s="244" t="str">
        <f>IF(OR($H$289&lt;&gt;"",$K$289&lt;&gt;""),SUM($H$289,$K$289),"")</f>
        <v/>
      </c>
      <c r="F289" s="244"/>
      <c r="G289" s="244"/>
      <c r="H289" s="78"/>
      <c r="I289" s="79"/>
      <c r="J289" s="160"/>
      <c r="K289" s="87"/>
      <c r="L289" s="87"/>
      <c r="M289" s="87"/>
      <c r="N289" s="87"/>
      <c r="O289" s="78"/>
      <c r="P289" s="88"/>
    </row>
    <row r="290" spans="2:20" ht="20.100000000000001" customHeight="1">
      <c r="B290" s="153" t="s">
        <v>143</v>
      </c>
      <c r="C290" s="95"/>
      <c r="D290" s="95"/>
      <c r="E290" s="244" t="str">
        <f>IF(OR($H$290&lt;&gt;"",$K$290&lt;&gt;""),SUM($H$290,$K$290),"")</f>
        <v/>
      </c>
      <c r="F290" s="244"/>
      <c r="G290" s="244"/>
      <c r="H290" s="78"/>
      <c r="I290" s="79"/>
      <c r="J290" s="160"/>
      <c r="K290" s="87"/>
      <c r="L290" s="87"/>
      <c r="M290" s="87"/>
      <c r="N290" s="87"/>
      <c r="O290" s="78"/>
      <c r="P290" s="88"/>
    </row>
    <row r="291" spans="2:20" ht="20.100000000000001" customHeight="1">
      <c r="B291" s="153" t="s">
        <v>144</v>
      </c>
      <c r="C291" s="95"/>
      <c r="D291" s="95"/>
      <c r="E291" s="244" t="str">
        <f>IF(OR($H$291&lt;&gt;"",$K$291&lt;&gt;""),SUM($H$291,$K$291),"")</f>
        <v/>
      </c>
      <c r="F291" s="244"/>
      <c r="G291" s="244"/>
      <c r="H291" s="78"/>
      <c r="I291" s="79"/>
      <c r="J291" s="160"/>
      <c r="K291" s="87"/>
      <c r="L291" s="87"/>
      <c r="M291" s="87"/>
      <c r="N291" s="87"/>
      <c r="O291" s="78"/>
      <c r="P291" s="88"/>
    </row>
    <row r="292" spans="2:20" ht="20.100000000000001" customHeight="1">
      <c r="B292" s="153" t="s">
        <v>145</v>
      </c>
      <c r="C292" s="95"/>
      <c r="D292" s="95"/>
      <c r="E292" s="244" t="str">
        <f>IF(OR($H$292&lt;&gt;"",$K$292&lt;&gt;""),SUM($H$292,$K$292),"")</f>
        <v/>
      </c>
      <c r="F292" s="244"/>
      <c r="G292" s="244"/>
      <c r="H292" s="78"/>
      <c r="I292" s="79"/>
      <c r="J292" s="160"/>
      <c r="K292" s="87"/>
      <c r="L292" s="87"/>
      <c r="M292" s="87"/>
      <c r="N292" s="87"/>
      <c r="O292" s="78"/>
      <c r="P292" s="88"/>
    </row>
    <row r="293" spans="2:20" ht="20.100000000000001" customHeight="1">
      <c r="B293" s="142" t="s">
        <v>150</v>
      </c>
      <c r="C293" s="76"/>
      <c r="D293" s="76"/>
      <c r="E293" s="76"/>
      <c r="F293" s="76"/>
      <c r="G293" s="76"/>
      <c r="H293" s="76"/>
      <c r="I293" s="76"/>
      <c r="J293" s="76"/>
      <c r="K293" s="76"/>
      <c r="L293" s="76"/>
      <c r="M293" s="77"/>
      <c r="N293" s="78"/>
      <c r="O293" s="79"/>
      <c r="P293" s="37" t="s">
        <v>487</v>
      </c>
    </row>
    <row r="294" spans="2:20" ht="20.100000000000001" customHeight="1">
      <c r="B294" s="133" t="s">
        <v>152</v>
      </c>
      <c r="C294" s="82"/>
      <c r="D294" s="82"/>
      <c r="E294" s="82"/>
      <c r="F294" s="82"/>
      <c r="G294" s="82"/>
      <c r="H294" s="82"/>
      <c r="I294" s="82"/>
      <c r="J294" s="82"/>
      <c r="K294" s="82"/>
      <c r="L294" s="82"/>
      <c r="M294" s="82"/>
      <c r="N294" s="82"/>
      <c r="O294" s="82"/>
      <c r="P294" s="83"/>
    </row>
    <row r="295" spans="2:20" ht="20.100000000000001" customHeight="1">
      <c r="B295" s="138" t="s">
        <v>153</v>
      </c>
      <c r="C295" s="139"/>
      <c r="D295" s="139"/>
      <c r="E295" s="139"/>
      <c r="F295" s="139"/>
      <c r="G295" s="139"/>
      <c r="H295" s="139"/>
      <c r="I295" s="139"/>
      <c r="J295" s="139"/>
      <c r="K295" s="139"/>
      <c r="L295" s="139"/>
      <c r="M295" s="139"/>
      <c r="N295" s="139"/>
      <c r="O295" s="139"/>
      <c r="P295" s="321"/>
    </row>
    <row r="296" spans="2:20" ht="20.100000000000001" customHeight="1">
      <c r="B296" s="138" t="s">
        <v>154</v>
      </c>
      <c r="C296" s="139"/>
      <c r="D296" s="139"/>
      <c r="E296" s="139"/>
      <c r="F296" s="139"/>
      <c r="G296" s="139"/>
      <c r="H296" s="139"/>
      <c r="I296" s="139"/>
      <c r="J296" s="139"/>
      <c r="K296" s="139"/>
      <c r="L296" s="139"/>
      <c r="M296" s="139"/>
      <c r="N296" s="139"/>
      <c r="O296" s="139"/>
      <c r="P296" s="321"/>
    </row>
    <row r="297" spans="2:20" ht="20.100000000000001" customHeight="1" thickBot="1">
      <c r="B297" s="322" t="s">
        <v>151</v>
      </c>
      <c r="C297" s="323"/>
      <c r="D297" s="323"/>
      <c r="E297" s="323"/>
      <c r="F297" s="323"/>
      <c r="G297" s="323"/>
      <c r="H297" s="323"/>
      <c r="I297" s="323"/>
      <c r="J297" s="323"/>
      <c r="K297" s="323"/>
      <c r="L297" s="323"/>
      <c r="M297" s="323"/>
      <c r="N297" s="323"/>
      <c r="O297" s="323"/>
      <c r="P297" s="324"/>
    </row>
    <row r="298" spans="2:20" ht="20.100000000000001" customHeight="1"/>
    <row r="299" spans="2:20" s="17" customFormat="1" ht="20.100000000000001" customHeight="1" thickBot="1">
      <c r="B299" s="17" t="s">
        <v>155</v>
      </c>
      <c r="S299" s="18"/>
      <c r="T299" s="15"/>
    </row>
    <row r="300" spans="2:20" ht="20.100000000000001" customHeight="1">
      <c r="B300" s="311"/>
      <c r="C300" s="312"/>
      <c r="D300" s="312"/>
      <c r="E300" s="312"/>
      <c r="F300" s="312"/>
      <c r="G300" s="189" t="s">
        <v>147</v>
      </c>
      <c r="H300" s="187"/>
      <c r="I300" s="187"/>
      <c r="J300" s="187"/>
      <c r="K300" s="187"/>
      <c r="L300" s="187"/>
      <c r="M300" s="187"/>
      <c r="N300" s="187"/>
      <c r="O300" s="187"/>
      <c r="P300" s="330"/>
    </row>
    <row r="301" spans="2:20" ht="20.100000000000001" customHeight="1">
      <c r="B301" s="313"/>
      <c r="C301" s="314"/>
      <c r="D301" s="314"/>
      <c r="E301" s="314"/>
      <c r="F301" s="314"/>
      <c r="G301" s="331"/>
      <c r="H301" s="111"/>
      <c r="I301" s="112"/>
      <c r="J301" s="75" t="s">
        <v>148</v>
      </c>
      <c r="K301" s="76"/>
      <c r="L301" s="77"/>
      <c r="M301" s="75" t="s">
        <v>149</v>
      </c>
      <c r="N301" s="76"/>
      <c r="O301" s="76"/>
      <c r="P301" s="201"/>
    </row>
    <row r="302" spans="2:20" ht="20.100000000000001" customHeight="1">
      <c r="B302" s="153" t="s">
        <v>156</v>
      </c>
      <c r="C302" s="95"/>
      <c r="D302" s="95"/>
      <c r="E302" s="95"/>
      <c r="F302" s="95"/>
      <c r="G302" s="103" t="str">
        <f>IF(OR($J$302&lt;&gt;"",$M$302&lt;&gt;""),SUM($J$302,$M$302),"")</f>
        <v/>
      </c>
      <c r="H302" s="141"/>
      <c r="I302" s="104"/>
      <c r="J302" s="87"/>
      <c r="K302" s="87"/>
      <c r="L302" s="87"/>
      <c r="M302" s="87"/>
      <c r="N302" s="87"/>
      <c r="O302" s="78"/>
      <c r="P302" s="88"/>
    </row>
    <row r="303" spans="2:20" ht="20.100000000000001" customHeight="1">
      <c r="B303" s="153" t="s">
        <v>157</v>
      </c>
      <c r="C303" s="95"/>
      <c r="D303" s="95"/>
      <c r="E303" s="95"/>
      <c r="F303" s="95"/>
      <c r="G303" s="103" t="str">
        <f>IF(OR($J$303&lt;&gt;"",$M$303&lt;&gt;""),SUM($J$303,$M$303),"")</f>
        <v/>
      </c>
      <c r="H303" s="141"/>
      <c r="I303" s="104"/>
      <c r="J303" s="87"/>
      <c r="K303" s="87"/>
      <c r="L303" s="87"/>
      <c r="M303" s="87"/>
      <c r="N303" s="87"/>
      <c r="O303" s="78"/>
      <c r="P303" s="88"/>
    </row>
    <row r="304" spans="2:20" ht="20.100000000000001" customHeight="1">
      <c r="B304" s="153" t="s">
        <v>158</v>
      </c>
      <c r="C304" s="95"/>
      <c r="D304" s="95"/>
      <c r="E304" s="95"/>
      <c r="F304" s="95"/>
      <c r="G304" s="103" t="str">
        <f>IF(OR($J$304&lt;&gt;"",$M$304&lt;&gt;""),SUM($J$304,$M$304),"")</f>
        <v/>
      </c>
      <c r="H304" s="141"/>
      <c r="I304" s="104"/>
      <c r="J304" s="87"/>
      <c r="K304" s="87"/>
      <c r="L304" s="87"/>
      <c r="M304" s="87"/>
      <c r="N304" s="87"/>
      <c r="O304" s="78"/>
      <c r="P304" s="88"/>
    </row>
    <row r="305" spans="1:20" ht="20.100000000000001" customHeight="1">
      <c r="B305" s="153" t="s">
        <v>390</v>
      </c>
      <c r="C305" s="95"/>
      <c r="D305" s="95"/>
      <c r="E305" s="95"/>
      <c r="F305" s="95"/>
      <c r="G305" s="103" t="str">
        <f>IF(OR($J$305&lt;&gt;"",$M$305&lt;&gt;""),SUM($J$305,$M$305),"")</f>
        <v/>
      </c>
      <c r="H305" s="141"/>
      <c r="I305" s="104"/>
      <c r="J305" s="87"/>
      <c r="K305" s="87"/>
      <c r="L305" s="87"/>
      <c r="M305" s="87"/>
      <c r="N305" s="87"/>
      <c r="O305" s="78"/>
      <c r="P305" s="88"/>
    </row>
    <row r="306" spans="1:20" ht="20.100000000000001" customHeight="1" thickBot="1">
      <c r="B306" s="182" t="s">
        <v>159</v>
      </c>
      <c r="C306" s="183"/>
      <c r="D306" s="183"/>
      <c r="E306" s="183"/>
      <c r="F306" s="183"/>
      <c r="G306" s="325" t="str">
        <f>IF(OR($J$306&lt;&gt;"",$M$306&lt;&gt;""),SUM($J$306,$M$306),"")</f>
        <v/>
      </c>
      <c r="H306" s="326"/>
      <c r="I306" s="327"/>
      <c r="J306" s="328"/>
      <c r="K306" s="328"/>
      <c r="L306" s="328"/>
      <c r="M306" s="328"/>
      <c r="N306" s="328"/>
      <c r="O306" s="267"/>
      <c r="P306" s="329"/>
    </row>
    <row r="307" spans="1:20" ht="20.100000000000001" customHeight="1">
      <c r="G307" s="5"/>
      <c r="H307" s="5"/>
      <c r="I307" s="5"/>
    </row>
    <row r="308" spans="1:20" s="17" customFormat="1" ht="20.100000000000001" customHeight="1" thickBot="1">
      <c r="B308" s="17" t="s">
        <v>160</v>
      </c>
      <c r="S308" s="18"/>
      <c r="T308" s="15"/>
    </row>
    <row r="309" spans="1:20" ht="20.100000000000001" customHeight="1">
      <c r="B309" s="311"/>
      <c r="C309" s="312"/>
      <c r="D309" s="312"/>
      <c r="E309" s="312"/>
      <c r="F309" s="312"/>
      <c r="G309" s="189" t="s">
        <v>147</v>
      </c>
      <c r="H309" s="187"/>
      <c r="I309" s="187"/>
      <c r="J309" s="187"/>
      <c r="K309" s="187"/>
      <c r="L309" s="187"/>
      <c r="M309" s="187"/>
      <c r="N309" s="187"/>
      <c r="O309" s="187"/>
      <c r="P309" s="330"/>
    </row>
    <row r="310" spans="1:20" ht="20.100000000000001" customHeight="1">
      <c r="B310" s="313"/>
      <c r="C310" s="314"/>
      <c r="D310" s="314"/>
      <c r="E310" s="314"/>
      <c r="F310" s="314"/>
      <c r="G310" s="331"/>
      <c r="H310" s="111"/>
      <c r="I310" s="112"/>
      <c r="J310" s="75" t="s">
        <v>148</v>
      </c>
      <c r="K310" s="76"/>
      <c r="L310" s="77"/>
      <c r="M310" s="75" t="s">
        <v>149</v>
      </c>
      <c r="N310" s="76"/>
      <c r="O310" s="76"/>
      <c r="P310" s="201"/>
    </row>
    <row r="311" spans="1:20" ht="20.100000000000001" customHeight="1">
      <c r="B311" s="153" t="s">
        <v>161</v>
      </c>
      <c r="C311" s="95"/>
      <c r="D311" s="95"/>
      <c r="E311" s="95"/>
      <c r="F311" s="95"/>
      <c r="G311" s="103" t="str">
        <f>IF(OR($J$311&lt;&gt;"",$M$311&lt;&gt;""),SUM($J$311,$M$311),"")</f>
        <v/>
      </c>
      <c r="H311" s="141"/>
      <c r="I311" s="104"/>
      <c r="J311" s="87"/>
      <c r="K311" s="87"/>
      <c r="L311" s="87"/>
      <c r="M311" s="87"/>
      <c r="N311" s="87"/>
      <c r="O311" s="78"/>
      <c r="P311" s="88"/>
    </row>
    <row r="312" spans="1:20" ht="20.100000000000001" customHeight="1">
      <c r="B312" s="153" t="s">
        <v>162</v>
      </c>
      <c r="C312" s="95"/>
      <c r="D312" s="95"/>
      <c r="E312" s="95"/>
      <c r="F312" s="95"/>
      <c r="G312" s="103" t="str">
        <f>IF(OR($J$312&lt;&gt;"",$M$312&lt;&gt;""),SUM($J$312,$M$312),"")</f>
        <v/>
      </c>
      <c r="H312" s="141"/>
      <c r="I312" s="104"/>
      <c r="J312" s="87"/>
      <c r="K312" s="87"/>
      <c r="L312" s="87"/>
      <c r="M312" s="87"/>
      <c r="N312" s="87"/>
      <c r="O312" s="78"/>
      <c r="P312" s="88"/>
    </row>
    <row r="313" spans="1:20" ht="20.100000000000001" customHeight="1">
      <c r="B313" s="153" t="s">
        <v>163</v>
      </c>
      <c r="C313" s="95"/>
      <c r="D313" s="95"/>
      <c r="E313" s="95"/>
      <c r="F313" s="95"/>
      <c r="G313" s="103" t="str">
        <f>IF(OR($J$313&lt;&gt;"",$M$313&lt;&gt;""),SUM($J$313,$M$313),"")</f>
        <v/>
      </c>
      <c r="H313" s="141"/>
      <c r="I313" s="104"/>
      <c r="J313" s="87"/>
      <c r="K313" s="87"/>
      <c r="L313" s="87"/>
      <c r="M313" s="87"/>
      <c r="N313" s="87"/>
      <c r="O313" s="78"/>
      <c r="P313" s="88"/>
    </row>
    <row r="314" spans="1:20" ht="20.100000000000001" customHeight="1">
      <c r="B314" s="153" t="s">
        <v>164</v>
      </c>
      <c r="C314" s="95"/>
      <c r="D314" s="95"/>
      <c r="E314" s="95"/>
      <c r="F314" s="95"/>
      <c r="G314" s="103" t="str">
        <f>IF(OR($J$314&lt;&gt;"",$M$314&lt;&gt;""),SUM($J$314,$M$314),"")</f>
        <v/>
      </c>
      <c r="H314" s="141"/>
      <c r="I314" s="104"/>
      <c r="J314" s="87"/>
      <c r="K314" s="87"/>
      <c r="L314" s="87"/>
      <c r="M314" s="87"/>
      <c r="N314" s="87"/>
      <c r="O314" s="78"/>
      <c r="P314" s="88"/>
    </row>
    <row r="315" spans="1:20" ht="20.100000000000001" customHeight="1">
      <c r="B315" s="153" t="s">
        <v>165</v>
      </c>
      <c r="C315" s="95"/>
      <c r="D315" s="95"/>
      <c r="E315" s="95"/>
      <c r="F315" s="95"/>
      <c r="G315" s="103" t="str">
        <f>IF(OR($J$315&lt;&gt;"",$M$315&lt;&gt;""),SUM($J$315,$M$315),"")</f>
        <v/>
      </c>
      <c r="H315" s="141"/>
      <c r="I315" s="104"/>
      <c r="J315" s="87"/>
      <c r="K315" s="87"/>
      <c r="L315" s="87"/>
      <c r="M315" s="87"/>
      <c r="N315" s="87"/>
      <c r="O315" s="78"/>
      <c r="P315" s="88"/>
    </row>
    <row r="316" spans="1:20" ht="20.100000000000001" customHeight="1">
      <c r="B316" s="320" t="s">
        <v>166</v>
      </c>
      <c r="C316" s="194"/>
      <c r="D316" s="194"/>
      <c r="E316" s="194"/>
      <c r="F316" s="194"/>
      <c r="G316" s="103" t="str">
        <f>IF(OR($J$316&lt;&gt;"",$M$316&lt;&gt;""),SUM($J$316,$M$316),"")</f>
        <v/>
      </c>
      <c r="H316" s="141"/>
      <c r="I316" s="104"/>
      <c r="J316" s="87"/>
      <c r="K316" s="87"/>
      <c r="L316" s="87"/>
      <c r="M316" s="87"/>
      <c r="N316" s="87"/>
      <c r="O316" s="78"/>
      <c r="P316" s="88"/>
    </row>
    <row r="317" spans="1:20" ht="20.100000000000001" customHeight="1">
      <c r="A317" s="4"/>
      <c r="B317" s="76" t="s">
        <v>400</v>
      </c>
      <c r="C317" s="76"/>
      <c r="D317" s="76"/>
      <c r="E317" s="76"/>
      <c r="F317" s="77"/>
      <c r="G317" s="103" t="str">
        <f>IF(OR($J$317&lt;&gt;"",$M$317&lt;&gt;""),SUM($J$317,$M$317),"")</f>
        <v/>
      </c>
      <c r="H317" s="141"/>
      <c r="I317" s="104"/>
      <c r="J317" s="87"/>
      <c r="K317" s="87"/>
      <c r="L317" s="87"/>
      <c r="M317" s="87"/>
      <c r="N317" s="87"/>
      <c r="O317" s="78"/>
      <c r="P317" s="88"/>
    </row>
    <row r="318" spans="1:20" ht="20.100000000000001" customHeight="1" thickBot="1">
      <c r="A318" s="4"/>
      <c r="B318" s="300" t="s">
        <v>401</v>
      </c>
      <c r="C318" s="300"/>
      <c r="D318" s="300"/>
      <c r="E318" s="300"/>
      <c r="F318" s="301"/>
      <c r="G318" s="325" t="str">
        <f>IF(OR($J$318&lt;&gt;"",$M$318&lt;&gt;""),SUM($J$318,$M$318),"")</f>
        <v/>
      </c>
      <c r="H318" s="326"/>
      <c r="I318" s="327"/>
      <c r="J318" s="328"/>
      <c r="K318" s="328"/>
      <c r="L318" s="328"/>
      <c r="M318" s="328"/>
      <c r="N318" s="328"/>
      <c r="O318" s="267"/>
      <c r="P318" s="329"/>
    </row>
    <row r="319" spans="1:20" ht="20.100000000000001" customHeight="1">
      <c r="G319" s="5"/>
      <c r="H319" s="5"/>
      <c r="I319" s="5"/>
      <c r="J319" s="5"/>
      <c r="K319" s="5"/>
      <c r="L319" s="5"/>
      <c r="M319" s="5"/>
      <c r="N319" s="5"/>
      <c r="O319" s="5"/>
      <c r="P319" s="5"/>
    </row>
    <row r="320" spans="1:20" s="17" customFormat="1" ht="20.100000000000001" customHeight="1" thickBot="1">
      <c r="B320" s="17" t="s">
        <v>167</v>
      </c>
      <c r="S320" s="18"/>
      <c r="T320" s="15"/>
    </row>
    <row r="321" spans="2:20" ht="20.100000000000001" customHeight="1">
      <c r="B321" s="202" t="s">
        <v>439</v>
      </c>
      <c r="C321" s="203"/>
      <c r="D321" s="203"/>
      <c r="E321" s="204"/>
      <c r="F321" s="46" t="s">
        <v>477</v>
      </c>
      <c r="G321" s="29"/>
      <c r="H321" s="47" t="s">
        <v>485</v>
      </c>
      <c r="I321" s="29"/>
      <c r="J321" s="47" t="s">
        <v>486</v>
      </c>
      <c r="K321" s="48" t="s">
        <v>434</v>
      </c>
      <c r="L321" s="29"/>
      <c r="M321" s="47" t="s">
        <v>485</v>
      </c>
      <c r="N321" s="29"/>
      <c r="O321" s="47" t="s">
        <v>486</v>
      </c>
      <c r="P321" s="49" t="s">
        <v>488</v>
      </c>
    </row>
    <row r="322" spans="2:20" ht="20.100000000000001" customHeight="1">
      <c r="B322" s="313"/>
      <c r="C322" s="314"/>
      <c r="D322" s="314"/>
      <c r="E322" s="314"/>
      <c r="F322" s="135" t="s">
        <v>168</v>
      </c>
      <c r="G322" s="136"/>
      <c r="H322" s="136"/>
      <c r="I322" s="136"/>
      <c r="J322" s="232"/>
      <c r="K322" s="332" t="s">
        <v>169</v>
      </c>
      <c r="L322" s="333"/>
      <c r="M322" s="333"/>
      <c r="N322" s="333"/>
      <c r="O322" s="333"/>
      <c r="P322" s="334"/>
    </row>
    <row r="323" spans="2:20" ht="20.100000000000001" customHeight="1">
      <c r="B323" s="153" t="s">
        <v>139</v>
      </c>
      <c r="C323" s="95"/>
      <c r="D323" s="95"/>
      <c r="E323" s="95"/>
      <c r="F323" s="78"/>
      <c r="G323" s="79"/>
      <c r="H323" s="79"/>
      <c r="I323" s="79"/>
      <c r="J323" s="50" t="s">
        <v>476</v>
      </c>
      <c r="K323" s="78"/>
      <c r="L323" s="79"/>
      <c r="M323" s="79"/>
      <c r="N323" s="79"/>
      <c r="O323" s="79"/>
      <c r="P323" s="37" t="s">
        <v>476</v>
      </c>
    </row>
    <row r="324" spans="2:20" ht="20.100000000000001" customHeight="1" thickBot="1">
      <c r="B324" s="182" t="s">
        <v>138</v>
      </c>
      <c r="C324" s="183"/>
      <c r="D324" s="183"/>
      <c r="E324" s="183"/>
      <c r="F324" s="267"/>
      <c r="G324" s="268"/>
      <c r="H324" s="268"/>
      <c r="I324" s="268"/>
      <c r="J324" s="51" t="s">
        <v>476</v>
      </c>
      <c r="K324" s="267"/>
      <c r="L324" s="268"/>
      <c r="M324" s="268"/>
      <c r="N324" s="268"/>
      <c r="O324" s="268"/>
      <c r="P324" s="38" t="s">
        <v>476</v>
      </c>
    </row>
    <row r="325" spans="2:20" ht="20.100000000000001" customHeight="1"/>
    <row r="326" spans="2:20" s="17" customFormat="1" ht="20.100000000000001" customHeight="1" thickBot="1">
      <c r="B326" s="17" t="s">
        <v>170</v>
      </c>
      <c r="S326" s="18"/>
      <c r="T326" s="15"/>
    </row>
    <row r="327" spans="2:20" ht="20.100000000000001" customHeight="1">
      <c r="B327" s="282" t="s">
        <v>171</v>
      </c>
      <c r="C327" s="187"/>
      <c r="D327" s="187"/>
      <c r="E327" s="188"/>
      <c r="F327" s="315" t="s">
        <v>391</v>
      </c>
      <c r="G327" s="283"/>
      <c r="H327" s="283"/>
      <c r="I327" s="283"/>
      <c r="J327" s="283"/>
      <c r="K327" s="284"/>
      <c r="L327" s="339"/>
      <c r="M327" s="340"/>
      <c r="N327" s="340"/>
      <c r="O327" s="340"/>
      <c r="P327" s="341"/>
    </row>
    <row r="328" spans="2:20" ht="20.100000000000001" customHeight="1">
      <c r="B328" s="138"/>
      <c r="C328" s="139"/>
      <c r="D328" s="139"/>
      <c r="E328" s="140"/>
      <c r="F328" s="251"/>
      <c r="G328" s="252"/>
      <c r="H328" s="252"/>
      <c r="I328" s="252"/>
      <c r="J328" s="252"/>
      <c r="K328" s="249"/>
      <c r="L328" s="342"/>
      <c r="M328" s="343"/>
      <c r="N328" s="343"/>
      <c r="O328" s="343"/>
      <c r="P328" s="344"/>
    </row>
    <row r="329" spans="2:20" ht="20.100000000000001" customHeight="1">
      <c r="B329" s="138"/>
      <c r="C329" s="139"/>
      <c r="D329" s="139"/>
      <c r="E329" s="140"/>
      <c r="F329" s="237" t="s">
        <v>173</v>
      </c>
      <c r="G329" s="221"/>
      <c r="H329" s="221"/>
      <c r="I329" s="221"/>
      <c r="J329" s="221"/>
      <c r="K329" s="222"/>
      <c r="L329" s="240"/>
      <c r="M329" s="253"/>
      <c r="N329" s="253"/>
      <c r="O329" s="253"/>
      <c r="P329" s="336" t="s">
        <v>436</v>
      </c>
    </row>
    <row r="330" spans="2:20" ht="20.100000000000001" customHeight="1">
      <c r="B330" s="138"/>
      <c r="C330" s="139"/>
      <c r="D330" s="139"/>
      <c r="E330" s="140"/>
      <c r="F330" s="257"/>
      <c r="G330" s="224"/>
      <c r="H330" s="224"/>
      <c r="I330" s="224"/>
      <c r="J330" s="224"/>
      <c r="K330" s="225"/>
      <c r="L330" s="258"/>
      <c r="M330" s="335"/>
      <c r="N330" s="335"/>
      <c r="O330" s="335"/>
      <c r="P330" s="337"/>
    </row>
    <row r="331" spans="2:20" ht="20.100000000000001" customHeight="1">
      <c r="B331" s="134"/>
      <c r="C331" s="121"/>
      <c r="D331" s="121"/>
      <c r="E331" s="122"/>
      <c r="F331" s="251"/>
      <c r="G331" s="252"/>
      <c r="H331" s="252"/>
      <c r="I331" s="252"/>
      <c r="J331" s="252"/>
      <c r="K331" s="249"/>
      <c r="L331" s="241"/>
      <c r="M331" s="255"/>
      <c r="N331" s="255"/>
      <c r="O331" s="255"/>
      <c r="P331" s="338"/>
    </row>
    <row r="332" spans="2:20" ht="20.100000000000001" customHeight="1">
      <c r="B332" s="142" t="s">
        <v>2445</v>
      </c>
      <c r="C332" s="76"/>
      <c r="D332" s="76"/>
      <c r="E332" s="76"/>
      <c r="F332" s="76"/>
      <c r="G332" s="76"/>
      <c r="H332" s="76"/>
      <c r="I332" s="76"/>
      <c r="J332" s="76"/>
      <c r="K332" s="76"/>
      <c r="L332" s="76"/>
      <c r="M332" s="76"/>
      <c r="N332" s="76"/>
      <c r="O332" s="76"/>
      <c r="P332" s="201"/>
    </row>
    <row r="333" spans="2:20" ht="20.100000000000001" customHeight="1">
      <c r="B333" s="220" t="s">
        <v>172</v>
      </c>
      <c r="C333" s="221"/>
      <c r="D333" s="221"/>
      <c r="E333" s="221"/>
      <c r="F333" s="222"/>
      <c r="G333" s="75" t="s">
        <v>174</v>
      </c>
      <c r="H333" s="76"/>
      <c r="I333" s="76"/>
      <c r="J333" s="77"/>
      <c r="K333" s="78"/>
      <c r="L333" s="79"/>
      <c r="M333" s="79"/>
      <c r="N333" s="79"/>
      <c r="O333" s="79"/>
      <c r="P333" s="37" t="s">
        <v>478</v>
      </c>
    </row>
    <row r="334" spans="2:20" ht="60" customHeight="1">
      <c r="B334" s="223"/>
      <c r="C334" s="224"/>
      <c r="D334" s="224"/>
      <c r="E334" s="224"/>
      <c r="F334" s="225"/>
      <c r="G334" s="75" t="s">
        <v>175</v>
      </c>
      <c r="H334" s="76"/>
      <c r="I334" s="76"/>
      <c r="J334" s="77"/>
      <c r="K334" s="96"/>
      <c r="L334" s="97"/>
      <c r="M334" s="97"/>
      <c r="N334" s="97"/>
      <c r="O334" s="97"/>
      <c r="P334" s="99"/>
    </row>
    <row r="335" spans="2:20" ht="60" customHeight="1">
      <c r="B335" s="223"/>
      <c r="C335" s="224"/>
      <c r="D335" s="224"/>
      <c r="E335" s="224"/>
      <c r="F335" s="225"/>
      <c r="G335" s="75" t="s">
        <v>398</v>
      </c>
      <c r="H335" s="76"/>
      <c r="I335" s="76"/>
      <c r="J335" s="77"/>
      <c r="K335" s="96"/>
      <c r="L335" s="97"/>
      <c r="M335" s="97"/>
      <c r="N335" s="97"/>
      <c r="O335" s="97"/>
      <c r="P335" s="99"/>
    </row>
    <row r="336" spans="2:20" ht="60" customHeight="1" thickBot="1">
      <c r="B336" s="226"/>
      <c r="C336" s="227"/>
      <c r="D336" s="227"/>
      <c r="E336" s="227"/>
      <c r="F336" s="228"/>
      <c r="G336" s="184" t="s">
        <v>176</v>
      </c>
      <c r="H336" s="300"/>
      <c r="I336" s="300"/>
      <c r="J336" s="301"/>
      <c r="K336" s="259"/>
      <c r="L336" s="260"/>
      <c r="M336" s="260"/>
      <c r="N336" s="260"/>
      <c r="O336" s="260"/>
      <c r="P336" s="262"/>
    </row>
    <row r="337" spans="2:20" ht="20.100000000000001" customHeight="1"/>
    <row r="338" spans="2:20" s="17" customFormat="1" ht="20.100000000000001" customHeight="1" thickBot="1">
      <c r="B338" s="17" t="s">
        <v>177</v>
      </c>
      <c r="S338" s="18"/>
      <c r="T338" s="15"/>
    </row>
    <row r="339" spans="2:20" ht="20.100000000000001" customHeight="1">
      <c r="B339" s="186" t="s">
        <v>135</v>
      </c>
      <c r="C339" s="187"/>
      <c r="D339" s="187"/>
      <c r="E339" s="187"/>
      <c r="F339" s="188"/>
      <c r="G339" s="215" t="s">
        <v>178</v>
      </c>
      <c r="H339" s="203"/>
      <c r="I339" s="203"/>
      <c r="J339" s="203"/>
      <c r="K339" s="204"/>
      <c r="L339" s="147"/>
      <c r="M339" s="148"/>
      <c r="N339" s="148"/>
      <c r="O339" s="148"/>
      <c r="P339" s="149"/>
    </row>
    <row r="340" spans="2:20" ht="20.100000000000001" customHeight="1">
      <c r="B340" s="138"/>
      <c r="C340" s="139"/>
      <c r="D340" s="139"/>
      <c r="E340" s="139"/>
      <c r="F340" s="140"/>
      <c r="G340" s="237" t="s">
        <v>440</v>
      </c>
      <c r="H340" s="222"/>
      <c r="I340" s="78"/>
      <c r="J340" s="79"/>
      <c r="K340" s="79"/>
      <c r="L340" s="79"/>
      <c r="M340" s="79"/>
      <c r="N340" s="79"/>
      <c r="O340" s="79"/>
      <c r="P340" s="80"/>
    </row>
    <row r="341" spans="2:20" ht="20.100000000000001" customHeight="1">
      <c r="B341" s="138"/>
      <c r="C341" s="139"/>
      <c r="D341" s="139"/>
      <c r="E341" s="139"/>
      <c r="F341" s="140"/>
      <c r="G341" s="257"/>
      <c r="H341" s="225"/>
      <c r="I341" s="81" t="s">
        <v>433</v>
      </c>
      <c r="J341" s="82"/>
      <c r="K341" s="82"/>
      <c r="L341" s="82"/>
      <c r="M341" s="82"/>
      <c r="N341" s="82"/>
      <c r="O341" s="82"/>
      <c r="P341" s="83"/>
    </row>
    <row r="342" spans="2:20" ht="80.099999999999994" customHeight="1">
      <c r="B342" s="134"/>
      <c r="C342" s="121"/>
      <c r="D342" s="121"/>
      <c r="E342" s="121"/>
      <c r="F342" s="122"/>
      <c r="G342" s="251"/>
      <c r="H342" s="249"/>
      <c r="I342" s="41"/>
      <c r="J342" s="95" t="s">
        <v>179</v>
      </c>
      <c r="K342" s="95"/>
      <c r="L342" s="95"/>
      <c r="M342" s="92"/>
      <c r="N342" s="105"/>
      <c r="O342" s="105"/>
      <c r="P342" s="106"/>
    </row>
    <row r="343" spans="2:20" ht="20.100000000000001" customHeight="1">
      <c r="B343" s="133"/>
      <c r="C343" s="82"/>
      <c r="D343" s="82"/>
      <c r="E343" s="82"/>
      <c r="F343" s="119"/>
      <c r="G343" s="345" t="s">
        <v>139</v>
      </c>
      <c r="H343" s="345"/>
      <c r="I343" s="345" t="s">
        <v>138</v>
      </c>
      <c r="J343" s="345"/>
      <c r="K343" s="345" t="s">
        <v>136</v>
      </c>
      <c r="L343" s="345"/>
      <c r="M343" s="345" t="s">
        <v>140</v>
      </c>
      <c r="N343" s="345"/>
      <c r="O343" s="332" t="s">
        <v>141</v>
      </c>
      <c r="P343" s="334"/>
    </row>
    <row r="344" spans="2:20" ht="20.100000000000001" customHeight="1">
      <c r="B344" s="134"/>
      <c r="C344" s="121"/>
      <c r="D344" s="121"/>
      <c r="E344" s="121"/>
      <c r="F344" s="122"/>
      <c r="G344" s="52" t="s">
        <v>565</v>
      </c>
      <c r="H344" s="52" t="s">
        <v>149</v>
      </c>
      <c r="I344" s="52" t="s">
        <v>148</v>
      </c>
      <c r="J344" s="52" t="s">
        <v>149</v>
      </c>
      <c r="K344" s="52" t="s">
        <v>148</v>
      </c>
      <c r="L344" s="52" t="s">
        <v>149</v>
      </c>
      <c r="M344" s="52" t="s">
        <v>148</v>
      </c>
      <c r="N344" s="52" t="s">
        <v>149</v>
      </c>
      <c r="O344" s="52" t="s">
        <v>148</v>
      </c>
      <c r="P344" s="53" t="s">
        <v>149</v>
      </c>
    </row>
    <row r="345" spans="2:20" ht="20.100000000000001" customHeight="1">
      <c r="B345" s="220" t="s">
        <v>180</v>
      </c>
      <c r="C345" s="221"/>
      <c r="D345" s="221"/>
      <c r="E345" s="221"/>
      <c r="F345" s="222"/>
      <c r="G345" s="28"/>
      <c r="H345" s="28"/>
      <c r="I345" s="28"/>
      <c r="J345" s="28"/>
      <c r="K345" s="28"/>
      <c r="L345" s="28"/>
      <c r="M345" s="28"/>
      <c r="N345" s="28"/>
      <c r="O345" s="28"/>
      <c r="P345" s="28"/>
      <c r="Q345" s="12"/>
    </row>
    <row r="346" spans="2:20" ht="20.100000000000001" customHeight="1">
      <c r="B346" s="220" t="s">
        <v>181</v>
      </c>
      <c r="C346" s="221"/>
      <c r="D346" s="221"/>
      <c r="E346" s="221"/>
      <c r="F346" s="222"/>
      <c r="G346" s="28"/>
      <c r="H346" s="28"/>
      <c r="I346" s="28"/>
      <c r="J346" s="28"/>
      <c r="K346" s="28"/>
      <c r="L346" s="28"/>
      <c r="M346" s="28"/>
      <c r="N346" s="28"/>
      <c r="O346" s="28"/>
      <c r="P346" s="28"/>
      <c r="Q346" s="12"/>
    </row>
    <row r="347" spans="2:20" ht="20.100000000000001" customHeight="1">
      <c r="B347" s="348" t="s">
        <v>182</v>
      </c>
      <c r="C347" s="349"/>
      <c r="D347" s="75" t="s">
        <v>183</v>
      </c>
      <c r="E347" s="76"/>
      <c r="F347" s="77"/>
      <c r="G347" s="28"/>
      <c r="H347" s="28"/>
      <c r="I347" s="28"/>
      <c r="J347" s="28"/>
      <c r="K347" s="28"/>
      <c r="L347" s="28"/>
      <c r="M347" s="28"/>
      <c r="N347" s="28"/>
      <c r="O347" s="28"/>
      <c r="P347" s="28"/>
      <c r="Q347" s="12"/>
    </row>
    <row r="348" spans="2:20" ht="20.100000000000001" customHeight="1">
      <c r="B348" s="350"/>
      <c r="C348" s="351"/>
      <c r="D348" s="237" t="s">
        <v>184</v>
      </c>
      <c r="E348" s="221"/>
      <c r="F348" s="222"/>
      <c r="G348" s="346"/>
      <c r="H348" s="346"/>
      <c r="I348" s="346"/>
      <c r="J348" s="346"/>
      <c r="K348" s="346"/>
      <c r="L348" s="346"/>
      <c r="M348" s="346"/>
      <c r="N348" s="346"/>
      <c r="O348" s="346"/>
      <c r="P348" s="346"/>
      <c r="Q348" s="12"/>
    </row>
    <row r="349" spans="2:20" ht="20.100000000000001" customHeight="1">
      <c r="B349" s="350"/>
      <c r="C349" s="351"/>
      <c r="D349" s="251"/>
      <c r="E349" s="252"/>
      <c r="F349" s="249"/>
      <c r="G349" s="347"/>
      <c r="H349" s="347"/>
      <c r="I349" s="347"/>
      <c r="J349" s="347"/>
      <c r="K349" s="347"/>
      <c r="L349" s="347"/>
      <c r="M349" s="347"/>
      <c r="N349" s="347"/>
      <c r="O349" s="347"/>
      <c r="P349" s="347"/>
      <c r="Q349" s="12"/>
    </row>
    <row r="350" spans="2:20" ht="20.100000000000001" customHeight="1">
      <c r="B350" s="350"/>
      <c r="C350" s="351"/>
      <c r="D350" s="237" t="s">
        <v>185</v>
      </c>
      <c r="E350" s="221"/>
      <c r="F350" s="222"/>
      <c r="G350" s="346"/>
      <c r="H350" s="346"/>
      <c r="I350" s="346"/>
      <c r="J350" s="346"/>
      <c r="K350" s="346"/>
      <c r="L350" s="346"/>
      <c r="M350" s="346"/>
      <c r="N350" s="346"/>
      <c r="O350" s="346"/>
      <c r="P350" s="346"/>
      <c r="Q350" s="12"/>
    </row>
    <row r="351" spans="2:20" ht="20.100000000000001" customHeight="1">
      <c r="B351" s="350"/>
      <c r="C351" s="351"/>
      <c r="D351" s="251"/>
      <c r="E351" s="252"/>
      <c r="F351" s="249"/>
      <c r="G351" s="347"/>
      <c r="H351" s="347"/>
      <c r="I351" s="347"/>
      <c r="J351" s="347"/>
      <c r="K351" s="347"/>
      <c r="L351" s="347"/>
      <c r="M351" s="347"/>
      <c r="N351" s="347"/>
      <c r="O351" s="347"/>
      <c r="P351" s="347"/>
      <c r="Q351" s="12"/>
    </row>
    <row r="352" spans="2:20" ht="20.100000000000001" customHeight="1">
      <c r="B352" s="350"/>
      <c r="C352" s="351"/>
      <c r="D352" s="237" t="s">
        <v>186</v>
      </c>
      <c r="E352" s="221"/>
      <c r="F352" s="222"/>
      <c r="G352" s="346"/>
      <c r="H352" s="346"/>
      <c r="I352" s="346"/>
      <c r="J352" s="346"/>
      <c r="K352" s="346"/>
      <c r="L352" s="346"/>
      <c r="M352" s="346"/>
      <c r="N352" s="346"/>
      <c r="O352" s="346"/>
      <c r="P352" s="346"/>
      <c r="Q352" s="12"/>
    </row>
    <row r="353" spans="1:20" ht="20.100000000000001" customHeight="1">
      <c r="B353" s="350"/>
      <c r="C353" s="351"/>
      <c r="D353" s="251"/>
      <c r="E353" s="252"/>
      <c r="F353" s="249"/>
      <c r="G353" s="347"/>
      <c r="H353" s="347"/>
      <c r="I353" s="347"/>
      <c r="J353" s="347"/>
      <c r="K353" s="347"/>
      <c r="L353" s="347"/>
      <c r="M353" s="347"/>
      <c r="N353" s="347"/>
      <c r="O353" s="347"/>
      <c r="P353" s="347"/>
      <c r="Q353" s="12"/>
    </row>
    <row r="354" spans="1:20" ht="20.100000000000001" customHeight="1">
      <c r="B354" s="352"/>
      <c r="C354" s="353"/>
      <c r="D354" s="75" t="s">
        <v>187</v>
      </c>
      <c r="E354" s="76"/>
      <c r="F354" s="77"/>
      <c r="G354" s="28"/>
      <c r="H354" s="28"/>
      <c r="I354" s="28"/>
      <c r="J354" s="28"/>
      <c r="K354" s="28"/>
      <c r="L354" s="28"/>
      <c r="M354" s="28"/>
      <c r="N354" s="28"/>
      <c r="O354" s="28"/>
      <c r="P354" s="28"/>
      <c r="Q354" s="12"/>
    </row>
    <row r="355" spans="1:20" ht="20.100000000000001" customHeight="1" thickBot="1">
      <c r="B355" s="182" t="s">
        <v>188</v>
      </c>
      <c r="C355" s="183"/>
      <c r="D355" s="183"/>
      <c r="E355" s="183"/>
      <c r="F355" s="183"/>
      <c r="G355" s="183"/>
      <c r="H355" s="267"/>
      <c r="I355" s="268"/>
      <c r="J355" s="268"/>
      <c r="K355" s="268"/>
      <c r="L355" s="268"/>
      <c r="M355" s="268"/>
      <c r="N355" s="268"/>
      <c r="O355" s="268"/>
      <c r="P355" s="269"/>
    </row>
    <row r="356" spans="1:20" ht="20.100000000000001" customHeight="1"/>
    <row r="357" spans="1:20" s="17" customFormat="1" ht="20.100000000000001" customHeight="1">
      <c r="A357" s="17">
        <v>6</v>
      </c>
      <c r="B357" s="17" t="s">
        <v>189</v>
      </c>
      <c r="S357" s="18"/>
      <c r="T357" s="15"/>
    </row>
    <row r="358" spans="1:20" s="17" customFormat="1" ht="20.100000000000001" customHeight="1" thickBot="1">
      <c r="B358" s="17" t="s">
        <v>190</v>
      </c>
      <c r="S358" s="18"/>
      <c r="T358" s="15"/>
    </row>
    <row r="359" spans="1:20" ht="20.100000000000001" customHeight="1">
      <c r="B359" s="279" t="s">
        <v>191</v>
      </c>
      <c r="C359" s="214"/>
      <c r="D359" s="214"/>
      <c r="E359" s="214"/>
      <c r="F359" s="358"/>
      <c r="G359" s="359"/>
      <c r="H359" s="359"/>
      <c r="I359" s="359"/>
      <c r="J359" s="359"/>
      <c r="K359" s="359"/>
      <c r="L359" s="359"/>
      <c r="M359" s="359"/>
      <c r="N359" s="359"/>
      <c r="O359" s="359"/>
      <c r="P359" s="360"/>
      <c r="S359" s="165" t="str">
        <f>IF(F359="","未記入","")</f>
        <v>未記入</v>
      </c>
      <c r="T359" s="165"/>
    </row>
    <row r="360" spans="1:20" ht="20.100000000000001" customHeight="1">
      <c r="B360" s="153"/>
      <c r="C360" s="95"/>
      <c r="D360" s="95"/>
      <c r="E360" s="95"/>
      <c r="F360" s="241"/>
      <c r="G360" s="255"/>
      <c r="H360" s="255"/>
      <c r="I360" s="255"/>
      <c r="J360" s="255"/>
      <c r="K360" s="255"/>
      <c r="L360" s="255"/>
      <c r="M360" s="255"/>
      <c r="N360" s="255"/>
      <c r="O360" s="255"/>
      <c r="P360" s="256"/>
      <c r="S360" s="165"/>
      <c r="T360" s="165"/>
    </row>
    <row r="361" spans="1:20" ht="20.100000000000001" customHeight="1">
      <c r="B361" s="306" t="s">
        <v>192</v>
      </c>
      <c r="C361" s="95"/>
      <c r="D361" s="95"/>
      <c r="E361" s="95"/>
      <c r="F361" s="78"/>
      <c r="G361" s="79"/>
      <c r="H361" s="79"/>
      <c r="I361" s="79"/>
      <c r="J361" s="79"/>
      <c r="K361" s="79"/>
      <c r="L361" s="79"/>
      <c r="M361" s="79"/>
      <c r="N361" s="79"/>
      <c r="O361" s="79"/>
      <c r="P361" s="80"/>
      <c r="S361" s="15" t="str">
        <f>IF(F361="","未記入","")</f>
        <v>未記入</v>
      </c>
    </row>
    <row r="362" spans="1:20" ht="20.100000000000001" customHeight="1">
      <c r="B362" s="153"/>
      <c r="C362" s="95"/>
      <c r="D362" s="95"/>
      <c r="E362" s="95"/>
      <c r="F362" s="81" t="s">
        <v>441</v>
      </c>
      <c r="G362" s="82"/>
      <c r="H362" s="82"/>
      <c r="I362" s="82"/>
      <c r="J362" s="82"/>
      <c r="K362" s="82"/>
      <c r="L362" s="82"/>
      <c r="M362" s="82"/>
      <c r="N362" s="82"/>
      <c r="O362" s="82"/>
      <c r="P362" s="83"/>
    </row>
    <row r="363" spans="1:20" ht="20.100000000000001" customHeight="1">
      <c r="B363" s="153"/>
      <c r="C363" s="95"/>
      <c r="D363" s="95"/>
      <c r="E363" s="95"/>
      <c r="F363" s="354"/>
      <c r="G363" s="14"/>
      <c r="H363" s="286" t="s">
        <v>460</v>
      </c>
      <c r="I363" s="76"/>
      <c r="J363" s="76"/>
      <c r="K363" s="76"/>
      <c r="L363" s="76"/>
      <c r="M363" s="76"/>
      <c r="N363" s="76"/>
      <c r="O363" s="76"/>
      <c r="P363" s="201"/>
      <c r="S363" s="15" t="str">
        <f>IF($F$361=MST!$CF$7,IF(AND($G$363="",$G$364="",$G$365=""),"未記入",""),"")</f>
        <v/>
      </c>
    </row>
    <row r="364" spans="1:20" ht="20.100000000000001" customHeight="1">
      <c r="B364" s="153"/>
      <c r="C364" s="95"/>
      <c r="D364" s="95"/>
      <c r="E364" s="95"/>
      <c r="F364" s="354"/>
      <c r="G364" s="14"/>
      <c r="H364" s="356" t="s">
        <v>461</v>
      </c>
      <c r="I364" s="246"/>
      <c r="J364" s="246"/>
      <c r="K364" s="246"/>
      <c r="L364" s="246"/>
      <c r="M364" s="246"/>
      <c r="N364" s="246"/>
      <c r="O364" s="246"/>
      <c r="P364" s="357"/>
      <c r="S364" s="15" t="str">
        <f>IF($F$361=MST!$CF$7,IF(AND($G$363="",$G$364="",$G$365=""),"未記入",""),"")</f>
        <v/>
      </c>
    </row>
    <row r="365" spans="1:20" ht="20.100000000000001" customHeight="1">
      <c r="B365" s="153"/>
      <c r="C365" s="95"/>
      <c r="D365" s="95"/>
      <c r="E365" s="95"/>
      <c r="F365" s="355"/>
      <c r="G365" s="14"/>
      <c r="H365" s="286" t="s">
        <v>462</v>
      </c>
      <c r="I365" s="76"/>
      <c r="J365" s="76"/>
      <c r="K365" s="76"/>
      <c r="L365" s="76"/>
      <c r="M365" s="76"/>
      <c r="N365" s="76"/>
      <c r="O365" s="76"/>
      <c r="P365" s="201"/>
      <c r="S365" s="15" t="str">
        <f>IF($F$361=MST!$CF$7,IF(AND($G$363="",$G$364="",$G$365=""),"未記入",""),"")</f>
        <v/>
      </c>
    </row>
    <row r="366" spans="1:20" ht="20.100000000000001" customHeight="1">
      <c r="B366" s="305" t="s">
        <v>193</v>
      </c>
      <c r="C366" s="297"/>
      <c r="D366" s="297"/>
      <c r="E366" s="297"/>
      <c r="F366" s="78"/>
      <c r="G366" s="79"/>
      <c r="H366" s="79"/>
      <c r="I366" s="79"/>
      <c r="J366" s="79"/>
      <c r="K366" s="79"/>
      <c r="L366" s="79"/>
      <c r="M366" s="79"/>
      <c r="N366" s="79"/>
      <c r="O366" s="79"/>
      <c r="P366" s="80"/>
      <c r="S366" s="15" t="str">
        <f>IF(F366="","未記入","")</f>
        <v>未記入</v>
      </c>
    </row>
    <row r="367" spans="1:20" ht="20.100000000000001" customHeight="1">
      <c r="B367" s="305" t="s">
        <v>194</v>
      </c>
      <c r="C367" s="297"/>
      <c r="D367" s="297"/>
      <c r="E367" s="297"/>
      <c r="F367" s="78"/>
      <c r="G367" s="79"/>
      <c r="H367" s="79"/>
      <c r="I367" s="79"/>
      <c r="J367" s="79"/>
      <c r="K367" s="79"/>
      <c r="L367" s="79"/>
      <c r="M367" s="79"/>
      <c r="N367" s="79"/>
      <c r="O367" s="79"/>
      <c r="P367" s="80"/>
      <c r="S367" s="15" t="str">
        <f>IF(F367="","未記入","")</f>
        <v>未記入</v>
      </c>
    </row>
    <row r="368" spans="1:20" ht="20.100000000000001" customHeight="1">
      <c r="B368" s="220" t="s">
        <v>195</v>
      </c>
      <c r="C368" s="221"/>
      <c r="D368" s="221"/>
      <c r="E368" s="222"/>
      <c r="F368" s="78"/>
      <c r="G368" s="79"/>
      <c r="H368" s="79"/>
      <c r="I368" s="79"/>
      <c r="J368" s="79"/>
      <c r="K368" s="79"/>
      <c r="L368" s="79"/>
      <c r="M368" s="79"/>
      <c r="N368" s="79"/>
      <c r="O368" s="79"/>
      <c r="P368" s="80"/>
      <c r="S368" s="15" t="str">
        <f>IF(F368="","未記入","")</f>
        <v>未記入</v>
      </c>
    </row>
    <row r="369" spans="2:20" ht="20.100000000000001" customHeight="1">
      <c r="B369" s="223"/>
      <c r="C369" s="224"/>
      <c r="D369" s="224"/>
      <c r="E369" s="225"/>
      <c r="F369" s="368" t="s">
        <v>442</v>
      </c>
      <c r="G369" s="369"/>
      <c r="H369" s="369"/>
      <c r="I369" s="369"/>
      <c r="J369" s="369"/>
      <c r="K369" s="369"/>
      <c r="L369" s="369"/>
      <c r="M369" s="369"/>
      <c r="N369" s="369"/>
      <c r="O369" s="369"/>
      <c r="P369" s="370"/>
    </row>
    <row r="370" spans="2:20" ht="20.100000000000001" customHeight="1">
      <c r="B370" s="248"/>
      <c r="C370" s="252"/>
      <c r="D370" s="252"/>
      <c r="E370" s="249"/>
      <c r="F370" s="54"/>
      <c r="G370" s="371" t="s">
        <v>444</v>
      </c>
      <c r="H370" s="372"/>
      <c r="I370" s="372"/>
      <c r="J370" s="79"/>
      <c r="K370" s="79"/>
      <c r="L370" s="79"/>
      <c r="M370" s="76" t="s">
        <v>443</v>
      </c>
      <c r="N370" s="76"/>
      <c r="O370" s="76"/>
      <c r="P370" s="201"/>
      <c r="S370" s="15" t="str">
        <f>IF(F368=MST!CI6,IF(J370="","未記入",""),"")</f>
        <v/>
      </c>
    </row>
    <row r="371" spans="2:20" ht="120" customHeight="1">
      <c r="B371" s="306" t="s">
        <v>196</v>
      </c>
      <c r="C371" s="95"/>
      <c r="D371" s="95" t="s">
        <v>197</v>
      </c>
      <c r="E371" s="95"/>
      <c r="F371" s="92"/>
      <c r="G371" s="93"/>
      <c r="H371" s="93"/>
      <c r="I371" s="93"/>
      <c r="J371" s="93"/>
      <c r="K371" s="93"/>
      <c r="L371" s="93"/>
      <c r="M371" s="93"/>
      <c r="N371" s="93"/>
      <c r="O371" s="93"/>
      <c r="P371" s="94"/>
      <c r="S371" s="15" t="str">
        <f>IF($F$371="","未記入","")</f>
        <v>未記入</v>
      </c>
    </row>
    <row r="372" spans="2:20" ht="120" customHeight="1" thickBot="1">
      <c r="B372" s="182"/>
      <c r="C372" s="183"/>
      <c r="D372" s="183" t="s">
        <v>198</v>
      </c>
      <c r="E372" s="183"/>
      <c r="F372" s="302"/>
      <c r="G372" s="309"/>
      <c r="H372" s="309"/>
      <c r="I372" s="309"/>
      <c r="J372" s="309"/>
      <c r="K372" s="309"/>
      <c r="L372" s="309"/>
      <c r="M372" s="309"/>
      <c r="N372" s="309"/>
      <c r="O372" s="309"/>
      <c r="P372" s="310"/>
      <c r="S372" s="15" t="str">
        <f>IF(F372="","未記入","")</f>
        <v>未記入</v>
      </c>
    </row>
    <row r="373" spans="2:20" ht="20.100000000000001" customHeight="1"/>
    <row r="374" spans="2:20" s="17" customFormat="1" ht="20.100000000000001" customHeight="1" thickBot="1">
      <c r="B374" s="17" t="s">
        <v>199</v>
      </c>
      <c r="S374" s="18"/>
      <c r="T374" s="15"/>
    </row>
    <row r="375" spans="2:20" ht="20.100000000000001" customHeight="1">
      <c r="B375" s="361"/>
      <c r="C375" s="362"/>
      <c r="D375" s="362"/>
      <c r="E375" s="362"/>
      <c r="F375" s="362"/>
      <c r="G375" s="362"/>
      <c r="H375" s="363"/>
      <c r="I375" s="364" t="s">
        <v>200</v>
      </c>
      <c r="J375" s="365"/>
      <c r="K375" s="365"/>
      <c r="L375" s="366"/>
      <c r="M375" s="364" t="s">
        <v>201</v>
      </c>
      <c r="N375" s="365"/>
      <c r="O375" s="365"/>
      <c r="P375" s="367"/>
    </row>
    <row r="376" spans="2:20" ht="20.100000000000001" customHeight="1">
      <c r="B376" s="153" t="s">
        <v>202</v>
      </c>
      <c r="C376" s="95"/>
      <c r="D376" s="95"/>
      <c r="E376" s="75" t="s">
        <v>209</v>
      </c>
      <c r="F376" s="76"/>
      <c r="G376" s="76"/>
      <c r="H376" s="77"/>
      <c r="I376" s="87"/>
      <c r="J376" s="87"/>
      <c r="K376" s="87"/>
      <c r="L376" s="87"/>
      <c r="M376" s="78"/>
      <c r="N376" s="79"/>
      <c r="O376" s="79"/>
      <c r="P376" s="80"/>
    </row>
    <row r="377" spans="2:20" ht="20.100000000000001" customHeight="1">
      <c r="B377" s="153"/>
      <c r="C377" s="95"/>
      <c r="D377" s="95"/>
      <c r="E377" s="75" t="s">
        <v>210</v>
      </c>
      <c r="F377" s="76"/>
      <c r="G377" s="76"/>
      <c r="H377" s="77"/>
      <c r="I377" s="78"/>
      <c r="J377" s="79"/>
      <c r="K377" s="79"/>
      <c r="L377" s="55" t="s">
        <v>479</v>
      </c>
      <c r="M377" s="78"/>
      <c r="N377" s="79"/>
      <c r="O377" s="79"/>
      <c r="P377" s="40" t="s">
        <v>479</v>
      </c>
    </row>
    <row r="378" spans="2:20" ht="20.100000000000001" customHeight="1">
      <c r="B378" s="153" t="s">
        <v>45</v>
      </c>
      <c r="C378" s="95"/>
      <c r="D378" s="95"/>
      <c r="E378" s="75" t="s">
        <v>211</v>
      </c>
      <c r="F378" s="76"/>
      <c r="G378" s="76"/>
      <c r="H378" s="77"/>
      <c r="I378" s="78"/>
      <c r="J378" s="79"/>
      <c r="K378" s="79"/>
      <c r="L378" s="55" t="s">
        <v>471</v>
      </c>
      <c r="M378" s="78"/>
      <c r="N378" s="79"/>
      <c r="O378" s="79"/>
      <c r="P378" s="40" t="s">
        <v>471</v>
      </c>
    </row>
    <row r="379" spans="2:20" ht="20.100000000000001" customHeight="1">
      <c r="B379" s="153"/>
      <c r="C379" s="95"/>
      <c r="D379" s="95"/>
      <c r="E379" s="75" t="s">
        <v>212</v>
      </c>
      <c r="F379" s="76"/>
      <c r="G379" s="76"/>
      <c r="H379" s="77"/>
      <c r="I379" s="87"/>
      <c r="J379" s="87"/>
      <c r="K379" s="87"/>
      <c r="L379" s="87"/>
      <c r="M379" s="88"/>
      <c r="N379" s="171"/>
      <c r="O379" s="171"/>
      <c r="P379" s="171"/>
      <c r="Q379" s="12"/>
    </row>
    <row r="380" spans="2:20" ht="20.100000000000001" customHeight="1">
      <c r="B380" s="153"/>
      <c r="C380" s="95"/>
      <c r="D380" s="95"/>
      <c r="E380" s="75" t="s">
        <v>58</v>
      </c>
      <c r="F380" s="76"/>
      <c r="G380" s="76"/>
      <c r="H380" s="77"/>
      <c r="I380" s="87"/>
      <c r="J380" s="87"/>
      <c r="K380" s="87"/>
      <c r="L380" s="87"/>
      <c r="M380" s="88"/>
      <c r="N380" s="171"/>
      <c r="O380" s="171"/>
      <c r="P380" s="171"/>
      <c r="Q380" s="12"/>
    </row>
    <row r="381" spans="2:20" ht="20.100000000000001" customHeight="1">
      <c r="B381" s="153"/>
      <c r="C381" s="95"/>
      <c r="D381" s="95"/>
      <c r="E381" s="75" t="s">
        <v>213</v>
      </c>
      <c r="F381" s="76"/>
      <c r="G381" s="76"/>
      <c r="H381" s="77"/>
      <c r="I381" s="87"/>
      <c r="J381" s="87"/>
      <c r="K381" s="87"/>
      <c r="L381" s="87"/>
      <c r="M381" s="88"/>
      <c r="N381" s="171"/>
      <c r="O381" s="171"/>
      <c r="P381" s="171"/>
      <c r="Q381" s="12"/>
    </row>
    <row r="382" spans="2:20" ht="20.100000000000001" customHeight="1">
      <c r="B382" s="220" t="s">
        <v>203</v>
      </c>
      <c r="C382" s="221"/>
      <c r="D382" s="222"/>
      <c r="E382" s="75" t="s">
        <v>214</v>
      </c>
      <c r="F382" s="76"/>
      <c r="G382" s="76"/>
      <c r="H382" s="77"/>
      <c r="I382" s="78"/>
      <c r="J382" s="79"/>
      <c r="K382" s="79"/>
      <c r="L382" s="50" t="s">
        <v>480</v>
      </c>
      <c r="M382" s="78"/>
      <c r="N382" s="79"/>
      <c r="O382" s="79"/>
      <c r="P382" s="37" t="s">
        <v>480</v>
      </c>
    </row>
    <row r="383" spans="2:20" ht="20.100000000000001" customHeight="1">
      <c r="B383" s="248"/>
      <c r="C383" s="252"/>
      <c r="D383" s="249"/>
      <c r="E383" s="75" t="s">
        <v>215</v>
      </c>
      <c r="F383" s="76"/>
      <c r="G383" s="76"/>
      <c r="H383" s="77"/>
      <c r="I383" s="78"/>
      <c r="J383" s="79"/>
      <c r="K383" s="79"/>
      <c r="L383" s="50" t="s">
        <v>480</v>
      </c>
      <c r="M383" s="78"/>
      <c r="N383" s="79"/>
      <c r="O383" s="79"/>
      <c r="P383" s="37" t="s">
        <v>480</v>
      </c>
    </row>
    <row r="384" spans="2:20" ht="20.100000000000001" customHeight="1">
      <c r="B384" s="133" t="s">
        <v>204</v>
      </c>
      <c r="C384" s="82"/>
      <c r="D384" s="82"/>
      <c r="E384" s="82"/>
      <c r="F384" s="82"/>
      <c r="G384" s="82"/>
      <c r="H384" s="119"/>
      <c r="I384" s="78"/>
      <c r="J384" s="79"/>
      <c r="K384" s="79"/>
      <c r="L384" s="50" t="s">
        <v>480</v>
      </c>
      <c r="M384" s="78"/>
      <c r="N384" s="79"/>
      <c r="O384" s="79"/>
      <c r="P384" s="37" t="s">
        <v>480</v>
      </c>
    </row>
    <row r="385" spans="2:20" ht="20.100000000000001" customHeight="1">
      <c r="B385" s="373"/>
      <c r="C385" s="75" t="s">
        <v>205</v>
      </c>
      <c r="D385" s="76"/>
      <c r="E385" s="76"/>
      <c r="F385" s="76"/>
      <c r="G385" s="76"/>
      <c r="H385" s="77"/>
      <c r="I385" s="78"/>
      <c r="J385" s="79"/>
      <c r="K385" s="79"/>
      <c r="L385" s="50" t="s">
        <v>480</v>
      </c>
      <c r="M385" s="78"/>
      <c r="N385" s="79"/>
      <c r="O385" s="79"/>
      <c r="P385" s="37" t="s">
        <v>480</v>
      </c>
    </row>
    <row r="386" spans="2:20" ht="20.100000000000001" customHeight="1">
      <c r="B386" s="153"/>
      <c r="C386" s="374" t="s">
        <v>207</v>
      </c>
      <c r="D386" s="245" t="s">
        <v>206</v>
      </c>
      <c r="E386" s="246"/>
      <c r="F386" s="246"/>
      <c r="G386" s="246"/>
      <c r="H386" s="247"/>
      <c r="I386" s="78"/>
      <c r="J386" s="79"/>
      <c r="K386" s="79"/>
      <c r="L386" s="50" t="s">
        <v>480</v>
      </c>
      <c r="M386" s="78"/>
      <c r="N386" s="79"/>
      <c r="O386" s="79"/>
      <c r="P386" s="37" t="s">
        <v>480</v>
      </c>
    </row>
    <row r="387" spans="2:20" ht="20.100000000000001" customHeight="1">
      <c r="B387" s="153"/>
      <c r="C387" s="374"/>
      <c r="D387" s="374" t="s">
        <v>208</v>
      </c>
      <c r="E387" s="75" t="s">
        <v>216</v>
      </c>
      <c r="F387" s="76"/>
      <c r="G387" s="76"/>
      <c r="H387" s="77"/>
      <c r="I387" s="78"/>
      <c r="J387" s="79"/>
      <c r="K387" s="79"/>
      <c r="L387" s="50" t="s">
        <v>480</v>
      </c>
      <c r="M387" s="78"/>
      <c r="N387" s="79"/>
      <c r="O387" s="79"/>
      <c r="P387" s="37" t="s">
        <v>480</v>
      </c>
    </row>
    <row r="388" spans="2:20" ht="20.100000000000001" customHeight="1">
      <c r="B388" s="153"/>
      <c r="C388" s="374"/>
      <c r="D388" s="374"/>
      <c r="E388" s="75" t="s">
        <v>217</v>
      </c>
      <c r="F388" s="76"/>
      <c r="G388" s="76"/>
      <c r="H388" s="77"/>
      <c r="I388" s="78"/>
      <c r="J388" s="79"/>
      <c r="K388" s="79"/>
      <c r="L388" s="50" t="s">
        <v>480</v>
      </c>
      <c r="M388" s="78"/>
      <c r="N388" s="79"/>
      <c r="O388" s="79"/>
      <c r="P388" s="37" t="s">
        <v>480</v>
      </c>
    </row>
    <row r="389" spans="2:20" ht="20.100000000000001" customHeight="1">
      <c r="B389" s="153"/>
      <c r="C389" s="374"/>
      <c r="D389" s="374"/>
      <c r="E389" s="75" t="s">
        <v>218</v>
      </c>
      <c r="F389" s="76"/>
      <c r="G389" s="76"/>
      <c r="H389" s="77"/>
      <c r="I389" s="78"/>
      <c r="J389" s="79"/>
      <c r="K389" s="79"/>
      <c r="L389" s="50" t="s">
        <v>480</v>
      </c>
      <c r="M389" s="78"/>
      <c r="N389" s="79"/>
      <c r="O389" s="79"/>
      <c r="P389" s="37" t="s">
        <v>480</v>
      </c>
    </row>
    <row r="390" spans="2:20" ht="20.100000000000001" customHeight="1">
      <c r="B390" s="153"/>
      <c r="C390" s="374"/>
      <c r="D390" s="374"/>
      <c r="E390" s="75" t="s">
        <v>219</v>
      </c>
      <c r="F390" s="76"/>
      <c r="G390" s="76"/>
      <c r="H390" s="77"/>
      <c r="I390" s="78"/>
      <c r="J390" s="79"/>
      <c r="K390" s="79"/>
      <c r="L390" s="50" t="s">
        <v>480</v>
      </c>
      <c r="M390" s="78"/>
      <c r="N390" s="79"/>
      <c r="O390" s="79"/>
      <c r="P390" s="37" t="s">
        <v>480</v>
      </c>
    </row>
    <row r="391" spans="2:20" ht="20.100000000000001" customHeight="1">
      <c r="B391" s="153"/>
      <c r="C391" s="374"/>
      <c r="D391" s="374"/>
      <c r="E391" s="75" t="s">
        <v>71</v>
      </c>
      <c r="F391" s="76"/>
      <c r="G391" s="76"/>
      <c r="H391" s="77"/>
      <c r="I391" s="78"/>
      <c r="J391" s="79"/>
      <c r="K391" s="79"/>
      <c r="L391" s="50" t="s">
        <v>480</v>
      </c>
      <c r="M391" s="78"/>
      <c r="N391" s="79"/>
      <c r="O391" s="79"/>
      <c r="P391" s="37" t="s">
        <v>480</v>
      </c>
    </row>
    <row r="392" spans="2:20" ht="20.100000000000001" customHeight="1">
      <c r="B392" s="375" t="s">
        <v>220</v>
      </c>
      <c r="C392" s="376"/>
      <c r="D392" s="376"/>
      <c r="E392" s="376"/>
      <c r="F392" s="376"/>
      <c r="G392" s="376"/>
      <c r="H392" s="376"/>
      <c r="I392" s="376"/>
      <c r="J392" s="376"/>
      <c r="K392" s="376"/>
      <c r="L392" s="376"/>
      <c r="M392" s="376"/>
      <c r="N392" s="376"/>
      <c r="O392" s="376"/>
      <c r="P392" s="377"/>
    </row>
    <row r="393" spans="2:20" ht="20.100000000000001" customHeight="1">
      <c r="B393" s="378" t="s">
        <v>2450</v>
      </c>
      <c r="C393" s="379"/>
      <c r="D393" s="379"/>
      <c r="E393" s="379"/>
      <c r="F393" s="379"/>
      <c r="G393" s="379"/>
      <c r="H393" s="379"/>
      <c r="I393" s="379"/>
      <c r="J393" s="379"/>
      <c r="K393" s="379"/>
      <c r="L393" s="379"/>
      <c r="M393" s="379"/>
      <c r="N393" s="379"/>
      <c r="O393" s="379"/>
      <c r="P393" s="380"/>
    </row>
    <row r="394" spans="2:20" ht="20.100000000000001" customHeight="1" thickBot="1">
      <c r="B394" s="381" t="s">
        <v>2451</v>
      </c>
      <c r="C394" s="382"/>
      <c r="D394" s="382"/>
      <c r="E394" s="382"/>
      <c r="F394" s="382"/>
      <c r="G394" s="382"/>
      <c r="H394" s="382"/>
      <c r="I394" s="382"/>
      <c r="J394" s="382"/>
      <c r="K394" s="382"/>
      <c r="L394" s="382"/>
      <c r="M394" s="382"/>
      <c r="N394" s="382"/>
      <c r="O394" s="382"/>
      <c r="P394" s="383"/>
    </row>
    <row r="395" spans="2:20" ht="20.100000000000001" customHeight="1"/>
    <row r="396" spans="2:20" s="17" customFormat="1" ht="20.100000000000001" customHeight="1" thickBot="1">
      <c r="B396" s="17" t="s">
        <v>221</v>
      </c>
      <c r="S396" s="18"/>
      <c r="T396" s="15"/>
    </row>
    <row r="397" spans="2:20" ht="20.100000000000001" customHeight="1">
      <c r="B397" s="387" t="s">
        <v>222</v>
      </c>
      <c r="C397" s="388"/>
      <c r="D397" s="388"/>
      <c r="E397" s="388"/>
      <c r="F397" s="388"/>
      <c r="G397" s="364" t="s">
        <v>223</v>
      </c>
      <c r="H397" s="365"/>
      <c r="I397" s="365"/>
      <c r="J397" s="365"/>
      <c r="K397" s="365"/>
      <c r="L397" s="365"/>
      <c r="M397" s="365"/>
      <c r="N397" s="365"/>
      <c r="O397" s="365"/>
      <c r="P397" s="367"/>
    </row>
    <row r="398" spans="2:20" ht="120" customHeight="1">
      <c r="B398" s="142" t="s">
        <v>205</v>
      </c>
      <c r="C398" s="76"/>
      <c r="D398" s="76"/>
      <c r="E398" s="76"/>
      <c r="F398" s="77"/>
      <c r="G398" s="92"/>
      <c r="H398" s="93"/>
      <c r="I398" s="93"/>
      <c r="J398" s="93"/>
      <c r="K398" s="93"/>
      <c r="L398" s="93"/>
      <c r="M398" s="93"/>
      <c r="N398" s="93"/>
      <c r="O398" s="93"/>
      <c r="P398" s="94"/>
    </row>
    <row r="399" spans="2:20" ht="20.100000000000001" customHeight="1">
      <c r="B399" s="153" t="s">
        <v>215</v>
      </c>
      <c r="C399" s="95"/>
      <c r="D399" s="95"/>
      <c r="E399" s="95"/>
      <c r="F399" s="95"/>
      <c r="G399" s="371" t="s">
        <v>481</v>
      </c>
      <c r="H399" s="372"/>
      <c r="I399" s="79"/>
      <c r="J399" s="79"/>
      <c r="K399" s="76" t="s">
        <v>482</v>
      </c>
      <c r="L399" s="76"/>
      <c r="M399" s="76"/>
      <c r="N399" s="76"/>
      <c r="O399" s="76"/>
      <c r="P399" s="201"/>
    </row>
    <row r="400" spans="2:20" ht="120" customHeight="1">
      <c r="B400" s="386" t="s">
        <v>566</v>
      </c>
      <c r="C400" s="169"/>
      <c r="D400" s="169"/>
      <c r="E400" s="169"/>
      <c r="F400" s="170"/>
      <c r="G400" s="92"/>
      <c r="H400" s="93"/>
      <c r="I400" s="93"/>
      <c r="J400" s="93"/>
      <c r="K400" s="93"/>
      <c r="L400" s="93"/>
      <c r="M400" s="93"/>
      <c r="N400" s="93"/>
      <c r="O400" s="93"/>
      <c r="P400" s="94"/>
    </row>
    <row r="401" spans="2:20" ht="120" customHeight="1">
      <c r="B401" s="142" t="s">
        <v>217</v>
      </c>
      <c r="C401" s="76"/>
      <c r="D401" s="76"/>
      <c r="E401" s="76"/>
      <c r="F401" s="77"/>
      <c r="G401" s="92"/>
      <c r="H401" s="93"/>
      <c r="I401" s="93"/>
      <c r="J401" s="93"/>
      <c r="K401" s="93"/>
      <c r="L401" s="93"/>
      <c r="M401" s="93"/>
      <c r="N401" s="93"/>
      <c r="O401" s="93"/>
      <c r="P401" s="94"/>
    </row>
    <row r="402" spans="2:20" ht="120" customHeight="1">
      <c r="B402" s="142" t="s">
        <v>216</v>
      </c>
      <c r="C402" s="76"/>
      <c r="D402" s="76"/>
      <c r="E402" s="76"/>
      <c r="F402" s="77"/>
      <c r="G402" s="92"/>
      <c r="H402" s="93"/>
      <c r="I402" s="93"/>
      <c r="J402" s="93"/>
      <c r="K402" s="93"/>
      <c r="L402" s="93"/>
      <c r="M402" s="93"/>
      <c r="N402" s="93"/>
      <c r="O402" s="93"/>
      <c r="P402" s="94"/>
    </row>
    <row r="403" spans="2:20" ht="120" customHeight="1">
      <c r="B403" s="142" t="s">
        <v>219</v>
      </c>
      <c r="C403" s="76"/>
      <c r="D403" s="76"/>
      <c r="E403" s="76"/>
      <c r="F403" s="77"/>
      <c r="G403" s="92"/>
      <c r="H403" s="93"/>
      <c r="I403" s="93"/>
      <c r="J403" s="93"/>
      <c r="K403" s="93"/>
      <c r="L403" s="93"/>
      <c r="M403" s="93"/>
      <c r="N403" s="93"/>
      <c r="O403" s="93"/>
      <c r="P403" s="94"/>
    </row>
    <row r="404" spans="2:20" ht="20.100000000000001" customHeight="1">
      <c r="B404" s="220" t="s">
        <v>392</v>
      </c>
      <c r="C404" s="221"/>
      <c r="D404" s="221"/>
      <c r="E404" s="221"/>
      <c r="F404" s="222"/>
      <c r="G404" s="81" t="s">
        <v>224</v>
      </c>
      <c r="H404" s="82"/>
      <c r="I404" s="82"/>
      <c r="J404" s="82"/>
      <c r="K404" s="82"/>
      <c r="L404" s="82"/>
      <c r="M404" s="82"/>
      <c r="N404" s="82"/>
      <c r="O404" s="82"/>
      <c r="P404" s="83"/>
    </row>
    <row r="405" spans="2:20" ht="20.100000000000001" customHeight="1">
      <c r="B405" s="248"/>
      <c r="C405" s="252"/>
      <c r="D405" s="252"/>
      <c r="E405" s="252"/>
      <c r="F405" s="249"/>
      <c r="G405" s="120"/>
      <c r="H405" s="121"/>
      <c r="I405" s="121"/>
      <c r="J405" s="121"/>
      <c r="K405" s="121"/>
      <c r="L405" s="121"/>
      <c r="M405" s="121"/>
      <c r="N405" s="121"/>
      <c r="O405" s="121"/>
      <c r="P405" s="385"/>
    </row>
    <row r="406" spans="2:20" ht="120" customHeight="1" thickBot="1">
      <c r="B406" s="308" t="s">
        <v>393</v>
      </c>
      <c r="C406" s="300"/>
      <c r="D406" s="300"/>
      <c r="E406" s="300"/>
      <c r="F406" s="301"/>
      <c r="G406" s="302"/>
      <c r="H406" s="309"/>
      <c r="I406" s="309"/>
      <c r="J406" s="309"/>
      <c r="K406" s="309"/>
      <c r="L406" s="309"/>
      <c r="M406" s="309"/>
      <c r="N406" s="309"/>
      <c r="O406" s="309"/>
      <c r="P406" s="310"/>
    </row>
    <row r="407" spans="2:20" ht="20.100000000000001" customHeight="1"/>
    <row r="408" spans="2:20" s="17" customFormat="1" ht="20.100000000000001" customHeight="1">
      <c r="B408" s="17" t="s">
        <v>225</v>
      </c>
      <c r="S408" s="18"/>
      <c r="T408" s="15"/>
    </row>
    <row r="409" spans="2:20" s="17" customFormat="1" ht="20.100000000000001" customHeight="1" thickBot="1">
      <c r="B409" s="17" t="s">
        <v>226</v>
      </c>
      <c r="S409" s="18"/>
      <c r="T409" s="15"/>
    </row>
    <row r="410" spans="2:20" ht="20.100000000000001" customHeight="1">
      <c r="B410" s="384" t="s">
        <v>222</v>
      </c>
      <c r="C410" s="365"/>
      <c r="D410" s="365"/>
      <c r="E410" s="365"/>
      <c r="F410" s="365"/>
      <c r="G410" s="365"/>
      <c r="H410" s="365"/>
      <c r="I410" s="366"/>
      <c r="J410" s="364" t="s">
        <v>227</v>
      </c>
      <c r="K410" s="365"/>
      <c r="L410" s="365"/>
      <c r="M410" s="365"/>
      <c r="N410" s="365"/>
      <c r="O410" s="365"/>
      <c r="P410" s="367"/>
    </row>
    <row r="411" spans="2:20" ht="120" customHeight="1">
      <c r="B411" s="142" t="s">
        <v>563</v>
      </c>
      <c r="C411" s="76"/>
      <c r="D411" s="76"/>
      <c r="E411" s="76"/>
      <c r="F411" s="76"/>
      <c r="G411" s="76"/>
      <c r="H411" s="76"/>
      <c r="I411" s="77"/>
      <c r="J411" s="92"/>
      <c r="K411" s="105"/>
      <c r="L411" s="105"/>
      <c r="M411" s="105"/>
      <c r="N411" s="105"/>
      <c r="O411" s="105"/>
      <c r="P411" s="106"/>
    </row>
    <row r="412" spans="2:20" ht="120" customHeight="1">
      <c r="B412" s="220" t="s">
        <v>564</v>
      </c>
      <c r="C412" s="221"/>
      <c r="D412" s="221"/>
      <c r="E412" s="221"/>
      <c r="F412" s="221"/>
      <c r="G412" s="221"/>
      <c r="H412" s="221"/>
      <c r="I412" s="222"/>
      <c r="J412" s="207"/>
      <c r="K412" s="390"/>
      <c r="L412" s="390"/>
      <c r="M412" s="390"/>
      <c r="N412" s="390"/>
      <c r="O412" s="390"/>
      <c r="P412" s="391"/>
    </row>
    <row r="413" spans="2:20" ht="120" customHeight="1">
      <c r="B413" s="248"/>
      <c r="C413" s="252"/>
      <c r="D413" s="252"/>
      <c r="E413" s="252"/>
      <c r="F413" s="252"/>
      <c r="G413" s="252"/>
      <c r="H413" s="252"/>
      <c r="I413" s="249"/>
      <c r="J413" s="392"/>
      <c r="K413" s="158"/>
      <c r="L413" s="158"/>
      <c r="M413" s="158"/>
      <c r="N413" s="158"/>
      <c r="O413" s="158"/>
      <c r="P413" s="159"/>
    </row>
    <row r="414" spans="2:20" ht="20.100000000000001" customHeight="1" thickBot="1">
      <c r="B414" s="308" t="s">
        <v>228</v>
      </c>
      <c r="C414" s="300"/>
      <c r="D414" s="300"/>
      <c r="E414" s="300"/>
      <c r="F414" s="300"/>
      <c r="G414" s="300"/>
      <c r="H414" s="300"/>
      <c r="I414" s="300"/>
      <c r="J414" s="300"/>
      <c r="K414" s="300"/>
      <c r="L414" s="300"/>
      <c r="M414" s="300"/>
      <c r="N414" s="300"/>
      <c r="O414" s="300"/>
      <c r="P414" s="393"/>
    </row>
    <row r="415" spans="2:20" ht="20.100000000000001" customHeight="1"/>
    <row r="416" spans="2:20" s="17" customFormat="1" ht="20.100000000000001" customHeight="1" thickBot="1">
      <c r="B416" s="17" t="s">
        <v>229</v>
      </c>
      <c r="S416" s="18"/>
      <c r="T416" s="15"/>
    </row>
    <row r="417" spans="1:20" ht="180" customHeight="1">
      <c r="B417" s="202" t="s">
        <v>223</v>
      </c>
      <c r="C417" s="203"/>
      <c r="D417" s="203"/>
      <c r="E417" s="203"/>
      <c r="F417" s="203"/>
      <c r="G417" s="203"/>
      <c r="H417" s="203"/>
      <c r="I417" s="204"/>
      <c r="J417" s="263"/>
      <c r="K417" s="264"/>
      <c r="L417" s="264"/>
      <c r="M417" s="264"/>
      <c r="N417" s="264"/>
      <c r="O417" s="265"/>
      <c r="P417" s="266"/>
    </row>
    <row r="418" spans="1:20" ht="20.100000000000001" customHeight="1">
      <c r="B418" s="142" t="s">
        <v>394</v>
      </c>
      <c r="C418" s="76"/>
      <c r="D418" s="76"/>
      <c r="E418" s="76"/>
      <c r="F418" s="76"/>
      <c r="G418" s="76"/>
      <c r="H418" s="76"/>
      <c r="I418" s="77"/>
      <c r="J418" s="161"/>
      <c r="K418" s="79"/>
      <c r="L418" s="79"/>
      <c r="M418" s="79"/>
      <c r="N418" s="79"/>
      <c r="O418" s="79"/>
      <c r="P418" s="37" t="s">
        <v>475</v>
      </c>
    </row>
    <row r="419" spans="1:20" ht="60" customHeight="1">
      <c r="B419" s="142" t="s">
        <v>230</v>
      </c>
      <c r="C419" s="76"/>
      <c r="D419" s="76"/>
      <c r="E419" s="76"/>
      <c r="F419" s="76"/>
      <c r="G419" s="76"/>
      <c r="H419" s="76"/>
      <c r="I419" s="77"/>
      <c r="J419" s="135" t="s">
        <v>235</v>
      </c>
      <c r="K419" s="136"/>
      <c r="L419" s="136"/>
      <c r="M419" s="136"/>
      <c r="N419" s="136"/>
      <c r="O419" s="136"/>
      <c r="P419" s="137"/>
    </row>
    <row r="420" spans="1:20" ht="20.100000000000001" customHeight="1">
      <c r="B420" s="220" t="s">
        <v>231</v>
      </c>
      <c r="C420" s="221"/>
      <c r="D420" s="221"/>
      <c r="E420" s="221"/>
      <c r="F420" s="221"/>
      <c r="G420" s="221"/>
      <c r="H420" s="221"/>
      <c r="I420" s="222"/>
      <c r="J420" s="389"/>
      <c r="K420" s="253"/>
      <c r="L420" s="253"/>
      <c r="M420" s="253"/>
      <c r="N420" s="253"/>
      <c r="O420" s="253"/>
      <c r="P420" s="83" t="s">
        <v>480</v>
      </c>
    </row>
    <row r="421" spans="1:20" ht="20.100000000000001" customHeight="1">
      <c r="B421" s="248"/>
      <c r="C421" s="252"/>
      <c r="D421" s="252"/>
      <c r="E421" s="252"/>
      <c r="F421" s="252"/>
      <c r="G421" s="252"/>
      <c r="H421" s="252"/>
      <c r="I421" s="249"/>
      <c r="J421" s="241"/>
      <c r="K421" s="255"/>
      <c r="L421" s="255"/>
      <c r="M421" s="255"/>
      <c r="N421" s="255"/>
      <c r="O421" s="255"/>
      <c r="P421" s="385"/>
    </row>
    <row r="422" spans="1:20" ht="20.100000000000001" customHeight="1">
      <c r="B422" s="142" t="s">
        <v>232</v>
      </c>
      <c r="C422" s="76"/>
      <c r="D422" s="76"/>
      <c r="E422" s="76"/>
      <c r="F422" s="76"/>
      <c r="G422" s="76"/>
      <c r="H422" s="76"/>
      <c r="I422" s="77"/>
      <c r="J422" s="161"/>
      <c r="K422" s="79"/>
      <c r="L422" s="79"/>
      <c r="M422" s="79"/>
      <c r="N422" s="79"/>
      <c r="O422" s="79"/>
      <c r="P422" s="37" t="s">
        <v>483</v>
      </c>
    </row>
    <row r="423" spans="1:20" ht="180" customHeight="1">
      <c r="B423" s="306" t="s">
        <v>233</v>
      </c>
      <c r="C423" s="298"/>
      <c r="D423" s="75" t="s">
        <v>236</v>
      </c>
      <c r="E423" s="76"/>
      <c r="F423" s="76"/>
      <c r="G423" s="76"/>
      <c r="H423" s="76"/>
      <c r="I423" s="77"/>
      <c r="J423" s="96"/>
      <c r="K423" s="97"/>
      <c r="L423" s="97"/>
      <c r="M423" s="97"/>
      <c r="N423" s="97"/>
      <c r="O423" s="98"/>
      <c r="P423" s="99"/>
    </row>
    <row r="424" spans="1:20" ht="180" customHeight="1">
      <c r="B424" s="306"/>
      <c r="C424" s="298"/>
      <c r="D424" s="75" t="s">
        <v>237</v>
      </c>
      <c r="E424" s="76"/>
      <c r="F424" s="76"/>
      <c r="G424" s="76"/>
      <c r="H424" s="76"/>
      <c r="I424" s="77"/>
      <c r="J424" s="96"/>
      <c r="K424" s="97"/>
      <c r="L424" s="97"/>
      <c r="M424" s="97"/>
      <c r="N424" s="97"/>
      <c r="O424" s="98"/>
      <c r="P424" s="99"/>
    </row>
    <row r="425" spans="1:20" ht="39.9" customHeight="1">
      <c r="B425" s="306" t="s">
        <v>234</v>
      </c>
      <c r="C425" s="298"/>
      <c r="D425" s="78"/>
      <c r="E425" s="79"/>
      <c r="F425" s="79"/>
      <c r="G425" s="79"/>
      <c r="H425" s="79"/>
      <c r="I425" s="79"/>
      <c r="J425" s="79"/>
      <c r="K425" s="79"/>
      <c r="L425" s="79"/>
      <c r="M425" s="79"/>
      <c r="N425" s="79"/>
      <c r="O425" s="79"/>
      <c r="P425" s="80"/>
    </row>
    <row r="426" spans="1:20" ht="20.100000000000001" customHeight="1">
      <c r="B426" s="306"/>
      <c r="C426" s="298"/>
      <c r="D426" s="368" t="s">
        <v>445</v>
      </c>
      <c r="E426" s="369"/>
      <c r="F426" s="369"/>
      <c r="G426" s="369"/>
      <c r="H426" s="369"/>
      <c r="I426" s="369"/>
      <c r="J426" s="369"/>
      <c r="K426" s="369"/>
      <c r="L426" s="369"/>
      <c r="M426" s="369"/>
      <c r="N426" s="369"/>
      <c r="O426" s="369"/>
      <c r="P426" s="370"/>
    </row>
    <row r="427" spans="1:20" ht="60" customHeight="1" thickBot="1">
      <c r="B427" s="307"/>
      <c r="C427" s="299"/>
      <c r="D427" s="42"/>
      <c r="E427" s="394" t="s">
        <v>5</v>
      </c>
      <c r="F427" s="395"/>
      <c r="G427" s="302"/>
      <c r="H427" s="309"/>
      <c r="I427" s="309"/>
      <c r="J427" s="309"/>
      <c r="K427" s="309"/>
      <c r="L427" s="309"/>
      <c r="M427" s="309"/>
      <c r="N427" s="309"/>
      <c r="O427" s="309"/>
      <c r="P427" s="310"/>
    </row>
    <row r="428" spans="1:20" ht="20.100000000000001" customHeight="1"/>
    <row r="429" spans="1:20" s="17" customFormat="1" ht="20.100000000000001" customHeight="1">
      <c r="A429" s="17">
        <v>7</v>
      </c>
      <c r="B429" s="17" t="s">
        <v>238</v>
      </c>
      <c r="S429" s="18"/>
      <c r="T429" s="15"/>
    </row>
    <row r="430" spans="1:20" s="17" customFormat="1" ht="20.100000000000001" customHeight="1" thickBot="1">
      <c r="B430" s="17" t="s">
        <v>239</v>
      </c>
      <c r="S430" s="18"/>
      <c r="T430" s="15"/>
    </row>
    <row r="431" spans="1:20" ht="20.100000000000001" customHeight="1">
      <c r="B431" s="186" t="s">
        <v>240</v>
      </c>
      <c r="C431" s="188"/>
      <c r="D431" s="214" t="s">
        <v>244</v>
      </c>
      <c r="E431" s="214"/>
      <c r="F431" s="214"/>
      <c r="G431" s="214"/>
      <c r="H431" s="147"/>
      <c r="I431" s="148"/>
      <c r="J431" s="148"/>
      <c r="K431" s="148"/>
      <c r="L431" s="148"/>
      <c r="M431" s="148"/>
      <c r="N431" s="148"/>
      <c r="O431" s="148"/>
      <c r="P431" s="49" t="s">
        <v>476</v>
      </c>
    </row>
    <row r="432" spans="1:20" ht="20.100000000000001" customHeight="1">
      <c r="B432" s="134"/>
      <c r="C432" s="122"/>
      <c r="D432" s="95" t="s">
        <v>245</v>
      </c>
      <c r="E432" s="95"/>
      <c r="F432" s="95"/>
      <c r="G432" s="95"/>
      <c r="H432" s="78"/>
      <c r="I432" s="79"/>
      <c r="J432" s="79"/>
      <c r="K432" s="79"/>
      <c r="L432" s="79"/>
      <c r="M432" s="79"/>
      <c r="N432" s="79"/>
      <c r="O432" s="79"/>
      <c r="P432" s="37" t="s">
        <v>478</v>
      </c>
    </row>
    <row r="433" spans="2:16" ht="20.100000000000001" customHeight="1">
      <c r="B433" s="153" t="s">
        <v>241</v>
      </c>
      <c r="C433" s="95"/>
      <c r="D433" s="95" t="s">
        <v>246</v>
      </c>
      <c r="E433" s="95"/>
      <c r="F433" s="95"/>
      <c r="G433" s="95"/>
      <c r="H433" s="78"/>
      <c r="I433" s="79"/>
      <c r="J433" s="79"/>
      <c r="K433" s="79"/>
      <c r="L433" s="79"/>
      <c r="M433" s="79"/>
      <c r="N433" s="79"/>
      <c r="O433" s="79"/>
      <c r="P433" s="37" t="s">
        <v>478</v>
      </c>
    </row>
    <row r="434" spans="2:16" ht="20.100000000000001" customHeight="1">
      <c r="B434" s="153"/>
      <c r="C434" s="95"/>
      <c r="D434" s="95" t="s">
        <v>247</v>
      </c>
      <c r="E434" s="95"/>
      <c r="F434" s="95"/>
      <c r="G434" s="95"/>
      <c r="H434" s="78"/>
      <c r="I434" s="79"/>
      <c r="J434" s="79"/>
      <c r="K434" s="79"/>
      <c r="L434" s="79"/>
      <c r="M434" s="79"/>
      <c r="N434" s="79"/>
      <c r="O434" s="79"/>
      <c r="P434" s="37" t="s">
        <v>478</v>
      </c>
    </row>
    <row r="435" spans="2:16" ht="20.100000000000001" customHeight="1">
      <c r="B435" s="153"/>
      <c r="C435" s="95"/>
      <c r="D435" s="95" t="s">
        <v>248</v>
      </c>
      <c r="E435" s="95"/>
      <c r="F435" s="95"/>
      <c r="G435" s="95"/>
      <c r="H435" s="78"/>
      <c r="I435" s="79"/>
      <c r="J435" s="79"/>
      <c r="K435" s="79"/>
      <c r="L435" s="79"/>
      <c r="M435" s="79"/>
      <c r="N435" s="79"/>
      <c r="O435" s="79"/>
      <c r="P435" s="37" t="s">
        <v>478</v>
      </c>
    </row>
    <row r="436" spans="2:16" ht="20.100000000000001" customHeight="1">
      <c r="B436" s="153"/>
      <c r="C436" s="95"/>
      <c r="D436" s="95" t="s">
        <v>249</v>
      </c>
      <c r="E436" s="95"/>
      <c r="F436" s="95"/>
      <c r="G436" s="95"/>
      <c r="H436" s="78"/>
      <c r="I436" s="79"/>
      <c r="J436" s="79"/>
      <c r="K436" s="79"/>
      <c r="L436" s="79"/>
      <c r="M436" s="79"/>
      <c r="N436" s="79"/>
      <c r="O436" s="79"/>
      <c r="P436" s="37" t="s">
        <v>478</v>
      </c>
    </row>
    <row r="437" spans="2:16" ht="20.100000000000001" customHeight="1">
      <c r="B437" s="396" t="s">
        <v>242</v>
      </c>
      <c r="C437" s="397"/>
      <c r="D437" s="95" t="s">
        <v>250</v>
      </c>
      <c r="E437" s="95"/>
      <c r="F437" s="95"/>
      <c r="G437" s="95"/>
      <c r="H437" s="78"/>
      <c r="I437" s="79"/>
      <c r="J437" s="79"/>
      <c r="K437" s="79"/>
      <c r="L437" s="79"/>
      <c r="M437" s="79"/>
      <c r="N437" s="79"/>
      <c r="O437" s="79"/>
      <c r="P437" s="37" t="s">
        <v>478</v>
      </c>
    </row>
    <row r="438" spans="2:16" ht="20.100000000000001" customHeight="1">
      <c r="B438" s="398"/>
      <c r="C438" s="399"/>
      <c r="D438" s="95" t="s">
        <v>251</v>
      </c>
      <c r="E438" s="95"/>
      <c r="F438" s="95"/>
      <c r="G438" s="95"/>
      <c r="H438" s="78"/>
      <c r="I438" s="79"/>
      <c r="J438" s="79"/>
      <c r="K438" s="79"/>
      <c r="L438" s="79"/>
      <c r="M438" s="79"/>
      <c r="N438" s="79"/>
      <c r="O438" s="79"/>
      <c r="P438" s="37" t="s">
        <v>478</v>
      </c>
    </row>
    <row r="439" spans="2:16" ht="20.100000000000001" customHeight="1">
      <c r="B439" s="398"/>
      <c r="C439" s="399"/>
      <c r="D439" s="95" t="s">
        <v>252</v>
      </c>
      <c r="E439" s="95"/>
      <c r="F439" s="95"/>
      <c r="G439" s="95"/>
      <c r="H439" s="78"/>
      <c r="I439" s="79"/>
      <c r="J439" s="79"/>
      <c r="K439" s="79"/>
      <c r="L439" s="79"/>
      <c r="M439" s="79"/>
      <c r="N439" s="79"/>
      <c r="O439" s="79"/>
      <c r="P439" s="37" t="s">
        <v>478</v>
      </c>
    </row>
    <row r="440" spans="2:16" ht="20.100000000000001" customHeight="1">
      <c r="B440" s="398"/>
      <c r="C440" s="399"/>
      <c r="D440" s="95" t="s">
        <v>253</v>
      </c>
      <c r="E440" s="95"/>
      <c r="F440" s="95"/>
      <c r="G440" s="95"/>
      <c r="H440" s="78"/>
      <c r="I440" s="79"/>
      <c r="J440" s="79"/>
      <c r="K440" s="79"/>
      <c r="L440" s="79"/>
      <c r="M440" s="79"/>
      <c r="N440" s="79"/>
      <c r="O440" s="79"/>
      <c r="P440" s="37" t="s">
        <v>478</v>
      </c>
    </row>
    <row r="441" spans="2:16" ht="20.100000000000001" customHeight="1">
      <c r="B441" s="398"/>
      <c r="C441" s="399"/>
      <c r="D441" s="95" t="s">
        <v>254</v>
      </c>
      <c r="E441" s="95"/>
      <c r="F441" s="95"/>
      <c r="G441" s="95"/>
      <c r="H441" s="78"/>
      <c r="I441" s="79"/>
      <c r="J441" s="79"/>
      <c r="K441" s="79"/>
      <c r="L441" s="79"/>
      <c r="M441" s="79"/>
      <c r="N441" s="79"/>
      <c r="O441" s="79"/>
      <c r="P441" s="37" t="s">
        <v>478</v>
      </c>
    </row>
    <row r="442" spans="2:16" ht="20.100000000000001" customHeight="1">
      <c r="B442" s="398"/>
      <c r="C442" s="399"/>
      <c r="D442" s="95" t="s">
        <v>255</v>
      </c>
      <c r="E442" s="95"/>
      <c r="F442" s="95"/>
      <c r="G442" s="95"/>
      <c r="H442" s="78"/>
      <c r="I442" s="79"/>
      <c r="J442" s="79"/>
      <c r="K442" s="79"/>
      <c r="L442" s="79"/>
      <c r="M442" s="79"/>
      <c r="N442" s="79"/>
      <c r="O442" s="79"/>
      <c r="P442" s="37" t="s">
        <v>478</v>
      </c>
    </row>
    <row r="443" spans="2:16" ht="20.100000000000001" customHeight="1">
      <c r="B443" s="398"/>
      <c r="C443" s="399"/>
      <c r="D443" s="95" t="s">
        <v>256</v>
      </c>
      <c r="E443" s="95"/>
      <c r="F443" s="95"/>
      <c r="G443" s="95"/>
      <c r="H443" s="78"/>
      <c r="I443" s="79"/>
      <c r="J443" s="79"/>
      <c r="K443" s="79"/>
      <c r="L443" s="79"/>
      <c r="M443" s="79"/>
      <c r="N443" s="79"/>
      <c r="O443" s="79"/>
      <c r="P443" s="37" t="s">
        <v>478</v>
      </c>
    </row>
    <row r="444" spans="2:16" ht="20.100000000000001" customHeight="1">
      <c r="B444" s="400"/>
      <c r="C444" s="401"/>
      <c r="D444" s="95" t="s">
        <v>257</v>
      </c>
      <c r="E444" s="95"/>
      <c r="F444" s="95"/>
      <c r="G444" s="95"/>
      <c r="H444" s="78"/>
      <c r="I444" s="79"/>
      <c r="J444" s="79"/>
      <c r="K444" s="79"/>
      <c r="L444" s="79"/>
      <c r="M444" s="79"/>
      <c r="N444" s="79"/>
      <c r="O444" s="79"/>
      <c r="P444" s="37" t="s">
        <v>478</v>
      </c>
    </row>
    <row r="445" spans="2:16" ht="20.100000000000001" customHeight="1">
      <c r="B445" s="153" t="s">
        <v>243</v>
      </c>
      <c r="C445" s="95"/>
      <c r="D445" s="95" t="s">
        <v>258</v>
      </c>
      <c r="E445" s="95"/>
      <c r="F445" s="95"/>
      <c r="G445" s="95"/>
      <c r="H445" s="78"/>
      <c r="I445" s="79"/>
      <c r="J445" s="79"/>
      <c r="K445" s="79"/>
      <c r="L445" s="79"/>
      <c r="M445" s="79"/>
      <c r="N445" s="79"/>
      <c r="O445" s="79"/>
      <c r="P445" s="37" t="s">
        <v>478</v>
      </c>
    </row>
    <row r="446" spans="2:16" ht="20.100000000000001" customHeight="1">
      <c r="B446" s="153"/>
      <c r="C446" s="95"/>
      <c r="D446" s="95" t="s">
        <v>259</v>
      </c>
      <c r="E446" s="95"/>
      <c r="F446" s="95"/>
      <c r="G446" s="95"/>
      <c r="H446" s="78"/>
      <c r="I446" s="79"/>
      <c r="J446" s="79"/>
      <c r="K446" s="79"/>
      <c r="L446" s="79"/>
      <c r="M446" s="79"/>
      <c r="N446" s="79"/>
      <c r="O446" s="79"/>
      <c r="P446" s="37" t="s">
        <v>478</v>
      </c>
    </row>
    <row r="447" spans="2:16" ht="20.100000000000001" customHeight="1">
      <c r="B447" s="153"/>
      <c r="C447" s="95"/>
      <c r="D447" s="95" t="s">
        <v>260</v>
      </c>
      <c r="E447" s="95"/>
      <c r="F447" s="95"/>
      <c r="G447" s="95"/>
      <c r="H447" s="78"/>
      <c r="I447" s="79"/>
      <c r="J447" s="79"/>
      <c r="K447" s="79"/>
      <c r="L447" s="79"/>
      <c r="M447" s="79"/>
      <c r="N447" s="79"/>
      <c r="O447" s="79"/>
      <c r="P447" s="37" t="s">
        <v>478</v>
      </c>
    </row>
    <row r="448" spans="2:16" ht="20.100000000000001" customHeight="1">
      <c r="B448" s="153"/>
      <c r="C448" s="95"/>
      <c r="D448" s="95" t="s">
        <v>261</v>
      </c>
      <c r="E448" s="95"/>
      <c r="F448" s="95"/>
      <c r="G448" s="95"/>
      <c r="H448" s="78"/>
      <c r="I448" s="79"/>
      <c r="J448" s="79"/>
      <c r="K448" s="79"/>
      <c r="L448" s="79"/>
      <c r="M448" s="79"/>
      <c r="N448" s="79"/>
      <c r="O448" s="79"/>
      <c r="P448" s="37" t="s">
        <v>478</v>
      </c>
    </row>
    <row r="449" spans="2:20" ht="20.100000000000001" customHeight="1">
      <c r="B449" s="153"/>
      <c r="C449" s="95"/>
      <c r="D449" s="95" t="s">
        <v>262</v>
      </c>
      <c r="E449" s="95"/>
      <c r="F449" s="95"/>
      <c r="G449" s="95"/>
      <c r="H449" s="78"/>
      <c r="I449" s="79"/>
      <c r="J449" s="79"/>
      <c r="K449" s="79"/>
      <c r="L449" s="79"/>
      <c r="M449" s="79"/>
      <c r="N449" s="79"/>
      <c r="O449" s="79"/>
      <c r="P449" s="37" t="s">
        <v>478</v>
      </c>
    </row>
    <row r="450" spans="2:20" ht="20.100000000000001" customHeight="1" thickBot="1">
      <c r="B450" s="182"/>
      <c r="C450" s="183"/>
      <c r="D450" s="183" t="s">
        <v>263</v>
      </c>
      <c r="E450" s="183"/>
      <c r="F450" s="183"/>
      <c r="G450" s="183"/>
      <c r="H450" s="267"/>
      <c r="I450" s="268"/>
      <c r="J450" s="268"/>
      <c r="K450" s="268"/>
      <c r="L450" s="268"/>
      <c r="M450" s="268"/>
      <c r="N450" s="268"/>
      <c r="O450" s="268"/>
      <c r="P450" s="38" t="s">
        <v>478</v>
      </c>
    </row>
    <row r="451" spans="2:20" ht="20.100000000000001" customHeight="1"/>
    <row r="452" spans="2:20" s="17" customFormat="1" ht="20.100000000000001" customHeight="1" thickBot="1">
      <c r="B452" s="17" t="s">
        <v>264</v>
      </c>
      <c r="S452" s="18"/>
      <c r="T452" s="15"/>
    </row>
    <row r="453" spans="2:20" ht="20.100000000000001" customHeight="1">
      <c r="B453" s="213" t="s">
        <v>265</v>
      </c>
      <c r="C453" s="214"/>
      <c r="D453" s="214"/>
      <c r="E453" s="214"/>
      <c r="F453" s="214"/>
      <c r="G453" s="214"/>
      <c r="H453" s="147"/>
      <c r="I453" s="148"/>
      <c r="J453" s="148"/>
      <c r="K453" s="148"/>
      <c r="L453" s="148"/>
      <c r="M453" s="148"/>
      <c r="N453" s="148"/>
      <c r="O453" s="148"/>
      <c r="P453" s="49" t="s">
        <v>484</v>
      </c>
    </row>
    <row r="454" spans="2:20" ht="20.100000000000001" customHeight="1">
      <c r="B454" s="153" t="s">
        <v>266</v>
      </c>
      <c r="C454" s="95"/>
      <c r="D454" s="95"/>
      <c r="E454" s="95"/>
      <c r="F454" s="95"/>
      <c r="G454" s="95"/>
      <c r="H454" s="78"/>
      <c r="I454" s="79"/>
      <c r="J454" s="79"/>
      <c r="K454" s="79"/>
      <c r="L454" s="79"/>
      <c r="M454" s="79"/>
      <c r="N454" s="79"/>
      <c r="O454" s="79"/>
      <c r="P454" s="37" t="s">
        <v>476</v>
      </c>
    </row>
    <row r="455" spans="2:20" ht="20.100000000000001" customHeight="1">
      <c r="B455" s="153" t="s">
        <v>267</v>
      </c>
      <c r="C455" s="95"/>
      <c r="D455" s="95"/>
      <c r="E455" s="95"/>
      <c r="F455" s="95"/>
      <c r="G455" s="95"/>
      <c r="H455" s="78"/>
      <c r="I455" s="79"/>
      <c r="J455" s="79"/>
      <c r="K455" s="79"/>
      <c r="L455" s="79"/>
      <c r="M455" s="79"/>
      <c r="N455" s="79"/>
      <c r="O455" s="79"/>
      <c r="P455" s="37" t="s">
        <v>483</v>
      </c>
    </row>
    <row r="456" spans="2:20" ht="20.100000000000001" customHeight="1">
      <c r="B456" s="220" t="s">
        <v>268</v>
      </c>
      <c r="C456" s="221"/>
      <c r="D456" s="221"/>
      <c r="E456" s="221"/>
      <c r="F456" s="221"/>
      <c r="G456" s="221"/>
      <c r="H456" s="221"/>
      <c r="I456" s="221"/>
      <c r="J456" s="221"/>
      <c r="K456" s="221"/>
      <c r="L456" s="221"/>
      <c r="M456" s="221"/>
      <c r="N456" s="221"/>
      <c r="O456" s="221"/>
      <c r="P456" s="402"/>
    </row>
    <row r="457" spans="2:20" ht="20.100000000000001" customHeight="1" thickBot="1">
      <c r="B457" s="226"/>
      <c r="C457" s="227"/>
      <c r="D457" s="227"/>
      <c r="E457" s="227"/>
      <c r="F457" s="227"/>
      <c r="G457" s="227"/>
      <c r="H457" s="227"/>
      <c r="I457" s="227"/>
      <c r="J457" s="227"/>
      <c r="K457" s="227"/>
      <c r="L457" s="227"/>
      <c r="M457" s="227"/>
      <c r="N457" s="227"/>
      <c r="O457" s="227"/>
      <c r="P457" s="403"/>
    </row>
    <row r="458" spans="2:20" ht="20.100000000000001" customHeight="1"/>
    <row r="459" spans="2:20" s="17" customFormat="1" ht="20.100000000000001" customHeight="1" thickBot="1">
      <c r="B459" s="17" t="s">
        <v>269</v>
      </c>
      <c r="S459" s="18"/>
      <c r="T459" s="15"/>
    </row>
    <row r="460" spans="2:20" ht="20.100000000000001" customHeight="1">
      <c r="B460" s="412" t="s">
        <v>270</v>
      </c>
      <c r="C460" s="413"/>
      <c r="D460" s="413"/>
      <c r="E460" s="214" t="s">
        <v>275</v>
      </c>
      <c r="F460" s="214"/>
      <c r="G460" s="214"/>
      <c r="H460" s="147"/>
      <c r="I460" s="148"/>
      <c r="J460" s="148"/>
      <c r="K460" s="148"/>
      <c r="L460" s="148"/>
      <c r="M460" s="148"/>
      <c r="N460" s="148"/>
      <c r="O460" s="148"/>
      <c r="P460" s="49" t="s">
        <v>478</v>
      </c>
    </row>
    <row r="461" spans="2:20" ht="20.100000000000001" customHeight="1">
      <c r="B461" s="414"/>
      <c r="C461" s="415"/>
      <c r="D461" s="415"/>
      <c r="E461" s="95" t="s">
        <v>276</v>
      </c>
      <c r="F461" s="95"/>
      <c r="G461" s="95"/>
      <c r="H461" s="78"/>
      <c r="I461" s="79"/>
      <c r="J461" s="79"/>
      <c r="K461" s="79"/>
      <c r="L461" s="79"/>
      <c r="M461" s="79"/>
      <c r="N461" s="79"/>
      <c r="O461" s="79"/>
      <c r="P461" s="37" t="s">
        <v>478</v>
      </c>
    </row>
    <row r="462" spans="2:20" ht="20.100000000000001" customHeight="1">
      <c r="B462" s="414"/>
      <c r="C462" s="415"/>
      <c r="D462" s="415"/>
      <c r="E462" s="95" t="s">
        <v>277</v>
      </c>
      <c r="F462" s="95"/>
      <c r="G462" s="95"/>
      <c r="H462" s="78"/>
      <c r="I462" s="79"/>
      <c r="J462" s="79"/>
      <c r="K462" s="79"/>
      <c r="L462" s="79"/>
      <c r="M462" s="79"/>
      <c r="N462" s="79"/>
      <c r="O462" s="79"/>
      <c r="P462" s="37" t="s">
        <v>478</v>
      </c>
    </row>
    <row r="463" spans="2:20" ht="20.100000000000001" customHeight="1">
      <c r="B463" s="414"/>
      <c r="C463" s="415"/>
      <c r="D463" s="415"/>
      <c r="E463" s="95" t="s">
        <v>414</v>
      </c>
      <c r="F463" s="95"/>
      <c r="G463" s="95"/>
      <c r="H463" s="78"/>
      <c r="I463" s="79"/>
      <c r="J463" s="79"/>
      <c r="K463" s="79"/>
      <c r="L463" s="79"/>
      <c r="M463" s="79"/>
      <c r="N463" s="79"/>
      <c r="O463" s="79"/>
      <c r="P463" s="37" t="s">
        <v>478</v>
      </c>
    </row>
    <row r="464" spans="2:20" ht="20.100000000000001" customHeight="1">
      <c r="B464" s="414"/>
      <c r="C464" s="415"/>
      <c r="D464" s="415"/>
      <c r="E464" s="95" t="s">
        <v>71</v>
      </c>
      <c r="F464" s="95"/>
      <c r="G464" s="95"/>
      <c r="H464" s="78"/>
      <c r="I464" s="79"/>
      <c r="J464" s="79"/>
      <c r="K464" s="79"/>
      <c r="L464" s="79"/>
      <c r="M464" s="79"/>
      <c r="N464" s="79"/>
      <c r="O464" s="79"/>
      <c r="P464" s="37" t="s">
        <v>478</v>
      </c>
    </row>
    <row r="465" spans="1:20" ht="20.100000000000001" customHeight="1">
      <c r="B465" s="153" t="s">
        <v>272</v>
      </c>
      <c r="C465" s="95"/>
      <c r="D465" s="95"/>
      <c r="E465" s="95" t="s">
        <v>273</v>
      </c>
      <c r="F465" s="95"/>
      <c r="G465" s="95"/>
      <c r="H465" s="78"/>
      <c r="I465" s="79"/>
      <c r="J465" s="79"/>
      <c r="K465" s="79"/>
      <c r="L465" s="79"/>
      <c r="M465" s="79"/>
      <c r="N465" s="79"/>
      <c r="O465" s="79"/>
      <c r="P465" s="37" t="s">
        <v>478</v>
      </c>
    </row>
    <row r="466" spans="1:20" ht="20.100000000000001" customHeight="1">
      <c r="B466" s="153"/>
      <c r="C466" s="95"/>
      <c r="D466" s="95"/>
      <c r="E466" s="95"/>
      <c r="F466" s="95"/>
      <c r="G466" s="95"/>
      <c r="H466" s="81" t="s">
        <v>271</v>
      </c>
      <c r="I466" s="82"/>
      <c r="J466" s="82"/>
      <c r="K466" s="82"/>
      <c r="L466" s="82"/>
      <c r="M466" s="82"/>
      <c r="N466" s="82"/>
      <c r="O466" s="82"/>
      <c r="P466" s="83"/>
    </row>
    <row r="467" spans="1:20" ht="120" customHeight="1">
      <c r="B467" s="153"/>
      <c r="C467" s="95"/>
      <c r="D467" s="95"/>
      <c r="E467" s="95"/>
      <c r="F467" s="95"/>
      <c r="G467" s="95"/>
      <c r="H467" s="157"/>
      <c r="I467" s="192"/>
      <c r="J467" s="192"/>
      <c r="K467" s="192"/>
      <c r="L467" s="192"/>
      <c r="M467" s="192"/>
      <c r="N467" s="192"/>
      <c r="O467" s="192"/>
      <c r="P467" s="193"/>
    </row>
    <row r="468" spans="1:20" ht="20.100000000000001" customHeight="1">
      <c r="B468" s="153"/>
      <c r="C468" s="95"/>
      <c r="D468" s="95"/>
      <c r="E468" s="95" t="s">
        <v>274</v>
      </c>
      <c r="F468" s="95"/>
      <c r="G468" s="95"/>
      <c r="H468" s="78"/>
      <c r="I468" s="79"/>
      <c r="J468" s="79"/>
      <c r="K468" s="79"/>
      <c r="L468" s="79"/>
      <c r="M468" s="79"/>
      <c r="N468" s="79"/>
      <c r="O468" s="79"/>
      <c r="P468" s="37" t="s">
        <v>478</v>
      </c>
    </row>
    <row r="469" spans="1:20" ht="20.100000000000001" customHeight="1">
      <c r="B469" s="153"/>
      <c r="C469" s="95"/>
      <c r="D469" s="95"/>
      <c r="E469" s="95"/>
      <c r="F469" s="95"/>
      <c r="G469" s="95"/>
      <c r="H469" s="81" t="s">
        <v>271</v>
      </c>
      <c r="I469" s="82"/>
      <c r="J469" s="82"/>
      <c r="K469" s="82"/>
      <c r="L469" s="82"/>
      <c r="M469" s="82"/>
      <c r="N469" s="82"/>
      <c r="O469" s="82"/>
      <c r="P469" s="83"/>
    </row>
    <row r="470" spans="1:20" ht="120" customHeight="1" thickBot="1">
      <c r="B470" s="182"/>
      <c r="C470" s="183"/>
      <c r="D470" s="183"/>
      <c r="E470" s="183"/>
      <c r="F470" s="183"/>
      <c r="G470" s="183"/>
      <c r="H470" s="409"/>
      <c r="I470" s="410"/>
      <c r="J470" s="410"/>
      <c r="K470" s="410"/>
      <c r="L470" s="410"/>
      <c r="M470" s="410"/>
      <c r="N470" s="410"/>
      <c r="O470" s="410"/>
      <c r="P470" s="411"/>
    </row>
    <row r="471" spans="1:20" ht="20.100000000000001" customHeight="1"/>
    <row r="472" spans="1:20" s="17" customFormat="1" ht="20.100000000000001" customHeight="1">
      <c r="A472" s="17">
        <v>8</v>
      </c>
      <c r="B472" s="17" t="s">
        <v>278</v>
      </c>
      <c r="S472" s="18"/>
      <c r="T472" s="15"/>
    </row>
    <row r="473" spans="1:20" s="17" customFormat="1" ht="20.100000000000001" customHeight="1" thickBot="1">
      <c r="B473" s="270" t="s">
        <v>561</v>
      </c>
      <c r="C473" s="270"/>
      <c r="D473" s="270"/>
      <c r="E473" s="270"/>
      <c r="F473" s="270"/>
      <c r="G473" s="270"/>
      <c r="H473" s="270"/>
      <c r="I473" s="270"/>
      <c r="J473" s="270"/>
      <c r="K473" s="270"/>
      <c r="L473" s="270"/>
      <c r="M473" s="270"/>
      <c r="N473" s="270"/>
      <c r="O473" s="270"/>
      <c r="P473" s="270"/>
      <c r="S473" s="18"/>
      <c r="T473" s="15"/>
    </row>
    <row r="474" spans="1:20" ht="20.100000000000001" customHeight="1">
      <c r="B474" s="404" t="s">
        <v>446</v>
      </c>
      <c r="C474" s="405"/>
      <c r="D474" s="405"/>
      <c r="E474" s="405"/>
      <c r="F474" s="405"/>
      <c r="G474" s="405"/>
      <c r="H474" s="405"/>
      <c r="I474" s="405"/>
      <c r="J474" s="405"/>
      <c r="K474" s="405"/>
      <c r="L474" s="405"/>
      <c r="M474" s="405"/>
      <c r="N474" s="405"/>
      <c r="O474" s="405"/>
      <c r="P474" s="406"/>
    </row>
    <row r="475" spans="1:20" ht="39.9" customHeight="1">
      <c r="B475" s="407"/>
      <c r="C475" s="75" t="s">
        <v>279</v>
      </c>
      <c r="D475" s="76"/>
      <c r="E475" s="76"/>
      <c r="F475" s="76"/>
      <c r="G475" s="77"/>
      <c r="H475" s="92"/>
      <c r="I475" s="93"/>
      <c r="J475" s="93"/>
      <c r="K475" s="93"/>
      <c r="L475" s="93"/>
      <c r="M475" s="93"/>
      <c r="N475" s="93"/>
      <c r="O475" s="93"/>
      <c r="P475" s="94"/>
    </row>
    <row r="476" spans="1:20" ht="20.100000000000001" customHeight="1">
      <c r="B476" s="408"/>
      <c r="C476" s="75" t="s">
        <v>14</v>
      </c>
      <c r="D476" s="76"/>
      <c r="E476" s="76"/>
      <c r="F476" s="76"/>
      <c r="G476" s="77"/>
      <c r="H476" s="229"/>
      <c r="I476" s="230"/>
      <c r="J476" s="35" t="s">
        <v>468</v>
      </c>
      <c r="K476" s="230"/>
      <c r="L476" s="230"/>
      <c r="M476" s="35" t="s">
        <v>468</v>
      </c>
      <c r="N476" s="230"/>
      <c r="O476" s="230"/>
      <c r="P476" s="231"/>
    </row>
    <row r="477" spans="1:20" ht="20.100000000000001" customHeight="1">
      <c r="B477" s="408"/>
      <c r="C477" s="84" t="s">
        <v>280</v>
      </c>
      <c r="D477" s="85"/>
      <c r="E477" s="86"/>
      <c r="F477" s="245" t="s">
        <v>281</v>
      </c>
      <c r="G477" s="247"/>
      <c r="H477" s="23"/>
      <c r="I477" s="35" t="s">
        <v>485</v>
      </c>
      <c r="J477" s="24"/>
      <c r="K477" s="35" t="s">
        <v>486</v>
      </c>
      <c r="L477" s="56" t="s">
        <v>434</v>
      </c>
      <c r="M477" s="24"/>
      <c r="N477" s="35" t="s">
        <v>485</v>
      </c>
      <c r="O477" s="24"/>
      <c r="P477" s="37" t="s">
        <v>486</v>
      </c>
    </row>
    <row r="478" spans="1:20" ht="20.100000000000001" customHeight="1">
      <c r="B478" s="408"/>
      <c r="C478" s="84"/>
      <c r="D478" s="85"/>
      <c r="E478" s="86"/>
      <c r="F478" s="245" t="s">
        <v>282</v>
      </c>
      <c r="G478" s="247"/>
      <c r="H478" s="23"/>
      <c r="I478" s="35" t="s">
        <v>485</v>
      </c>
      <c r="J478" s="24"/>
      <c r="K478" s="35" t="s">
        <v>486</v>
      </c>
      <c r="L478" s="56" t="s">
        <v>434</v>
      </c>
      <c r="M478" s="24"/>
      <c r="N478" s="35" t="s">
        <v>485</v>
      </c>
      <c r="O478" s="24"/>
      <c r="P478" s="37" t="s">
        <v>486</v>
      </c>
    </row>
    <row r="479" spans="1:20" ht="20.100000000000001" customHeight="1">
      <c r="B479" s="408"/>
      <c r="C479" s="84"/>
      <c r="D479" s="85"/>
      <c r="E479" s="86"/>
      <c r="F479" s="245" t="s">
        <v>283</v>
      </c>
      <c r="G479" s="247"/>
      <c r="H479" s="23"/>
      <c r="I479" s="35" t="s">
        <v>485</v>
      </c>
      <c r="J479" s="24"/>
      <c r="K479" s="35" t="s">
        <v>486</v>
      </c>
      <c r="L479" s="56" t="s">
        <v>434</v>
      </c>
      <c r="M479" s="24"/>
      <c r="N479" s="35" t="s">
        <v>485</v>
      </c>
      <c r="O479" s="24"/>
      <c r="P479" s="37" t="s">
        <v>486</v>
      </c>
    </row>
    <row r="480" spans="1:20" ht="39.9" customHeight="1">
      <c r="B480" s="408"/>
      <c r="C480" s="75" t="s">
        <v>284</v>
      </c>
      <c r="D480" s="76"/>
      <c r="E480" s="76"/>
      <c r="F480" s="76"/>
      <c r="G480" s="77"/>
      <c r="H480" s="92"/>
      <c r="I480" s="93"/>
      <c r="J480" s="93"/>
      <c r="K480" s="93"/>
      <c r="L480" s="93"/>
      <c r="M480" s="93"/>
      <c r="N480" s="93"/>
      <c r="O480" s="93"/>
      <c r="P480" s="94"/>
    </row>
    <row r="481" spans="2:16" ht="20.100000000000001" customHeight="1">
      <c r="B481" s="416" t="s">
        <v>447</v>
      </c>
      <c r="C481" s="417"/>
      <c r="D481" s="417"/>
      <c r="E481" s="417"/>
      <c r="F481" s="417"/>
      <c r="G481" s="417"/>
      <c r="H481" s="417"/>
      <c r="I481" s="417"/>
      <c r="J481" s="417"/>
      <c r="K481" s="417"/>
      <c r="L481" s="417"/>
      <c r="M481" s="417"/>
      <c r="N481" s="417"/>
      <c r="O481" s="417"/>
      <c r="P481" s="418"/>
    </row>
    <row r="482" spans="2:16" ht="39.9" customHeight="1">
      <c r="B482" s="419"/>
      <c r="C482" s="75" t="s">
        <v>279</v>
      </c>
      <c r="D482" s="76"/>
      <c r="E482" s="76"/>
      <c r="F482" s="76"/>
      <c r="G482" s="77"/>
      <c r="H482" s="92"/>
      <c r="I482" s="93"/>
      <c r="J482" s="93"/>
      <c r="K482" s="93"/>
      <c r="L482" s="93"/>
      <c r="M482" s="93"/>
      <c r="N482" s="93"/>
      <c r="O482" s="93"/>
      <c r="P482" s="94"/>
    </row>
    <row r="483" spans="2:16" ht="20.100000000000001" customHeight="1">
      <c r="B483" s="419"/>
      <c r="C483" s="75" t="s">
        <v>14</v>
      </c>
      <c r="D483" s="76"/>
      <c r="E483" s="76"/>
      <c r="F483" s="76"/>
      <c r="G483" s="77"/>
      <c r="H483" s="229"/>
      <c r="I483" s="230"/>
      <c r="J483" s="35" t="s">
        <v>468</v>
      </c>
      <c r="K483" s="230"/>
      <c r="L483" s="230"/>
      <c r="M483" s="35" t="s">
        <v>468</v>
      </c>
      <c r="N483" s="230"/>
      <c r="O483" s="230"/>
      <c r="P483" s="231"/>
    </row>
    <row r="484" spans="2:16" ht="20.100000000000001" customHeight="1">
      <c r="B484" s="419"/>
      <c r="C484" s="237" t="s">
        <v>280</v>
      </c>
      <c r="D484" s="221"/>
      <c r="E484" s="222"/>
      <c r="F484" s="245" t="s">
        <v>281</v>
      </c>
      <c r="G484" s="247"/>
      <c r="H484" s="23"/>
      <c r="I484" s="35" t="s">
        <v>485</v>
      </c>
      <c r="J484" s="24"/>
      <c r="K484" s="35" t="s">
        <v>486</v>
      </c>
      <c r="L484" s="56" t="s">
        <v>434</v>
      </c>
      <c r="M484" s="24"/>
      <c r="N484" s="35" t="s">
        <v>485</v>
      </c>
      <c r="O484" s="24"/>
      <c r="P484" s="37" t="s">
        <v>486</v>
      </c>
    </row>
    <row r="485" spans="2:16" ht="20.100000000000001" customHeight="1">
      <c r="B485" s="419"/>
      <c r="C485" s="257"/>
      <c r="D485" s="224"/>
      <c r="E485" s="225"/>
      <c r="F485" s="245" t="s">
        <v>282</v>
      </c>
      <c r="G485" s="247"/>
      <c r="H485" s="23"/>
      <c r="I485" s="35" t="s">
        <v>485</v>
      </c>
      <c r="J485" s="24"/>
      <c r="K485" s="35" t="s">
        <v>486</v>
      </c>
      <c r="L485" s="56" t="s">
        <v>434</v>
      </c>
      <c r="M485" s="24"/>
      <c r="N485" s="35" t="s">
        <v>485</v>
      </c>
      <c r="O485" s="24"/>
      <c r="P485" s="37" t="s">
        <v>486</v>
      </c>
    </row>
    <row r="486" spans="2:16" ht="20.100000000000001" customHeight="1">
      <c r="B486" s="419"/>
      <c r="C486" s="251"/>
      <c r="D486" s="252"/>
      <c r="E486" s="249"/>
      <c r="F486" s="245" t="s">
        <v>283</v>
      </c>
      <c r="G486" s="247"/>
      <c r="H486" s="23"/>
      <c r="I486" s="35" t="s">
        <v>485</v>
      </c>
      <c r="J486" s="24"/>
      <c r="K486" s="35" t="s">
        <v>486</v>
      </c>
      <c r="L486" s="56" t="s">
        <v>434</v>
      </c>
      <c r="M486" s="24"/>
      <c r="N486" s="35" t="s">
        <v>485</v>
      </c>
      <c r="O486" s="24"/>
      <c r="P486" s="37" t="s">
        <v>486</v>
      </c>
    </row>
    <row r="487" spans="2:16" ht="39.9" customHeight="1">
      <c r="B487" s="419"/>
      <c r="C487" s="81" t="s">
        <v>284</v>
      </c>
      <c r="D487" s="82"/>
      <c r="E487" s="82"/>
      <c r="F487" s="82"/>
      <c r="G487" s="119"/>
      <c r="H487" s="92"/>
      <c r="I487" s="93"/>
      <c r="J487" s="93"/>
      <c r="K487" s="93"/>
      <c r="L487" s="93"/>
      <c r="M487" s="93"/>
      <c r="N487" s="93"/>
      <c r="O487" s="93"/>
      <c r="P487" s="94"/>
    </row>
    <row r="488" spans="2:16" ht="20.100000000000001" customHeight="1">
      <c r="B488" s="416" t="s">
        <v>448</v>
      </c>
      <c r="C488" s="417"/>
      <c r="D488" s="417"/>
      <c r="E488" s="417"/>
      <c r="F488" s="417"/>
      <c r="G488" s="417"/>
      <c r="H488" s="417"/>
      <c r="I488" s="417"/>
      <c r="J488" s="417"/>
      <c r="K488" s="417"/>
      <c r="L488" s="417"/>
      <c r="M488" s="417"/>
      <c r="N488" s="417"/>
      <c r="O488" s="417"/>
      <c r="P488" s="418"/>
    </row>
    <row r="489" spans="2:16" ht="39.9" customHeight="1">
      <c r="B489" s="419"/>
      <c r="C489" s="75" t="s">
        <v>279</v>
      </c>
      <c r="D489" s="76"/>
      <c r="E489" s="76"/>
      <c r="F489" s="76"/>
      <c r="G489" s="77"/>
      <c r="H489" s="92"/>
      <c r="I489" s="93"/>
      <c r="J489" s="93"/>
      <c r="K489" s="93"/>
      <c r="L489" s="93"/>
      <c r="M489" s="93"/>
      <c r="N489" s="93"/>
      <c r="O489" s="93"/>
      <c r="P489" s="94"/>
    </row>
    <row r="490" spans="2:16" ht="20.100000000000001" customHeight="1">
      <c r="B490" s="419"/>
      <c r="C490" s="75" t="s">
        <v>14</v>
      </c>
      <c r="D490" s="76"/>
      <c r="E490" s="76"/>
      <c r="F490" s="76"/>
      <c r="G490" s="77"/>
      <c r="H490" s="229"/>
      <c r="I490" s="230"/>
      <c r="J490" s="35" t="s">
        <v>468</v>
      </c>
      <c r="K490" s="230"/>
      <c r="L490" s="230"/>
      <c r="M490" s="35" t="s">
        <v>468</v>
      </c>
      <c r="N490" s="230"/>
      <c r="O490" s="230"/>
      <c r="P490" s="231"/>
    </row>
    <row r="491" spans="2:16" ht="20.100000000000001" customHeight="1">
      <c r="B491" s="419"/>
      <c r="C491" s="237" t="s">
        <v>280</v>
      </c>
      <c r="D491" s="221"/>
      <c r="E491" s="222"/>
      <c r="F491" s="245" t="s">
        <v>281</v>
      </c>
      <c r="G491" s="247"/>
      <c r="H491" s="23"/>
      <c r="I491" s="35" t="s">
        <v>485</v>
      </c>
      <c r="J491" s="24"/>
      <c r="K491" s="35" t="s">
        <v>486</v>
      </c>
      <c r="L491" s="56" t="s">
        <v>434</v>
      </c>
      <c r="M491" s="24"/>
      <c r="N491" s="35" t="s">
        <v>485</v>
      </c>
      <c r="O491" s="24"/>
      <c r="P491" s="37" t="s">
        <v>486</v>
      </c>
    </row>
    <row r="492" spans="2:16" ht="20.100000000000001" customHeight="1">
      <c r="B492" s="419"/>
      <c r="C492" s="257"/>
      <c r="D492" s="224"/>
      <c r="E492" s="225"/>
      <c r="F492" s="245" t="s">
        <v>282</v>
      </c>
      <c r="G492" s="247"/>
      <c r="H492" s="23"/>
      <c r="I492" s="35" t="s">
        <v>485</v>
      </c>
      <c r="J492" s="24"/>
      <c r="K492" s="35" t="s">
        <v>486</v>
      </c>
      <c r="L492" s="56" t="s">
        <v>434</v>
      </c>
      <c r="M492" s="24"/>
      <c r="N492" s="35" t="s">
        <v>485</v>
      </c>
      <c r="O492" s="24"/>
      <c r="P492" s="37" t="s">
        <v>486</v>
      </c>
    </row>
    <row r="493" spans="2:16" ht="20.100000000000001" customHeight="1">
      <c r="B493" s="419"/>
      <c r="C493" s="251"/>
      <c r="D493" s="252"/>
      <c r="E493" s="249"/>
      <c r="F493" s="245" t="s">
        <v>283</v>
      </c>
      <c r="G493" s="247"/>
      <c r="H493" s="23"/>
      <c r="I493" s="35" t="s">
        <v>485</v>
      </c>
      <c r="J493" s="24"/>
      <c r="K493" s="35" t="s">
        <v>486</v>
      </c>
      <c r="L493" s="56" t="s">
        <v>434</v>
      </c>
      <c r="M493" s="24"/>
      <c r="N493" s="35" t="s">
        <v>485</v>
      </c>
      <c r="O493" s="24"/>
      <c r="P493" s="37" t="s">
        <v>486</v>
      </c>
    </row>
    <row r="494" spans="2:16" ht="39.9" customHeight="1">
      <c r="B494" s="419"/>
      <c r="C494" s="81" t="s">
        <v>284</v>
      </c>
      <c r="D494" s="82"/>
      <c r="E494" s="82"/>
      <c r="F494" s="82"/>
      <c r="G494" s="119"/>
      <c r="H494" s="92"/>
      <c r="I494" s="93"/>
      <c r="J494" s="93"/>
      <c r="K494" s="93"/>
      <c r="L494" s="93"/>
      <c r="M494" s="93"/>
      <c r="N494" s="93"/>
      <c r="O494" s="93"/>
      <c r="P494" s="94"/>
    </row>
    <row r="495" spans="2:16" ht="20.100000000000001" customHeight="1">
      <c r="B495" s="416" t="s">
        <v>491</v>
      </c>
      <c r="C495" s="417"/>
      <c r="D495" s="417"/>
      <c r="E495" s="417"/>
      <c r="F495" s="417"/>
      <c r="G495" s="417"/>
      <c r="H495" s="417"/>
      <c r="I495" s="417"/>
      <c r="J495" s="417"/>
      <c r="K495" s="417"/>
      <c r="L495" s="417"/>
      <c r="M495" s="417"/>
      <c r="N495" s="417"/>
      <c r="O495" s="417"/>
      <c r="P495" s="418"/>
    </row>
    <row r="496" spans="2:16" ht="39.9" customHeight="1">
      <c r="B496" s="419"/>
      <c r="C496" s="75" t="s">
        <v>279</v>
      </c>
      <c r="D496" s="76"/>
      <c r="E496" s="76"/>
      <c r="F496" s="76"/>
      <c r="G496" s="77"/>
      <c r="H496" s="92"/>
      <c r="I496" s="93"/>
      <c r="J496" s="93"/>
      <c r="K496" s="93"/>
      <c r="L496" s="93"/>
      <c r="M496" s="93"/>
      <c r="N496" s="93"/>
      <c r="O496" s="93"/>
      <c r="P496" s="94"/>
    </row>
    <row r="497" spans="2:20" ht="20.100000000000001" customHeight="1">
      <c r="B497" s="419"/>
      <c r="C497" s="75" t="s">
        <v>14</v>
      </c>
      <c r="D497" s="76"/>
      <c r="E497" s="76"/>
      <c r="F497" s="76"/>
      <c r="G497" s="77"/>
      <c r="H497" s="229"/>
      <c r="I497" s="230"/>
      <c r="J497" s="35" t="s">
        <v>468</v>
      </c>
      <c r="K497" s="230"/>
      <c r="L497" s="230"/>
      <c r="M497" s="35" t="s">
        <v>468</v>
      </c>
      <c r="N497" s="230"/>
      <c r="O497" s="230"/>
      <c r="P497" s="231"/>
    </row>
    <row r="498" spans="2:20" ht="20.100000000000001" customHeight="1">
      <c r="B498" s="419"/>
      <c r="C498" s="237" t="s">
        <v>280</v>
      </c>
      <c r="D498" s="221"/>
      <c r="E498" s="222"/>
      <c r="F498" s="245" t="s">
        <v>281</v>
      </c>
      <c r="G498" s="247"/>
      <c r="H498" s="23"/>
      <c r="I498" s="35" t="s">
        <v>485</v>
      </c>
      <c r="J498" s="24"/>
      <c r="K498" s="35" t="s">
        <v>486</v>
      </c>
      <c r="L498" s="56" t="s">
        <v>434</v>
      </c>
      <c r="M498" s="24"/>
      <c r="N498" s="35" t="s">
        <v>485</v>
      </c>
      <c r="O498" s="24"/>
      <c r="P498" s="37" t="s">
        <v>486</v>
      </c>
    </row>
    <row r="499" spans="2:20" ht="20.100000000000001" customHeight="1">
      <c r="B499" s="419"/>
      <c r="C499" s="257"/>
      <c r="D499" s="224"/>
      <c r="E499" s="225"/>
      <c r="F499" s="245" t="s">
        <v>282</v>
      </c>
      <c r="G499" s="247"/>
      <c r="H499" s="23"/>
      <c r="I499" s="35" t="s">
        <v>485</v>
      </c>
      <c r="J499" s="24"/>
      <c r="K499" s="35" t="s">
        <v>486</v>
      </c>
      <c r="L499" s="56" t="s">
        <v>434</v>
      </c>
      <c r="M499" s="24"/>
      <c r="N499" s="35" t="s">
        <v>485</v>
      </c>
      <c r="O499" s="24"/>
      <c r="P499" s="37" t="s">
        <v>486</v>
      </c>
    </row>
    <row r="500" spans="2:20" ht="20.100000000000001" customHeight="1">
      <c r="B500" s="419"/>
      <c r="C500" s="251"/>
      <c r="D500" s="252"/>
      <c r="E500" s="249"/>
      <c r="F500" s="245" t="s">
        <v>283</v>
      </c>
      <c r="G500" s="247"/>
      <c r="H500" s="23"/>
      <c r="I500" s="35" t="s">
        <v>485</v>
      </c>
      <c r="J500" s="24"/>
      <c r="K500" s="35" t="s">
        <v>486</v>
      </c>
      <c r="L500" s="56" t="s">
        <v>434</v>
      </c>
      <c r="M500" s="24"/>
      <c r="N500" s="35" t="s">
        <v>485</v>
      </c>
      <c r="O500" s="24"/>
      <c r="P500" s="37" t="s">
        <v>486</v>
      </c>
    </row>
    <row r="501" spans="2:20" ht="39.9" customHeight="1">
      <c r="B501" s="419"/>
      <c r="C501" s="81" t="s">
        <v>284</v>
      </c>
      <c r="D501" s="82"/>
      <c r="E501" s="82"/>
      <c r="F501" s="82"/>
      <c r="G501" s="119"/>
      <c r="H501" s="92"/>
      <c r="I501" s="93"/>
      <c r="J501" s="93"/>
      <c r="K501" s="93"/>
      <c r="L501" s="93"/>
      <c r="M501" s="93"/>
      <c r="N501" s="93"/>
      <c r="O501" s="93"/>
      <c r="P501" s="94"/>
    </row>
    <row r="502" spans="2:20" ht="20.100000000000001" customHeight="1">
      <c r="B502" s="416" t="s">
        <v>492</v>
      </c>
      <c r="C502" s="417"/>
      <c r="D502" s="417"/>
      <c r="E502" s="417"/>
      <c r="F502" s="417"/>
      <c r="G502" s="417"/>
      <c r="H502" s="417"/>
      <c r="I502" s="417"/>
      <c r="J502" s="417"/>
      <c r="K502" s="417"/>
      <c r="L502" s="417"/>
      <c r="M502" s="417"/>
      <c r="N502" s="417"/>
      <c r="O502" s="417"/>
      <c r="P502" s="418"/>
    </row>
    <row r="503" spans="2:20" ht="39.9" customHeight="1">
      <c r="B503" s="419"/>
      <c r="C503" s="75" t="s">
        <v>279</v>
      </c>
      <c r="D503" s="76"/>
      <c r="E503" s="76"/>
      <c r="F503" s="76"/>
      <c r="G503" s="77"/>
      <c r="H503" s="92"/>
      <c r="I503" s="93"/>
      <c r="J503" s="93"/>
      <c r="K503" s="93"/>
      <c r="L503" s="93"/>
      <c r="M503" s="93"/>
      <c r="N503" s="93"/>
      <c r="O503" s="93"/>
      <c r="P503" s="94"/>
    </row>
    <row r="504" spans="2:20" ht="20.100000000000001" customHeight="1">
      <c r="B504" s="419"/>
      <c r="C504" s="75" t="s">
        <v>14</v>
      </c>
      <c r="D504" s="76"/>
      <c r="E504" s="76"/>
      <c r="F504" s="76"/>
      <c r="G504" s="77"/>
      <c r="H504" s="229"/>
      <c r="I504" s="230"/>
      <c r="J504" s="35" t="s">
        <v>468</v>
      </c>
      <c r="K504" s="230"/>
      <c r="L504" s="230"/>
      <c r="M504" s="35" t="s">
        <v>468</v>
      </c>
      <c r="N504" s="230"/>
      <c r="O504" s="230"/>
      <c r="P504" s="231"/>
    </row>
    <row r="505" spans="2:20" ht="20.100000000000001" customHeight="1">
      <c r="B505" s="419"/>
      <c r="C505" s="237" t="s">
        <v>280</v>
      </c>
      <c r="D505" s="221"/>
      <c r="E505" s="222"/>
      <c r="F505" s="245" t="s">
        <v>281</v>
      </c>
      <c r="G505" s="247"/>
      <c r="H505" s="23"/>
      <c r="I505" s="35" t="s">
        <v>485</v>
      </c>
      <c r="J505" s="24"/>
      <c r="K505" s="35" t="s">
        <v>486</v>
      </c>
      <c r="L505" s="56" t="s">
        <v>434</v>
      </c>
      <c r="M505" s="24"/>
      <c r="N505" s="35" t="s">
        <v>485</v>
      </c>
      <c r="O505" s="24"/>
      <c r="P505" s="37" t="s">
        <v>486</v>
      </c>
    </row>
    <row r="506" spans="2:20" ht="20.100000000000001" customHeight="1">
      <c r="B506" s="419"/>
      <c r="C506" s="257"/>
      <c r="D506" s="224"/>
      <c r="E506" s="225"/>
      <c r="F506" s="245" t="s">
        <v>282</v>
      </c>
      <c r="G506" s="247"/>
      <c r="H506" s="23"/>
      <c r="I506" s="35" t="s">
        <v>485</v>
      </c>
      <c r="J506" s="24"/>
      <c r="K506" s="35" t="s">
        <v>486</v>
      </c>
      <c r="L506" s="56" t="s">
        <v>434</v>
      </c>
      <c r="M506" s="24"/>
      <c r="N506" s="35" t="s">
        <v>485</v>
      </c>
      <c r="O506" s="24"/>
      <c r="P506" s="37" t="s">
        <v>486</v>
      </c>
    </row>
    <row r="507" spans="2:20" ht="20.100000000000001" customHeight="1">
      <c r="B507" s="419"/>
      <c r="C507" s="251"/>
      <c r="D507" s="252"/>
      <c r="E507" s="249"/>
      <c r="F507" s="245" t="s">
        <v>283</v>
      </c>
      <c r="G507" s="247"/>
      <c r="H507" s="23"/>
      <c r="I507" s="35" t="s">
        <v>485</v>
      </c>
      <c r="J507" s="24"/>
      <c r="K507" s="35" t="s">
        <v>486</v>
      </c>
      <c r="L507" s="56" t="s">
        <v>434</v>
      </c>
      <c r="M507" s="24"/>
      <c r="N507" s="35" t="s">
        <v>485</v>
      </c>
      <c r="O507" s="24"/>
      <c r="P507" s="37" t="s">
        <v>486</v>
      </c>
    </row>
    <row r="508" spans="2:20" ht="39.9" customHeight="1" thickBot="1">
      <c r="B508" s="420"/>
      <c r="C508" s="184" t="s">
        <v>284</v>
      </c>
      <c r="D508" s="300"/>
      <c r="E508" s="300"/>
      <c r="F508" s="300"/>
      <c r="G508" s="301"/>
      <c r="H508" s="302"/>
      <c r="I508" s="309"/>
      <c r="J508" s="309"/>
      <c r="K508" s="309"/>
      <c r="L508" s="309"/>
      <c r="M508" s="309"/>
      <c r="N508" s="309"/>
      <c r="O508" s="309"/>
      <c r="P508" s="310"/>
    </row>
    <row r="509" spans="2:20" ht="20.100000000000001" customHeight="1">
      <c r="C509" s="5"/>
      <c r="D509" s="5"/>
      <c r="E509" s="5"/>
      <c r="F509" s="5"/>
      <c r="G509" s="5"/>
      <c r="H509" s="5"/>
      <c r="I509" s="5"/>
      <c r="J509" s="5"/>
      <c r="K509" s="5"/>
      <c r="L509" s="5"/>
      <c r="M509" s="5"/>
      <c r="N509" s="5"/>
      <c r="O509" s="5"/>
      <c r="P509" s="5"/>
    </row>
    <row r="510" spans="2:20" s="17" customFormat="1" ht="20.100000000000001" customHeight="1" thickBot="1">
      <c r="B510" s="17" t="s">
        <v>285</v>
      </c>
      <c r="S510" s="18"/>
      <c r="T510" s="15"/>
    </row>
    <row r="511" spans="2:20" ht="20.100000000000001" customHeight="1">
      <c r="B511" s="459" t="s">
        <v>286</v>
      </c>
      <c r="C511" s="460"/>
      <c r="D511" s="460"/>
      <c r="E511" s="460"/>
      <c r="F511" s="460"/>
      <c r="G511" s="460"/>
      <c r="H511" s="147"/>
      <c r="I511" s="148"/>
      <c r="J511" s="148"/>
      <c r="K511" s="148"/>
      <c r="L511" s="148"/>
      <c r="M511" s="148"/>
      <c r="N511" s="148"/>
      <c r="O511" s="148"/>
      <c r="P511" s="149"/>
    </row>
    <row r="512" spans="2:20" ht="20.100000000000001" customHeight="1">
      <c r="B512" s="305"/>
      <c r="C512" s="297"/>
      <c r="D512" s="297"/>
      <c r="E512" s="297"/>
      <c r="F512" s="297"/>
      <c r="G512" s="297"/>
      <c r="H512" s="81" t="s">
        <v>433</v>
      </c>
      <c r="I512" s="82"/>
      <c r="J512" s="82"/>
      <c r="K512" s="82"/>
      <c r="L512" s="82"/>
      <c r="M512" s="82"/>
      <c r="N512" s="82"/>
      <c r="O512" s="82"/>
      <c r="P512" s="83"/>
    </row>
    <row r="513" spans="2:20" ht="120" customHeight="1">
      <c r="B513" s="305"/>
      <c r="C513" s="297"/>
      <c r="D513" s="297"/>
      <c r="E513" s="297"/>
      <c r="F513" s="297"/>
      <c r="G513" s="297"/>
      <c r="H513" s="41"/>
      <c r="I513" s="95" t="s">
        <v>449</v>
      </c>
      <c r="J513" s="95"/>
      <c r="K513" s="95"/>
      <c r="L513" s="96"/>
      <c r="M513" s="97"/>
      <c r="N513" s="97"/>
      <c r="O513" s="98"/>
      <c r="P513" s="99"/>
    </row>
    <row r="514" spans="2:20" ht="20.100000000000001" customHeight="1">
      <c r="B514" s="220" t="s">
        <v>287</v>
      </c>
      <c r="C514" s="221"/>
      <c r="D514" s="221"/>
      <c r="E514" s="221"/>
      <c r="F514" s="221"/>
      <c r="G514" s="222"/>
      <c r="H514" s="78"/>
      <c r="I514" s="79"/>
      <c r="J514" s="79"/>
      <c r="K514" s="79"/>
      <c r="L514" s="79"/>
      <c r="M514" s="79"/>
      <c r="N514" s="79"/>
      <c r="O514" s="79"/>
      <c r="P514" s="80"/>
    </row>
    <row r="515" spans="2:20" ht="20.100000000000001" customHeight="1">
      <c r="B515" s="223"/>
      <c r="C515" s="224"/>
      <c r="D515" s="224"/>
      <c r="E515" s="224"/>
      <c r="F515" s="224"/>
      <c r="G515" s="225"/>
      <c r="H515" s="81" t="s">
        <v>433</v>
      </c>
      <c r="I515" s="82"/>
      <c r="J515" s="82"/>
      <c r="K515" s="82"/>
      <c r="L515" s="82"/>
      <c r="M515" s="82"/>
      <c r="N515" s="82"/>
      <c r="O515" s="82"/>
      <c r="P515" s="83"/>
    </row>
    <row r="516" spans="2:20" ht="120" customHeight="1">
      <c r="B516" s="248"/>
      <c r="C516" s="252"/>
      <c r="D516" s="252"/>
      <c r="E516" s="252"/>
      <c r="F516" s="252"/>
      <c r="G516" s="249"/>
      <c r="H516" s="41"/>
      <c r="I516" s="95" t="s">
        <v>449</v>
      </c>
      <c r="J516" s="95"/>
      <c r="K516" s="95"/>
      <c r="L516" s="96"/>
      <c r="M516" s="97"/>
      <c r="N516" s="97"/>
      <c r="O516" s="98"/>
      <c r="P516" s="99"/>
    </row>
    <row r="517" spans="2:20" ht="20.100000000000001" customHeight="1" thickBot="1">
      <c r="B517" s="457" t="s">
        <v>288</v>
      </c>
      <c r="C517" s="458"/>
      <c r="D517" s="458"/>
      <c r="E517" s="458"/>
      <c r="F517" s="458"/>
      <c r="G517" s="458"/>
      <c r="H517" s="267"/>
      <c r="I517" s="268"/>
      <c r="J517" s="268"/>
      <c r="K517" s="268"/>
      <c r="L517" s="268"/>
      <c r="M517" s="268"/>
      <c r="N517" s="268"/>
      <c r="O517" s="268"/>
      <c r="P517" s="269"/>
    </row>
    <row r="518" spans="2:20" ht="20.100000000000001" customHeight="1">
      <c r="H518" s="5"/>
      <c r="I518" s="5"/>
      <c r="J518" s="5"/>
      <c r="K518" s="5"/>
      <c r="L518" s="5"/>
      <c r="M518" s="5"/>
      <c r="N518" s="5"/>
      <c r="O518" s="5"/>
      <c r="P518" s="5"/>
    </row>
    <row r="519" spans="2:20" s="17" customFormat="1" ht="20.100000000000001" customHeight="1" thickBot="1">
      <c r="B519" s="17" t="s">
        <v>2499</v>
      </c>
      <c r="S519" s="18"/>
      <c r="T519" s="15"/>
    </row>
    <row r="520" spans="2:20" ht="20.100000000000001" customHeight="1">
      <c r="B520" s="282" t="s">
        <v>2500</v>
      </c>
      <c r="C520" s="283"/>
      <c r="D520" s="283"/>
      <c r="E520" s="284"/>
      <c r="F520" s="147"/>
      <c r="G520" s="148"/>
      <c r="H520" s="148"/>
      <c r="I520" s="148"/>
      <c r="J520" s="148"/>
      <c r="K520" s="148"/>
      <c r="L520" s="148"/>
      <c r="M520" s="148"/>
      <c r="N520" s="148"/>
      <c r="O520" s="148"/>
      <c r="P520" s="149"/>
      <c r="S520" s="15" t="str">
        <f>IF(F520="","未記入","")</f>
        <v>未記入</v>
      </c>
    </row>
    <row r="521" spans="2:20" ht="20.100000000000001" customHeight="1">
      <c r="B521" s="223"/>
      <c r="C521" s="224"/>
      <c r="D521" s="224"/>
      <c r="E521" s="225"/>
      <c r="F521" s="81" t="s">
        <v>433</v>
      </c>
      <c r="G521" s="82"/>
      <c r="H521" s="82"/>
      <c r="I521" s="82"/>
      <c r="J521" s="82"/>
      <c r="K521" s="82"/>
      <c r="L521" s="82"/>
      <c r="M521" s="82"/>
      <c r="N521" s="82"/>
      <c r="O521" s="82"/>
      <c r="P521" s="83"/>
    </row>
    <row r="522" spans="2:20" ht="39.9" customHeight="1">
      <c r="B522" s="223"/>
      <c r="C522" s="224"/>
      <c r="D522" s="224"/>
      <c r="E522" s="225"/>
      <c r="F522" s="219"/>
      <c r="G522" s="75" t="s">
        <v>2501</v>
      </c>
      <c r="H522" s="76"/>
      <c r="I522" s="77"/>
      <c r="J522" s="489"/>
      <c r="K522" s="97"/>
      <c r="L522" s="97"/>
      <c r="M522" s="97"/>
      <c r="N522" s="97"/>
      <c r="O522" s="98"/>
      <c r="P522" s="99"/>
      <c r="S522" s="15" t="str">
        <f>IF($F$520=MST!$I$6,IF(J522="","未記入",""),"")</f>
        <v/>
      </c>
    </row>
    <row r="523" spans="2:20" ht="20.100000000000001" customHeight="1">
      <c r="B523" s="248"/>
      <c r="C523" s="252"/>
      <c r="D523" s="252"/>
      <c r="E523" s="249"/>
      <c r="F523" s="196"/>
      <c r="G523" s="75" t="s">
        <v>2502</v>
      </c>
      <c r="H523" s="76"/>
      <c r="I523" s="77"/>
      <c r="J523" s="87"/>
      <c r="K523" s="87"/>
      <c r="L523" s="87"/>
      <c r="M523" s="87"/>
      <c r="N523" s="87"/>
      <c r="O523" s="78"/>
      <c r="P523" s="88"/>
      <c r="S523" s="15" t="str">
        <f>IF($F$520=MST!$I$6,IF(J523="","未記入",""),"")</f>
        <v/>
      </c>
    </row>
    <row r="524" spans="2:20" ht="20.100000000000001" customHeight="1">
      <c r="B524" s="220" t="s">
        <v>2503</v>
      </c>
      <c r="C524" s="221"/>
      <c r="D524" s="221"/>
      <c r="E524" s="222"/>
      <c r="F524" s="78"/>
      <c r="G524" s="79"/>
      <c r="H524" s="79"/>
      <c r="I524" s="79"/>
      <c r="J524" s="79"/>
      <c r="K524" s="79"/>
      <c r="L524" s="79"/>
      <c r="M524" s="79"/>
      <c r="N524" s="79"/>
      <c r="O524" s="79"/>
      <c r="P524" s="80"/>
      <c r="S524" s="15" t="str">
        <f>IF(F524="","未記入","")</f>
        <v>未記入</v>
      </c>
    </row>
    <row r="525" spans="2:20" ht="20.100000000000001" customHeight="1">
      <c r="B525" s="223"/>
      <c r="C525" s="224"/>
      <c r="D525" s="224"/>
      <c r="E525" s="225"/>
      <c r="F525" s="81" t="s">
        <v>433</v>
      </c>
      <c r="G525" s="82"/>
      <c r="H525" s="82"/>
      <c r="I525" s="82"/>
      <c r="J525" s="82"/>
      <c r="K525" s="82"/>
      <c r="L525" s="82"/>
      <c r="M525" s="82"/>
      <c r="N525" s="82"/>
      <c r="O525" s="82"/>
      <c r="P525" s="83"/>
    </row>
    <row r="526" spans="2:20" ht="39.9" customHeight="1">
      <c r="B526" s="223"/>
      <c r="C526" s="224"/>
      <c r="D526" s="224"/>
      <c r="E526" s="225"/>
      <c r="F526" s="218"/>
      <c r="G526" s="75" t="s">
        <v>2501</v>
      </c>
      <c r="H526" s="76"/>
      <c r="I526" s="77"/>
      <c r="J526" s="489"/>
      <c r="K526" s="97"/>
      <c r="L526" s="97"/>
      <c r="M526" s="97"/>
      <c r="N526" s="97"/>
      <c r="O526" s="98"/>
      <c r="P526" s="99"/>
      <c r="S526" s="15" t="str">
        <f>IF($F$524=MST!$I$6,IF(J526="","未記入",""),"")</f>
        <v/>
      </c>
    </row>
    <row r="527" spans="2:20" ht="39.9" customHeight="1">
      <c r="B527" s="223"/>
      <c r="C527" s="224"/>
      <c r="D527" s="224"/>
      <c r="E527" s="225"/>
      <c r="F527" s="218"/>
      <c r="G527" s="75" t="s">
        <v>2504</v>
      </c>
      <c r="H527" s="76"/>
      <c r="I527" s="77"/>
      <c r="J527" s="92"/>
      <c r="K527" s="105"/>
      <c r="L527" s="105"/>
      <c r="M527" s="105"/>
      <c r="N527" s="105"/>
      <c r="O527" s="105"/>
      <c r="P527" s="106"/>
      <c r="S527" s="15" t="str">
        <f>IF($F$524=MST!$I$6,IF(J527="","未記入",""),"")</f>
        <v/>
      </c>
    </row>
    <row r="528" spans="2:20" ht="20.100000000000001" customHeight="1" thickBot="1">
      <c r="B528" s="226"/>
      <c r="C528" s="227"/>
      <c r="D528" s="227"/>
      <c r="E528" s="228"/>
      <c r="F528" s="490"/>
      <c r="G528" s="184" t="s">
        <v>2502</v>
      </c>
      <c r="H528" s="300"/>
      <c r="I528" s="301"/>
      <c r="J528" s="328"/>
      <c r="K528" s="328"/>
      <c r="L528" s="328"/>
      <c r="M528" s="328"/>
      <c r="N528" s="328"/>
      <c r="O528" s="267"/>
      <c r="P528" s="329"/>
      <c r="S528" s="15" t="str">
        <f>IF($F$524=MST!$I$6,IF(J528="","未記入",""),"")</f>
        <v/>
      </c>
    </row>
    <row r="529" spans="1:20" ht="20.100000000000001" customHeight="1">
      <c r="J529" s="5"/>
      <c r="K529" s="5"/>
      <c r="L529" s="5"/>
      <c r="M529" s="5"/>
      <c r="N529" s="5"/>
      <c r="O529" s="5"/>
      <c r="P529" s="5"/>
    </row>
    <row r="530" spans="1:20" s="17" customFormat="1" ht="20.100000000000001" customHeight="1" thickBot="1">
      <c r="A530" s="17">
        <v>9</v>
      </c>
      <c r="B530" s="17" t="s">
        <v>289</v>
      </c>
      <c r="S530" s="18"/>
      <c r="T530" s="15"/>
    </row>
    <row r="531" spans="1:20" ht="20.100000000000001" customHeight="1">
      <c r="B531" s="213" t="s">
        <v>290</v>
      </c>
      <c r="C531" s="214"/>
      <c r="D531" s="214"/>
      <c r="E531" s="214"/>
      <c r="F531" s="147"/>
      <c r="G531" s="148"/>
      <c r="H531" s="148"/>
      <c r="I531" s="148"/>
      <c r="J531" s="148"/>
      <c r="K531" s="148"/>
      <c r="L531" s="148"/>
      <c r="M531" s="148"/>
      <c r="N531" s="148"/>
      <c r="O531" s="148"/>
      <c r="P531" s="149"/>
      <c r="S531" s="15" t="str">
        <f>IF(F531="","未記入","")</f>
        <v>未記入</v>
      </c>
    </row>
    <row r="532" spans="1:20" ht="20.100000000000001" customHeight="1">
      <c r="B532" s="153" t="s">
        <v>291</v>
      </c>
      <c r="C532" s="95"/>
      <c r="D532" s="95"/>
      <c r="E532" s="95"/>
      <c r="F532" s="78"/>
      <c r="G532" s="79"/>
      <c r="H532" s="79"/>
      <c r="I532" s="79"/>
      <c r="J532" s="79"/>
      <c r="K532" s="79"/>
      <c r="L532" s="79"/>
      <c r="M532" s="79"/>
      <c r="N532" s="79"/>
      <c r="O532" s="79"/>
      <c r="P532" s="80"/>
      <c r="S532" s="15" t="str">
        <f>IF(F532="","未記入","")</f>
        <v>未記入</v>
      </c>
    </row>
    <row r="533" spans="1:20" ht="20.100000000000001" customHeight="1">
      <c r="B533" s="153" t="s">
        <v>292</v>
      </c>
      <c r="C533" s="95"/>
      <c r="D533" s="95"/>
      <c r="E533" s="95"/>
      <c r="F533" s="78"/>
      <c r="G533" s="79"/>
      <c r="H533" s="79"/>
      <c r="I533" s="79"/>
      <c r="J533" s="79"/>
      <c r="K533" s="79"/>
      <c r="L533" s="79"/>
      <c r="M533" s="79"/>
      <c r="N533" s="79"/>
      <c r="O533" s="79"/>
      <c r="P533" s="80"/>
      <c r="S533" s="15" t="str">
        <f>IF(F533="","未記入","")</f>
        <v>未記入</v>
      </c>
    </row>
    <row r="534" spans="1:20" ht="20.100000000000001" customHeight="1">
      <c r="B534" s="153" t="s">
        <v>293</v>
      </c>
      <c r="C534" s="95"/>
      <c r="D534" s="95"/>
      <c r="E534" s="95"/>
      <c r="F534" s="78"/>
      <c r="G534" s="79"/>
      <c r="H534" s="79"/>
      <c r="I534" s="79"/>
      <c r="J534" s="79"/>
      <c r="K534" s="79"/>
      <c r="L534" s="79"/>
      <c r="M534" s="79"/>
      <c r="N534" s="79"/>
      <c r="O534" s="79"/>
      <c r="P534" s="80"/>
      <c r="S534" s="15" t="str">
        <f>IF(F534="","未記入","")</f>
        <v>未記入</v>
      </c>
    </row>
    <row r="535" spans="1:20" ht="20.100000000000001" customHeight="1" thickBot="1">
      <c r="B535" s="182" t="s">
        <v>294</v>
      </c>
      <c r="C535" s="183"/>
      <c r="D535" s="183"/>
      <c r="E535" s="183"/>
      <c r="F535" s="267"/>
      <c r="G535" s="268"/>
      <c r="H535" s="268"/>
      <c r="I535" s="268"/>
      <c r="J535" s="268"/>
      <c r="K535" s="268"/>
      <c r="L535" s="268"/>
      <c r="M535" s="268"/>
      <c r="N535" s="268"/>
      <c r="O535" s="268"/>
      <c r="P535" s="269"/>
      <c r="S535" s="15" t="str">
        <f>IF(F535="","未記入","")</f>
        <v>未記入</v>
      </c>
    </row>
    <row r="536" spans="1:20" ht="20.100000000000001" customHeight="1"/>
    <row r="537" spans="1:20" s="17" customFormat="1" ht="20.100000000000001" customHeight="1" thickBot="1">
      <c r="A537" s="17">
        <v>10</v>
      </c>
      <c r="B537" s="17" t="s">
        <v>71</v>
      </c>
      <c r="S537" s="18"/>
      <c r="T537" s="15"/>
    </row>
    <row r="538" spans="1:20" ht="20.100000000000001" customHeight="1">
      <c r="B538" s="213" t="s">
        <v>295</v>
      </c>
      <c r="C538" s="214"/>
      <c r="D538" s="214"/>
      <c r="E538" s="214"/>
      <c r="F538" s="147"/>
      <c r="G538" s="148"/>
      <c r="H538" s="148"/>
      <c r="I538" s="148"/>
      <c r="J538" s="148"/>
      <c r="K538" s="148"/>
      <c r="L538" s="148"/>
      <c r="M538" s="148"/>
      <c r="N538" s="148"/>
      <c r="O538" s="148"/>
      <c r="P538" s="149"/>
    </row>
    <row r="539" spans="1:20" ht="20.100000000000001" customHeight="1">
      <c r="B539" s="373"/>
      <c r="C539" s="205"/>
      <c r="D539" s="205"/>
      <c r="E539" s="205"/>
      <c r="F539" s="81" t="s">
        <v>433</v>
      </c>
      <c r="G539" s="82"/>
      <c r="H539" s="82"/>
      <c r="I539" s="82"/>
      <c r="J539" s="82"/>
      <c r="K539" s="82"/>
      <c r="L539" s="82"/>
      <c r="M539" s="82"/>
      <c r="N539" s="82"/>
      <c r="O539" s="82"/>
      <c r="P539" s="83"/>
    </row>
    <row r="540" spans="1:20" ht="20.100000000000001" customHeight="1">
      <c r="B540" s="373"/>
      <c r="C540" s="205"/>
      <c r="D540" s="205"/>
      <c r="E540" s="205"/>
      <c r="F540" s="41"/>
      <c r="G540" s="371" t="s">
        <v>451</v>
      </c>
      <c r="H540" s="372"/>
      <c r="I540" s="372"/>
      <c r="J540" s="372"/>
      <c r="K540" s="79"/>
      <c r="L540" s="79"/>
      <c r="M540" s="79"/>
      <c r="N540" s="76" t="s">
        <v>452</v>
      </c>
      <c r="O540" s="76"/>
      <c r="P540" s="201"/>
    </row>
    <row r="541" spans="1:20" ht="20.100000000000001" customHeight="1">
      <c r="B541" s="153"/>
      <c r="C541" s="95"/>
      <c r="D541" s="95"/>
      <c r="E541" s="95"/>
      <c r="F541" s="81" t="s">
        <v>450</v>
      </c>
      <c r="G541" s="82"/>
      <c r="H541" s="82"/>
      <c r="I541" s="82"/>
      <c r="J541" s="82"/>
      <c r="K541" s="82"/>
      <c r="L541" s="82"/>
      <c r="M541" s="82"/>
      <c r="N541" s="82"/>
      <c r="O541" s="82"/>
      <c r="P541" s="83"/>
    </row>
    <row r="542" spans="1:20" ht="20.100000000000001" customHeight="1">
      <c r="B542" s="153"/>
      <c r="C542" s="95"/>
      <c r="D542" s="95"/>
      <c r="E542" s="95"/>
      <c r="F542" s="43"/>
      <c r="G542" s="78"/>
      <c r="H542" s="79"/>
      <c r="I542" s="79"/>
      <c r="J542" s="79"/>
      <c r="K542" s="79"/>
      <c r="L542" s="79"/>
      <c r="M542" s="79"/>
      <c r="N542" s="79"/>
      <c r="O542" s="79"/>
      <c r="P542" s="80"/>
    </row>
    <row r="543" spans="1:20" ht="20.100000000000001" customHeight="1">
      <c r="B543" s="153"/>
      <c r="C543" s="95"/>
      <c r="D543" s="95"/>
      <c r="E543" s="95"/>
      <c r="F543" s="205"/>
      <c r="G543" s="421" t="s">
        <v>453</v>
      </c>
      <c r="H543" s="422"/>
      <c r="I543" s="422"/>
      <c r="J543" s="422"/>
      <c r="K543" s="422"/>
      <c r="L543" s="422"/>
      <c r="M543" s="422"/>
      <c r="N543" s="422"/>
      <c r="O543" s="422"/>
      <c r="P543" s="423"/>
    </row>
    <row r="544" spans="1:20" ht="19.5" customHeight="1">
      <c r="B544" s="153"/>
      <c r="C544" s="95"/>
      <c r="D544" s="95"/>
      <c r="E544" s="95"/>
      <c r="F544" s="95"/>
      <c r="G544" s="424"/>
      <c r="H544" s="461" t="s">
        <v>2446</v>
      </c>
      <c r="I544" s="462"/>
      <c r="J544" s="462"/>
      <c r="K544" s="462"/>
      <c r="L544" s="462"/>
      <c r="M544" s="462"/>
      <c r="N544" s="462"/>
      <c r="O544" s="462"/>
      <c r="P544" s="463"/>
      <c r="S544" s="69"/>
      <c r="T544" s="69"/>
    </row>
    <row r="545" spans="1:22" ht="40.5" customHeight="1">
      <c r="B545" s="320"/>
      <c r="C545" s="194"/>
      <c r="D545" s="194"/>
      <c r="E545" s="194"/>
      <c r="F545" s="95"/>
      <c r="G545" s="425"/>
      <c r="H545" s="157"/>
      <c r="I545" s="192"/>
      <c r="J545" s="192"/>
      <c r="K545" s="192"/>
      <c r="L545" s="192"/>
      <c r="M545" s="192"/>
      <c r="N545" s="192"/>
      <c r="O545" s="192"/>
      <c r="P545" s="193"/>
      <c r="S545" s="69"/>
      <c r="T545" s="69"/>
    </row>
    <row r="546" spans="1:22" customFormat="1" ht="40.5" customHeight="1">
      <c r="B546" s="220" t="s">
        <v>2492</v>
      </c>
      <c r="C546" s="221"/>
      <c r="D546" s="221"/>
      <c r="E546" s="222"/>
      <c r="F546" s="100" t="s">
        <v>2521</v>
      </c>
      <c r="G546" s="101"/>
      <c r="H546" s="101"/>
      <c r="I546" s="101"/>
      <c r="J546" s="101"/>
      <c r="K546" s="102"/>
      <c r="L546" s="78"/>
      <c r="M546" s="79"/>
      <c r="N546" s="79"/>
      <c r="O546" s="79"/>
      <c r="P546" s="80"/>
      <c r="S546" s="15" t="str">
        <f>IF(L546="","未記入","")</f>
        <v>未記入</v>
      </c>
      <c r="T546" s="69"/>
    </row>
    <row r="547" spans="1:22" customFormat="1" ht="40.5" customHeight="1">
      <c r="B547" s="223"/>
      <c r="C547" s="224"/>
      <c r="D547" s="224"/>
      <c r="E547" s="225"/>
      <c r="F547" s="103" t="s">
        <v>2493</v>
      </c>
      <c r="G547" s="141"/>
      <c r="H547" s="141"/>
      <c r="I547" s="141"/>
      <c r="J547" s="141"/>
      <c r="K547" s="104"/>
      <c r="L547" s="78"/>
      <c r="M547" s="79"/>
      <c r="N547" s="79"/>
      <c r="O547" s="79"/>
      <c r="P547" s="80"/>
      <c r="S547" s="15" t="str">
        <f t="shared" ref="S547:S549" si="2">IF(L547="","未記入","")</f>
        <v>未記入</v>
      </c>
      <c r="T547" s="69"/>
    </row>
    <row r="548" spans="1:22" customFormat="1" ht="40.5" customHeight="1">
      <c r="B548" s="223"/>
      <c r="C548" s="224"/>
      <c r="D548" s="224"/>
      <c r="E548" s="225"/>
      <c r="F548" s="103" t="s">
        <v>2494</v>
      </c>
      <c r="G548" s="141"/>
      <c r="H548" s="141"/>
      <c r="I548" s="141"/>
      <c r="J548" s="141"/>
      <c r="K548" s="104"/>
      <c r="L548" s="78"/>
      <c r="M548" s="79"/>
      <c r="N548" s="79"/>
      <c r="O548" s="79"/>
      <c r="P548" s="80"/>
      <c r="S548" s="15" t="str">
        <f t="shared" si="2"/>
        <v>未記入</v>
      </c>
      <c r="T548" s="69"/>
    </row>
    <row r="549" spans="1:22" customFormat="1" ht="40.5" customHeight="1">
      <c r="B549" s="248"/>
      <c r="C549" s="252"/>
      <c r="D549" s="252"/>
      <c r="E549" s="249"/>
      <c r="F549" s="100" t="s">
        <v>2495</v>
      </c>
      <c r="G549" s="101"/>
      <c r="H549" s="101"/>
      <c r="I549" s="101"/>
      <c r="J549" s="101"/>
      <c r="K549" s="102"/>
      <c r="L549" s="78"/>
      <c r="M549" s="79"/>
      <c r="N549" s="79"/>
      <c r="O549" s="79"/>
      <c r="P549" s="80"/>
      <c r="S549" s="15" t="str">
        <f t="shared" si="2"/>
        <v>未記入</v>
      </c>
      <c r="T549" s="69"/>
    </row>
    <row r="550" spans="1:22" customFormat="1" ht="40.5" customHeight="1">
      <c r="B550" s="220" t="s">
        <v>2520</v>
      </c>
      <c r="C550" s="221"/>
      <c r="D550" s="221"/>
      <c r="E550" s="222"/>
      <c r="F550" s="103" t="s">
        <v>2522</v>
      </c>
      <c r="G550" s="141"/>
      <c r="H550" s="141"/>
      <c r="I550" s="141"/>
      <c r="J550" s="141"/>
      <c r="K550" s="104"/>
      <c r="L550" s="78"/>
      <c r="M550" s="79"/>
      <c r="N550" s="79"/>
      <c r="O550" s="79"/>
      <c r="P550" s="80"/>
      <c r="S550" s="15" t="str">
        <f>IF(L550="","未記入","")</f>
        <v>未記入</v>
      </c>
      <c r="T550" s="69"/>
    </row>
    <row r="551" spans="1:22" customFormat="1" ht="40.5" customHeight="1">
      <c r="B551" s="223"/>
      <c r="C551" s="224"/>
      <c r="D551" s="224"/>
      <c r="E551" s="225"/>
      <c r="F551" s="103" t="s">
        <v>2493</v>
      </c>
      <c r="G551" s="141"/>
      <c r="H551" s="141"/>
      <c r="I551" s="141"/>
      <c r="J551" s="141"/>
      <c r="K551" s="104"/>
      <c r="L551" s="78"/>
      <c r="M551" s="79"/>
      <c r="N551" s="79"/>
      <c r="O551" s="79"/>
      <c r="P551" s="80"/>
      <c r="S551" s="15" t="str">
        <f t="shared" ref="S551:S554" si="3">IF(L551="","未記入","")</f>
        <v>未記入</v>
      </c>
      <c r="T551" s="69"/>
    </row>
    <row r="552" spans="1:22" customFormat="1" ht="40.5" customHeight="1">
      <c r="B552" s="223"/>
      <c r="C552" s="224"/>
      <c r="D552" s="224"/>
      <c r="E552" s="225"/>
      <c r="F552" s="103" t="s">
        <v>2496</v>
      </c>
      <c r="G552" s="141"/>
      <c r="H552" s="141"/>
      <c r="I552" s="141"/>
      <c r="J552" s="141"/>
      <c r="K552" s="104"/>
      <c r="L552" s="78"/>
      <c r="M552" s="79"/>
      <c r="N552" s="79"/>
      <c r="O552" s="79"/>
      <c r="P552" s="80"/>
      <c r="S552" s="15" t="str">
        <f t="shared" si="3"/>
        <v>未記入</v>
      </c>
      <c r="T552" s="69"/>
    </row>
    <row r="553" spans="1:22" customFormat="1" ht="40.5" customHeight="1">
      <c r="B553" s="223"/>
      <c r="C553" s="224"/>
      <c r="D553" s="224"/>
      <c r="E553" s="225"/>
      <c r="F553" s="426" t="s">
        <v>2523</v>
      </c>
      <c r="G553" s="427"/>
      <c r="H553" s="427"/>
      <c r="I553" s="427"/>
      <c r="J553" s="427"/>
      <c r="K553" s="428"/>
      <c r="L553" s="78"/>
      <c r="M553" s="79"/>
      <c r="N553" s="79"/>
      <c r="O553" s="79"/>
      <c r="P553" s="80"/>
      <c r="S553" s="15" t="str">
        <f t="shared" si="3"/>
        <v>未記入</v>
      </c>
      <c r="T553" s="69"/>
    </row>
    <row r="554" spans="1:22" customFormat="1" ht="40.5" customHeight="1">
      <c r="B554" s="223"/>
      <c r="C554" s="224"/>
      <c r="D554" s="224"/>
      <c r="E554" s="225"/>
      <c r="F554" s="429"/>
      <c r="G554" s="430"/>
      <c r="H554" s="430"/>
      <c r="I554" s="430"/>
      <c r="J554" s="430"/>
      <c r="K554" s="431"/>
      <c r="L554" s="466" t="s">
        <v>2497</v>
      </c>
      <c r="M554" s="467"/>
      <c r="N554" s="467"/>
      <c r="O554" s="467"/>
      <c r="P554" s="468"/>
      <c r="S554" s="15" t="str">
        <f t="shared" si="3"/>
        <v/>
      </c>
      <c r="T554" s="69"/>
    </row>
    <row r="555" spans="1:22" customFormat="1" ht="135" customHeight="1">
      <c r="B555" s="248"/>
      <c r="C555" s="252"/>
      <c r="D555" s="252"/>
      <c r="E555" s="249"/>
      <c r="F555" s="280"/>
      <c r="G555" s="432"/>
      <c r="H555" s="432"/>
      <c r="I555" s="432"/>
      <c r="J555" s="432"/>
      <c r="K555" s="281"/>
      <c r="L555" s="41"/>
      <c r="M555" s="123" t="s">
        <v>2524</v>
      </c>
      <c r="N555" s="469"/>
      <c r="O555" s="79"/>
      <c r="P555" s="80"/>
      <c r="S555" s="15" t="str">
        <f>IF($L$553=MST!$I$6,IF(O555="","未記入",""),"")</f>
        <v/>
      </c>
      <c r="T555" s="69"/>
    </row>
    <row r="556" spans="1:22" s="68" customFormat="1" ht="30" customHeight="1">
      <c r="A556" s="2"/>
      <c r="B556" s="306" t="s">
        <v>2498</v>
      </c>
      <c r="C556" s="298"/>
      <c r="D556" s="298"/>
      <c r="E556" s="298"/>
      <c r="F556" s="103" t="s">
        <v>2490</v>
      </c>
      <c r="G556" s="141"/>
      <c r="H556" s="141"/>
      <c r="I556" s="141"/>
      <c r="J556" s="141"/>
      <c r="K556" s="104"/>
      <c r="L556" s="78"/>
      <c r="M556" s="79"/>
      <c r="N556" s="79"/>
      <c r="O556" s="79"/>
      <c r="P556" s="80"/>
      <c r="Q556" s="2"/>
      <c r="R556" s="2"/>
      <c r="S556" s="15" t="str">
        <f>IF(L556="","未記入","")</f>
        <v>未記入</v>
      </c>
      <c r="T556" s="69"/>
      <c r="U556" s="2"/>
      <c r="V556" s="2"/>
    </row>
    <row r="557" spans="1:22" s="68" customFormat="1" ht="30" customHeight="1">
      <c r="A557" s="2"/>
      <c r="B557" s="464"/>
      <c r="C557" s="465"/>
      <c r="D557" s="465"/>
      <c r="E557" s="465"/>
      <c r="F557" s="103" t="s">
        <v>2491</v>
      </c>
      <c r="G557" s="141"/>
      <c r="H557" s="141"/>
      <c r="I557" s="141"/>
      <c r="J557" s="141"/>
      <c r="K557" s="104"/>
      <c r="L557" s="78"/>
      <c r="M557" s="79"/>
      <c r="N557" s="79"/>
      <c r="O557" s="79"/>
      <c r="P557" s="80"/>
      <c r="Q557" s="2"/>
      <c r="R557" s="2"/>
      <c r="S557" s="15" t="str">
        <f t="shared" ref="S557:S561" si="4">IF(L557="","未記入","")</f>
        <v>未記入</v>
      </c>
      <c r="T557" s="69"/>
      <c r="U557" s="2"/>
      <c r="V557" s="2"/>
    </row>
    <row r="558" spans="1:22" s="68" customFormat="1" ht="30" customHeight="1">
      <c r="A558" s="2"/>
      <c r="B558" s="464"/>
      <c r="C558" s="465"/>
      <c r="D558" s="465"/>
      <c r="E558" s="465"/>
      <c r="F558" s="103" t="s">
        <v>2525</v>
      </c>
      <c r="G558" s="141"/>
      <c r="H558" s="141"/>
      <c r="I558" s="141"/>
      <c r="J558" s="141"/>
      <c r="K558" s="104"/>
      <c r="L558" s="78"/>
      <c r="M558" s="79"/>
      <c r="N558" s="79"/>
      <c r="O558" s="79"/>
      <c r="P558" s="80"/>
      <c r="Q558" s="2"/>
      <c r="R558" s="2"/>
      <c r="S558" s="15" t="str">
        <f t="shared" si="4"/>
        <v>未記入</v>
      </c>
      <c r="T558" s="69"/>
      <c r="U558" s="2"/>
      <c r="V558" s="2"/>
    </row>
    <row r="559" spans="1:22" s="68" customFormat="1" ht="30" customHeight="1">
      <c r="A559" s="2"/>
      <c r="B559" s="306"/>
      <c r="C559" s="298"/>
      <c r="D559" s="298"/>
      <c r="E559" s="298"/>
      <c r="F559" s="103" t="s">
        <v>2506</v>
      </c>
      <c r="G559" s="141"/>
      <c r="H559" s="141"/>
      <c r="I559" s="141"/>
      <c r="J559" s="141"/>
      <c r="K559" s="104"/>
      <c r="L559" s="78"/>
      <c r="M559" s="79"/>
      <c r="N559" s="79"/>
      <c r="O559" s="79"/>
      <c r="P559" s="80"/>
      <c r="Q559" s="2"/>
      <c r="R559" s="2"/>
      <c r="S559" s="15" t="str">
        <f t="shared" si="4"/>
        <v>未記入</v>
      </c>
      <c r="T559" s="69"/>
      <c r="U559" s="2"/>
      <c r="V559" s="2"/>
    </row>
    <row r="560" spans="1:22" s="68" customFormat="1" ht="30" customHeight="1">
      <c r="A560" s="2"/>
      <c r="B560" s="306"/>
      <c r="C560" s="298"/>
      <c r="D560" s="298"/>
      <c r="E560" s="298"/>
      <c r="F560" s="103" t="s">
        <v>2507</v>
      </c>
      <c r="G560" s="141"/>
      <c r="H560" s="141"/>
      <c r="I560" s="141"/>
      <c r="J560" s="141"/>
      <c r="K560" s="104"/>
      <c r="L560" s="78"/>
      <c r="M560" s="79"/>
      <c r="N560" s="79"/>
      <c r="O560" s="79"/>
      <c r="P560" s="80"/>
      <c r="Q560" s="2"/>
      <c r="R560" s="2"/>
      <c r="S560" s="15" t="str">
        <f t="shared" si="4"/>
        <v>未記入</v>
      </c>
      <c r="T560" s="69"/>
      <c r="U560" s="2"/>
      <c r="V560" s="2"/>
    </row>
    <row r="561" spans="1:22" s="68" customFormat="1" ht="30" customHeight="1">
      <c r="A561" s="2"/>
      <c r="B561" s="306"/>
      <c r="C561" s="298"/>
      <c r="D561" s="298"/>
      <c r="E561" s="298"/>
      <c r="F561" s="103" t="s">
        <v>2526</v>
      </c>
      <c r="G561" s="141"/>
      <c r="H561" s="141"/>
      <c r="I561" s="141"/>
      <c r="J561" s="141"/>
      <c r="K561" s="104"/>
      <c r="L561" s="78"/>
      <c r="M561" s="79"/>
      <c r="N561" s="79"/>
      <c r="O561" s="79"/>
      <c r="P561" s="80"/>
      <c r="Q561" s="2"/>
      <c r="R561" s="2"/>
      <c r="S561" s="15" t="str">
        <f t="shared" si="4"/>
        <v>未記入</v>
      </c>
      <c r="T561" s="69"/>
      <c r="U561" s="2"/>
      <c r="V561" s="2"/>
    </row>
    <row r="562" spans="1:22" ht="20.100000000000001" customHeight="1">
      <c r="B562" s="306" t="s">
        <v>296</v>
      </c>
      <c r="C562" s="95"/>
      <c r="D562" s="95"/>
      <c r="E562" s="95"/>
      <c r="F562" s="78"/>
      <c r="G562" s="79"/>
      <c r="H562" s="79"/>
      <c r="I562" s="79"/>
      <c r="J562" s="79"/>
      <c r="K562" s="79"/>
      <c r="L562" s="79"/>
      <c r="M562" s="79"/>
      <c r="N562" s="79"/>
      <c r="O562" s="79"/>
      <c r="P562" s="80"/>
    </row>
    <row r="563" spans="1:22" ht="20.100000000000001" customHeight="1">
      <c r="B563" s="306"/>
      <c r="C563" s="95"/>
      <c r="D563" s="95"/>
      <c r="E563" s="95"/>
      <c r="F563" s="81" t="s">
        <v>433</v>
      </c>
      <c r="G563" s="82"/>
      <c r="H563" s="82"/>
      <c r="I563" s="82"/>
      <c r="J563" s="82"/>
      <c r="K563" s="82"/>
      <c r="L563" s="82"/>
      <c r="M563" s="82"/>
      <c r="N563" s="82"/>
      <c r="O563" s="82"/>
      <c r="P563" s="83"/>
    </row>
    <row r="564" spans="1:22" ht="60" customHeight="1">
      <c r="B564" s="153"/>
      <c r="C564" s="95"/>
      <c r="D564" s="95"/>
      <c r="E564" s="95"/>
      <c r="F564" s="41"/>
      <c r="G564" s="75" t="s">
        <v>454</v>
      </c>
      <c r="H564" s="76"/>
      <c r="I564" s="77"/>
      <c r="J564" s="92"/>
      <c r="K564" s="105"/>
      <c r="L564" s="105"/>
      <c r="M564" s="105"/>
      <c r="N564" s="105"/>
      <c r="O564" s="105"/>
      <c r="P564" s="106"/>
    </row>
    <row r="565" spans="1:22" ht="27.75" customHeight="1">
      <c r="B565" s="220" t="s">
        <v>297</v>
      </c>
      <c r="C565" s="221"/>
      <c r="D565" s="221"/>
      <c r="E565" s="222"/>
      <c r="F565" s="389"/>
      <c r="G565" s="446"/>
      <c r="H565" s="446"/>
      <c r="I565" s="446"/>
      <c r="J565" s="446"/>
      <c r="K565" s="446"/>
      <c r="L565" s="446"/>
      <c r="M565" s="446"/>
      <c r="N565" s="446"/>
      <c r="O565" s="446"/>
      <c r="P565" s="447"/>
      <c r="S565" s="165" t="str">
        <f>IF(F565="","未記入","")</f>
        <v>未記入</v>
      </c>
      <c r="T565" s="165"/>
    </row>
    <row r="566" spans="1:22" ht="27.75" customHeight="1">
      <c r="B566" s="248"/>
      <c r="C566" s="252"/>
      <c r="D566" s="252"/>
      <c r="E566" s="249"/>
      <c r="F566" s="448"/>
      <c r="G566" s="449"/>
      <c r="H566" s="449"/>
      <c r="I566" s="449"/>
      <c r="J566" s="449"/>
      <c r="K566" s="449"/>
      <c r="L566" s="449"/>
      <c r="M566" s="449"/>
      <c r="N566" s="449"/>
      <c r="O566" s="449"/>
      <c r="P566" s="450"/>
      <c r="S566" s="165"/>
      <c r="T566" s="165"/>
    </row>
    <row r="567" spans="1:22" ht="20.100000000000001" customHeight="1">
      <c r="B567" s="451" t="s">
        <v>298</v>
      </c>
      <c r="C567" s="427"/>
      <c r="D567" s="427"/>
      <c r="E567" s="428"/>
      <c r="F567" s="389"/>
      <c r="G567" s="446"/>
      <c r="H567" s="446"/>
      <c r="I567" s="446"/>
      <c r="J567" s="446"/>
      <c r="K567" s="446"/>
      <c r="L567" s="446"/>
      <c r="M567" s="446"/>
      <c r="N567" s="446"/>
      <c r="O567" s="446"/>
      <c r="P567" s="447"/>
      <c r="S567" s="165" t="str">
        <f>IF(F567="","未記入","")</f>
        <v>未記入</v>
      </c>
      <c r="T567" s="165"/>
    </row>
    <row r="568" spans="1:22" ht="20.100000000000001" customHeight="1">
      <c r="B568" s="452"/>
      <c r="C568" s="430"/>
      <c r="D568" s="430"/>
      <c r="E568" s="431"/>
      <c r="F568" s="454"/>
      <c r="G568" s="455"/>
      <c r="H568" s="455"/>
      <c r="I568" s="455"/>
      <c r="J568" s="455"/>
      <c r="K568" s="455"/>
      <c r="L568" s="455"/>
      <c r="M568" s="455"/>
      <c r="N568" s="455"/>
      <c r="O568" s="455"/>
      <c r="P568" s="456"/>
      <c r="S568" s="165"/>
      <c r="T568" s="165"/>
    </row>
    <row r="569" spans="1:22" ht="20.100000000000001" customHeight="1">
      <c r="B569" s="452"/>
      <c r="C569" s="430"/>
      <c r="D569" s="430"/>
      <c r="E569" s="431"/>
      <c r="F569" s="454"/>
      <c r="G569" s="455"/>
      <c r="H569" s="455"/>
      <c r="I569" s="455"/>
      <c r="J569" s="455"/>
      <c r="K569" s="455"/>
      <c r="L569" s="455"/>
      <c r="M569" s="455"/>
      <c r="N569" s="455"/>
      <c r="O569" s="455"/>
      <c r="P569" s="456"/>
      <c r="S569" s="165"/>
      <c r="T569" s="165"/>
    </row>
    <row r="570" spans="1:22" ht="20.100000000000001" customHeight="1">
      <c r="B570" s="453"/>
      <c r="C570" s="432"/>
      <c r="D570" s="432"/>
      <c r="E570" s="281"/>
      <c r="F570" s="448"/>
      <c r="G570" s="449"/>
      <c r="H570" s="449"/>
      <c r="I570" s="449"/>
      <c r="J570" s="449"/>
      <c r="K570" s="449"/>
      <c r="L570" s="449"/>
      <c r="M570" s="449"/>
      <c r="N570" s="449"/>
      <c r="O570" s="449"/>
      <c r="P570" s="450"/>
      <c r="S570" s="165"/>
      <c r="T570" s="165"/>
    </row>
    <row r="571" spans="1:22" ht="20.100000000000001" customHeight="1">
      <c r="B571" s="220" t="s">
        <v>299</v>
      </c>
      <c r="C571" s="221"/>
      <c r="D571" s="221"/>
      <c r="E571" s="222"/>
      <c r="F571" s="78"/>
      <c r="G571" s="79"/>
      <c r="H571" s="79"/>
      <c r="I571" s="79"/>
      <c r="J571" s="79"/>
      <c r="K571" s="79"/>
      <c r="L571" s="79"/>
      <c r="M571" s="79"/>
      <c r="N571" s="79"/>
      <c r="O571" s="79"/>
      <c r="P571" s="80"/>
    </row>
    <row r="572" spans="1:22" ht="20.100000000000001" customHeight="1">
      <c r="B572" s="223"/>
      <c r="C572" s="224"/>
      <c r="D572" s="224"/>
      <c r="E572" s="225"/>
      <c r="F572" s="237" t="s">
        <v>433</v>
      </c>
      <c r="G572" s="221"/>
      <c r="H572" s="221"/>
      <c r="I572" s="221"/>
      <c r="J572" s="221"/>
      <c r="K572" s="221"/>
      <c r="L572" s="221"/>
      <c r="M572" s="221"/>
      <c r="N572" s="221"/>
      <c r="O572" s="221"/>
      <c r="P572" s="402"/>
    </row>
    <row r="573" spans="1:22" ht="39" customHeight="1">
      <c r="B573" s="223"/>
      <c r="C573" s="224"/>
      <c r="D573" s="224"/>
      <c r="E573" s="225"/>
      <c r="F573" s="354"/>
      <c r="G573" s="237" t="s">
        <v>300</v>
      </c>
      <c r="H573" s="221"/>
      <c r="I573" s="222"/>
      <c r="J573" s="207"/>
      <c r="K573" s="390"/>
      <c r="L573" s="390"/>
      <c r="M573" s="390"/>
      <c r="N573" s="390"/>
      <c r="O573" s="390"/>
      <c r="P573" s="391"/>
    </row>
    <row r="574" spans="1:22" ht="39" customHeight="1">
      <c r="B574" s="223"/>
      <c r="C574" s="224"/>
      <c r="D574" s="224"/>
      <c r="E574" s="225"/>
      <c r="F574" s="354"/>
      <c r="G574" s="251"/>
      <c r="H574" s="252"/>
      <c r="I574" s="249"/>
      <c r="J574" s="392"/>
      <c r="K574" s="158"/>
      <c r="L574" s="158"/>
      <c r="M574" s="158"/>
      <c r="N574" s="158"/>
      <c r="O574" s="158"/>
      <c r="P574" s="159"/>
    </row>
    <row r="575" spans="1:22" ht="20.100000000000001" customHeight="1">
      <c r="B575" s="223"/>
      <c r="C575" s="224"/>
      <c r="D575" s="224"/>
      <c r="E575" s="225"/>
      <c r="F575" s="354"/>
      <c r="G575" s="237" t="s">
        <v>301</v>
      </c>
      <c r="H575" s="221"/>
      <c r="I575" s="222"/>
      <c r="J575" s="240"/>
      <c r="K575" s="253"/>
      <c r="L575" s="253"/>
      <c r="M575" s="253"/>
      <c r="N575" s="253"/>
      <c r="O575" s="253"/>
      <c r="P575" s="254"/>
    </row>
    <row r="576" spans="1:22" ht="20.100000000000001" customHeight="1">
      <c r="B576" s="223"/>
      <c r="C576" s="224"/>
      <c r="D576" s="224"/>
      <c r="E576" s="225"/>
      <c r="F576" s="354"/>
      <c r="G576" s="257"/>
      <c r="H576" s="224"/>
      <c r="I576" s="225"/>
      <c r="J576" s="258"/>
      <c r="K576" s="335"/>
      <c r="L576" s="335"/>
      <c r="M576" s="335"/>
      <c r="N576" s="335"/>
      <c r="O576" s="335"/>
      <c r="P576" s="476"/>
    </row>
    <row r="577" spans="2:16" ht="20.100000000000001" customHeight="1">
      <c r="B577" s="248"/>
      <c r="C577" s="252"/>
      <c r="D577" s="252"/>
      <c r="E577" s="249"/>
      <c r="F577" s="355"/>
      <c r="G577" s="251"/>
      <c r="H577" s="252"/>
      <c r="I577" s="249"/>
      <c r="J577" s="241"/>
      <c r="K577" s="255"/>
      <c r="L577" s="255"/>
      <c r="M577" s="255"/>
      <c r="N577" s="255"/>
      <c r="O577" s="255"/>
      <c r="P577" s="256"/>
    </row>
    <row r="578" spans="2:16" ht="60" customHeight="1">
      <c r="B578" s="174" t="s">
        <v>302</v>
      </c>
      <c r="C578" s="85"/>
      <c r="D578" s="85"/>
      <c r="E578" s="86"/>
      <c r="F578" s="207"/>
      <c r="G578" s="208"/>
      <c r="H578" s="208"/>
      <c r="I578" s="208"/>
      <c r="J578" s="208"/>
      <c r="K578" s="208"/>
      <c r="L578" s="208"/>
      <c r="M578" s="208"/>
      <c r="N578" s="208"/>
      <c r="O578" s="208"/>
      <c r="P578" s="209"/>
    </row>
    <row r="579" spans="2:16" ht="60" customHeight="1">
      <c r="B579" s="174"/>
      <c r="C579" s="85"/>
      <c r="D579" s="85"/>
      <c r="E579" s="86"/>
      <c r="F579" s="157"/>
      <c r="G579" s="192"/>
      <c r="H579" s="192"/>
      <c r="I579" s="192"/>
      <c r="J579" s="192"/>
      <c r="K579" s="192"/>
      <c r="L579" s="192"/>
      <c r="M579" s="192"/>
      <c r="N579" s="192"/>
      <c r="O579" s="192"/>
      <c r="P579" s="193"/>
    </row>
    <row r="580" spans="2:16" ht="60" customHeight="1">
      <c r="B580" s="195"/>
      <c r="C580" s="84" t="s">
        <v>303</v>
      </c>
      <c r="D580" s="85"/>
      <c r="E580" s="86"/>
      <c r="F580" s="207"/>
      <c r="G580" s="208"/>
      <c r="H580" s="208"/>
      <c r="I580" s="208"/>
      <c r="J580" s="208"/>
      <c r="K580" s="208"/>
      <c r="L580" s="208"/>
      <c r="M580" s="208"/>
      <c r="N580" s="208"/>
      <c r="O580" s="208"/>
      <c r="P580" s="209"/>
    </row>
    <row r="581" spans="2:16" ht="60" customHeight="1" thickBot="1">
      <c r="B581" s="197"/>
      <c r="C581" s="473"/>
      <c r="D581" s="474"/>
      <c r="E581" s="475"/>
      <c r="F581" s="409"/>
      <c r="G581" s="410"/>
      <c r="H581" s="410"/>
      <c r="I581" s="410"/>
      <c r="J581" s="410"/>
      <c r="K581" s="410"/>
      <c r="L581" s="410"/>
      <c r="M581" s="410"/>
      <c r="N581" s="410"/>
      <c r="O581" s="410"/>
      <c r="P581" s="411"/>
    </row>
    <row r="582" spans="2:16" ht="20.100000000000001" customHeight="1"/>
    <row r="583" spans="2:16" ht="20.100000000000001" customHeight="1" thickBot="1">
      <c r="B583" s="2" t="s">
        <v>500</v>
      </c>
    </row>
    <row r="584" spans="2:16" ht="300" customHeight="1">
      <c r="B584" s="477"/>
      <c r="C584" s="478"/>
      <c r="D584" s="478"/>
      <c r="E584" s="478"/>
      <c r="F584" s="478"/>
      <c r="G584" s="478"/>
      <c r="H584" s="478"/>
      <c r="I584" s="478"/>
      <c r="J584" s="478"/>
      <c r="K584" s="478"/>
      <c r="L584" s="478"/>
      <c r="M584" s="478"/>
      <c r="N584" s="478"/>
      <c r="O584" s="478"/>
      <c r="P584" s="479"/>
    </row>
    <row r="585" spans="2:16" ht="300" customHeight="1">
      <c r="B585" s="480"/>
      <c r="C585" s="455"/>
      <c r="D585" s="455"/>
      <c r="E585" s="455"/>
      <c r="F585" s="455"/>
      <c r="G585" s="455"/>
      <c r="H585" s="455"/>
      <c r="I585" s="455"/>
      <c r="J585" s="455"/>
      <c r="K585" s="455"/>
      <c r="L585" s="455"/>
      <c r="M585" s="455"/>
      <c r="N585" s="455"/>
      <c r="O585" s="455"/>
      <c r="P585" s="456"/>
    </row>
    <row r="586" spans="2:16" ht="300" customHeight="1" thickBot="1">
      <c r="B586" s="481"/>
      <c r="C586" s="482"/>
      <c r="D586" s="482"/>
      <c r="E586" s="482"/>
      <c r="F586" s="482"/>
      <c r="G586" s="482"/>
      <c r="H586" s="482"/>
      <c r="I586" s="482"/>
      <c r="J586" s="482"/>
      <c r="K586" s="482"/>
      <c r="L586" s="482"/>
      <c r="M586" s="482"/>
      <c r="N586" s="482"/>
      <c r="O586" s="482"/>
      <c r="P586" s="483"/>
    </row>
    <row r="588" spans="2:16">
      <c r="C588" s="2" t="s">
        <v>501</v>
      </c>
      <c r="E588" s="2" t="s">
        <v>502</v>
      </c>
    </row>
    <row r="589" spans="2:16">
      <c r="E589" s="2" t="s">
        <v>503</v>
      </c>
    </row>
    <row r="591" spans="2:16">
      <c r="C591" s="3" t="s">
        <v>504</v>
      </c>
      <c r="D591" s="445"/>
      <c r="E591" s="445"/>
      <c r="F591" s="445"/>
      <c r="G591" s="445"/>
      <c r="H591" s="445"/>
      <c r="I591" s="2" t="s">
        <v>505</v>
      </c>
    </row>
    <row r="595" spans="4:16">
      <c r="H595" s="470" t="s">
        <v>506</v>
      </c>
      <c r="I595" s="470"/>
      <c r="J595" s="470"/>
      <c r="K595" s="471" t="s">
        <v>507</v>
      </c>
      <c r="L595" s="471"/>
      <c r="M595" s="471"/>
      <c r="N595" s="471"/>
      <c r="O595" s="471"/>
      <c r="P595" s="471"/>
    </row>
    <row r="596" spans="4:16">
      <c r="H596" s="9"/>
      <c r="I596" s="9"/>
      <c r="J596" s="9"/>
      <c r="K596" s="9"/>
      <c r="L596" s="9"/>
      <c r="M596" s="9"/>
      <c r="N596" s="9"/>
      <c r="O596" s="9"/>
      <c r="P596" s="9"/>
    </row>
    <row r="597" spans="4:16">
      <c r="H597" s="470" t="s">
        <v>508</v>
      </c>
      <c r="I597" s="470"/>
      <c r="J597" s="470"/>
      <c r="K597" s="472"/>
      <c r="L597" s="472"/>
      <c r="M597" s="472"/>
      <c r="N597" s="472"/>
      <c r="O597" s="472"/>
      <c r="P597" s="472"/>
    </row>
    <row r="601" spans="4:16">
      <c r="D601" s="2" t="s">
        <v>509</v>
      </c>
    </row>
  </sheetData>
  <sheetProtection algorithmName="SHA-512" hashValue="CwOVRcHEp1OFxNmaQtEH0v9xQ1+Yk+XpR2ZjDHLfyniC+iOMuIsgcHSxol6+mQHsDNRSBndz270TELeBTN/JHQ==" saltValue="k5ntvBrFbfaqGyPGgcbajw==" spinCount="100000" sheet="1" objects="1" scenarios="1" selectLockedCells="1"/>
  <mergeCells count="1170">
    <mergeCell ref="D231:E234"/>
    <mergeCell ref="B201:C234"/>
    <mergeCell ref="B520:E523"/>
    <mergeCell ref="F520:P520"/>
    <mergeCell ref="F521:P521"/>
    <mergeCell ref="F522:F523"/>
    <mergeCell ref="G522:I522"/>
    <mergeCell ref="J522:P522"/>
    <mergeCell ref="G523:I523"/>
    <mergeCell ref="J523:P523"/>
    <mergeCell ref="B524:E528"/>
    <mergeCell ref="F524:P524"/>
    <mergeCell ref="F525:P525"/>
    <mergeCell ref="F526:F528"/>
    <mergeCell ref="G526:I526"/>
    <mergeCell ref="J526:P526"/>
    <mergeCell ref="G527:I527"/>
    <mergeCell ref="J527:P527"/>
    <mergeCell ref="G528:I528"/>
    <mergeCell ref="J528:P528"/>
    <mergeCell ref="H511:P511"/>
    <mergeCell ref="H512:P512"/>
    <mergeCell ref="I513:K513"/>
    <mergeCell ref="L513:P513"/>
    <mergeCell ref="K504:L504"/>
    <mergeCell ref="N504:P504"/>
    <mergeCell ref="C505:E507"/>
    <mergeCell ref="F505:G505"/>
    <mergeCell ref="F506:G506"/>
    <mergeCell ref="F507:G507"/>
    <mergeCell ref="F499:G499"/>
    <mergeCell ref="F500:G500"/>
    <mergeCell ref="H595:J595"/>
    <mergeCell ref="K595:P595"/>
    <mergeCell ref="H597:J597"/>
    <mergeCell ref="K597:P597"/>
    <mergeCell ref="B578:E579"/>
    <mergeCell ref="F578:P579"/>
    <mergeCell ref="B580:B581"/>
    <mergeCell ref="C580:E581"/>
    <mergeCell ref="F580:P581"/>
    <mergeCell ref="G575:I577"/>
    <mergeCell ref="J575:P577"/>
    <mergeCell ref="B571:E577"/>
    <mergeCell ref="F571:P571"/>
    <mergeCell ref="F572:P572"/>
    <mergeCell ref="F573:F577"/>
    <mergeCell ref="G573:I574"/>
    <mergeCell ref="J573:P574"/>
    <mergeCell ref="B584:P586"/>
    <mergeCell ref="B532:E532"/>
    <mergeCell ref="F532:P532"/>
    <mergeCell ref="B533:E533"/>
    <mergeCell ref="F533:P533"/>
    <mergeCell ref="H544:P544"/>
    <mergeCell ref="H545:P545"/>
    <mergeCell ref="B556:E561"/>
    <mergeCell ref="F556:K556"/>
    <mergeCell ref="L556:P556"/>
    <mergeCell ref="F557:K557"/>
    <mergeCell ref="L557:P557"/>
    <mergeCell ref="F558:K558"/>
    <mergeCell ref="L548:P548"/>
    <mergeCell ref="F549:K549"/>
    <mergeCell ref="L549:P549"/>
    <mergeCell ref="B550:E555"/>
    <mergeCell ref="L554:P554"/>
    <mergeCell ref="M555:N555"/>
    <mergeCell ref="O555:P555"/>
    <mergeCell ref="B72:C89"/>
    <mergeCell ref="B144:E191"/>
    <mergeCell ref="J16:P16"/>
    <mergeCell ref="J37:M37"/>
    <mergeCell ref="D591:H591"/>
    <mergeCell ref="B565:E566"/>
    <mergeCell ref="F565:P566"/>
    <mergeCell ref="B567:E570"/>
    <mergeCell ref="F567:P570"/>
    <mergeCell ref="B562:E564"/>
    <mergeCell ref="F562:P562"/>
    <mergeCell ref="F563:P563"/>
    <mergeCell ref="G564:I564"/>
    <mergeCell ref="J564:P564"/>
    <mergeCell ref="B546:E549"/>
    <mergeCell ref="F546:K546"/>
    <mergeCell ref="L546:P546"/>
    <mergeCell ref="F547:K547"/>
    <mergeCell ref="L547:P547"/>
    <mergeCell ref="F548:K548"/>
    <mergeCell ref="B531:E531"/>
    <mergeCell ref="F531:P531"/>
    <mergeCell ref="B514:G516"/>
    <mergeCell ref="H514:P514"/>
    <mergeCell ref="H515:P515"/>
    <mergeCell ref="I516:K516"/>
    <mergeCell ref="L516:P516"/>
    <mergeCell ref="B517:G517"/>
    <mergeCell ref="H517:P517"/>
    <mergeCell ref="C508:G508"/>
    <mergeCell ref="H508:P508"/>
    <mergeCell ref="B511:G513"/>
    <mergeCell ref="S565:S566"/>
    <mergeCell ref="S567:S570"/>
    <mergeCell ref="F541:P541"/>
    <mergeCell ref="G542:P542"/>
    <mergeCell ref="F543:F545"/>
    <mergeCell ref="G543:P543"/>
    <mergeCell ref="G544:G545"/>
    <mergeCell ref="B534:E534"/>
    <mergeCell ref="F534:P534"/>
    <mergeCell ref="B535:E535"/>
    <mergeCell ref="F535:P535"/>
    <mergeCell ref="B538:E545"/>
    <mergeCell ref="F538:P538"/>
    <mergeCell ref="F539:P539"/>
    <mergeCell ref="G540:J540"/>
    <mergeCell ref="K540:M540"/>
    <mergeCell ref="N540:P540"/>
    <mergeCell ref="L558:P558"/>
    <mergeCell ref="F559:K559"/>
    <mergeCell ref="L559:P559"/>
    <mergeCell ref="F560:K560"/>
    <mergeCell ref="L560:P560"/>
    <mergeCell ref="F561:K561"/>
    <mergeCell ref="L561:P561"/>
    <mergeCell ref="F550:K550"/>
    <mergeCell ref="L550:P550"/>
    <mergeCell ref="F551:K551"/>
    <mergeCell ref="L551:P551"/>
    <mergeCell ref="F552:K552"/>
    <mergeCell ref="L552:P552"/>
    <mergeCell ref="F553:K555"/>
    <mergeCell ref="L553:P553"/>
    <mergeCell ref="C501:G501"/>
    <mergeCell ref="H501:P501"/>
    <mergeCell ref="B502:P502"/>
    <mergeCell ref="B503:B508"/>
    <mergeCell ref="C503:G503"/>
    <mergeCell ref="H503:P503"/>
    <mergeCell ref="C504:G504"/>
    <mergeCell ref="H504:I504"/>
    <mergeCell ref="B495:P495"/>
    <mergeCell ref="B496:B501"/>
    <mergeCell ref="C496:G496"/>
    <mergeCell ref="H496:P496"/>
    <mergeCell ref="C497:G497"/>
    <mergeCell ref="H497:I497"/>
    <mergeCell ref="K497:L497"/>
    <mergeCell ref="N497:P497"/>
    <mergeCell ref="C498:E500"/>
    <mergeCell ref="F498:G498"/>
    <mergeCell ref="N490:P490"/>
    <mergeCell ref="C491:E493"/>
    <mergeCell ref="F491:G491"/>
    <mergeCell ref="F492:G492"/>
    <mergeCell ref="F493:G493"/>
    <mergeCell ref="C494:G494"/>
    <mergeCell ref="H494:P494"/>
    <mergeCell ref="E461:G461"/>
    <mergeCell ref="H461:O461"/>
    <mergeCell ref="E462:G462"/>
    <mergeCell ref="F486:G486"/>
    <mergeCell ref="C487:G487"/>
    <mergeCell ref="H487:P487"/>
    <mergeCell ref="B488:P488"/>
    <mergeCell ref="B489:B494"/>
    <mergeCell ref="C489:G489"/>
    <mergeCell ref="H489:P489"/>
    <mergeCell ref="C490:G490"/>
    <mergeCell ref="H490:I490"/>
    <mergeCell ref="K490:L490"/>
    <mergeCell ref="B482:B487"/>
    <mergeCell ref="C482:G482"/>
    <mergeCell ref="H482:P482"/>
    <mergeCell ref="C483:G483"/>
    <mergeCell ref="H483:I483"/>
    <mergeCell ref="K483:L483"/>
    <mergeCell ref="N483:P483"/>
    <mergeCell ref="C484:E486"/>
    <mergeCell ref="F484:G484"/>
    <mergeCell ref="F485:G485"/>
    <mergeCell ref="B481:P481"/>
    <mergeCell ref="H447:O447"/>
    <mergeCell ref="D448:G448"/>
    <mergeCell ref="H448:O448"/>
    <mergeCell ref="D449:G449"/>
    <mergeCell ref="F477:G477"/>
    <mergeCell ref="F478:G478"/>
    <mergeCell ref="F479:G479"/>
    <mergeCell ref="C480:G480"/>
    <mergeCell ref="H480:P480"/>
    <mergeCell ref="B473:P473"/>
    <mergeCell ref="B474:P474"/>
    <mergeCell ref="B475:B480"/>
    <mergeCell ref="C475:G475"/>
    <mergeCell ref="H475:P475"/>
    <mergeCell ref="C476:G476"/>
    <mergeCell ref="H476:I476"/>
    <mergeCell ref="K476:L476"/>
    <mergeCell ref="N476:P476"/>
    <mergeCell ref="C477:E479"/>
    <mergeCell ref="H464:O464"/>
    <mergeCell ref="B465:D470"/>
    <mergeCell ref="E465:G467"/>
    <mergeCell ref="H465:O465"/>
    <mergeCell ref="H466:P466"/>
    <mergeCell ref="H467:P467"/>
    <mergeCell ref="E468:G470"/>
    <mergeCell ref="H468:O468"/>
    <mergeCell ref="H469:P469"/>
    <mergeCell ref="H470:P470"/>
    <mergeCell ref="B460:D464"/>
    <mergeCell ref="E460:G460"/>
    <mergeCell ref="H460:O460"/>
    <mergeCell ref="D444:G444"/>
    <mergeCell ref="H444:O444"/>
    <mergeCell ref="B437:C444"/>
    <mergeCell ref="D437:G437"/>
    <mergeCell ref="H437:O437"/>
    <mergeCell ref="D438:G438"/>
    <mergeCell ref="H438:O438"/>
    <mergeCell ref="D439:G439"/>
    <mergeCell ref="H439:O439"/>
    <mergeCell ref="D440:G440"/>
    <mergeCell ref="H440:O440"/>
    <mergeCell ref="D441:G441"/>
    <mergeCell ref="H462:O462"/>
    <mergeCell ref="E463:G463"/>
    <mergeCell ref="H463:O463"/>
    <mergeCell ref="E464:G464"/>
    <mergeCell ref="B455:G455"/>
    <mergeCell ref="H455:O455"/>
    <mergeCell ref="B456:P457"/>
    <mergeCell ref="H449:O449"/>
    <mergeCell ref="D450:G450"/>
    <mergeCell ref="H450:O450"/>
    <mergeCell ref="B453:G453"/>
    <mergeCell ref="H453:O453"/>
    <mergeCell ref="B454:G454"/>
    <mergeCell ref="H454:O454"/>
    <mergeCell ref="B445:C450"/>
    <mergeCell ref="D445:G445"/>
    <mergeCell ref="H445:O445"/>
    <mergeCell ref="D446:G446"/>
    <mergeCell ref="H446:O446"/>
    <mergeCell ref="D447:G447"/>
    <mergeCell ref="B433:C436"/>
    <mergeCell ref="D433:G433"/>
    <mergeCell ref="D434:G434"/>
    <mergeCell ref="D435:G435"/>
    <mergeCell ref="D436:G436"/>
    <mergeCell ref="B425:C427"/>
    <mergeCell ref="D425:P425"/>
    <mergeCell ref="D426:P426"/>
    <mergeCell ref="E427:F427"/>
    <mergeCell ref="G427:P427"/>
    <mergeCell ref="B431:C432"/>
    <mergeCell ref="D431:G431"/>
    <mergeCell ref="D432:G432"/>
    <mergeCell ref="H441:O441"/>
    <mergeCell ref="D442:G442"/>
    <mergeCell ref="H442:O442"/>
    <mergeCell ref="D443:G443"/>
    <mergeCell ref="H443:O443"/>
    <mergeCell ref="H436:O436"/>
    <mergeCell ref="H435:O435"/>
    <mergeCell ref="H434:O434"/>
    <mergeCell ref="H433:O433"/>
    <mergeCell ref="H432:O432"/>
    <mergeCell ref="H431:O431"/>
    <mergeCell ref="B422:I422"/>
    <mergeCell ref="J422:O422"/>
    <mergeCell ref="B423:C424"/>
    <mergeCell ref="D423:I423"/>
    <mergeCell ref="J423:P423"/>
    <mergeCell ref="D424:I424"/>
    <mergeCell ref="J424:P424"/>
    <mergeCell ref="B420:I421"/>
    <mergeCell ref="J420:O421"/>
    <mergeCell ref="P420:P421"/>
    <mergeCell ref="B417:I417"/>
    <mergeCell ref="J417:P417"/>
    <mergeCell ref="B418:I418"/>
    <mergeCell ref="J418:O418"/>
    <mergeCell ref="B419:I419"/>
    <mergeCell ref="J419:P419"/>
    <mergeCell ref="B412:I413"/>
    <mergeCell ref="J412:P413"/>
    <mergeCell ref="B414:P414"/>
    <mergeCell ref="B406:F406"/>
    <mergeCell ref="G406:P406"/>
    <mergeCell ref="B410:I410"/>
    <mergeCell ref="J410:P410"/>
    <mergeCell ref="B411:I411"/>
    <mergeCell ref="J411:P411"/>
    <mergeCell ref="B403:F403"/>
    <mergeCell ref="G403:P403"/>
    <mergeCell ref="B404:F405"/>
    <mergeCell ref="G404:P405"/>
    <mergeCell ref="B400:F400"/>
    <mergeCell ref="G400:P400"/>
    <mergeCell ref="B401:F401"/>
    <mergeCell ref="G401:P401"/>
    <mergeCell ref="B402:F402"/>
    <mergeCell ref="G402:P402"/>
    <mergeCell ref="B397:F397"/>
    <mergeCell ref="G397:P397"/>
    <mergeCell ref="B398:F398"/>
    <mergeCell ref="G398:P398"/>
    <mergeCell ref="B399:F399"/>
    <mergeCell ref="G399:H399"/>
    <mergeCell ref="I399:J399"/>
    <mergeCell ref="K399:P399"/>
    <mergeCell ref="B392:P392"/>
    <mergeCell ref="B393:P393"/>
    <mergeCell ref="B394:P394"/>
    <mergeCell ref="M389:O389"/>
    <mergeCell ref="E390:H390"/>
    <mergeCell ref="I390:K390"/>
    <mergeCell ref="M390:O390"/>
    <mergeCell ref="E391:H391"/>
    <mergeCell ref="I391:K391"/>
    <mergeCell ref="M391:O391"/>
    <mergeCell ref="M386:O386"/>
    <mergeCell ref="D387:D391"/>
    <mergeCell ref="E387:H387"/>
    <mergeCell ref="I387:K387"/>
    <mergeCell ref="M387:O387"/>
    <mergeCell ref="E388:H388"/>
    <mergeCell ref="I388:K388"/>
    <mergeCell ref="M388:O388"/>
    <mergeCell ref="E389:H389"/>
    <mergeCell ref="I389:K389"/>
    <mergeCell ref="B384:H384"/>
    <mergeCell ref="I384:K384"/>
    <mergeCell ref="M384:O384"/>
    <mergeCell ref="B385:B391"/>
    <mergeCell ref="C385:H385"/>
    <mergeCell ref="I385:K385"/>
    <mergeCell ref="M385:O385"/>
    <mergeCell ref="C386:C391"/>
    <mergeCell ref="D386:H386"/>
    <mergeCell ref="I386:K386"/>
    <mergeCell ref="E381:H381"/>
    <mergeCell ref="I381:L381"/>
    <mergeCell ref="M381:P381"/>
    <mergeCell ref="B382:D383"/>
    <mergeCell ref="E382:H382"/>
    <mergeCell ref="I382:K382"/>
    <mergeCell ref="M382:O382"/>
    <mergeCell ref="E383:H383"/>
    <mergeCell ref="I383:K383"/>
    <mergeCell ref="M383:O383"/>
    <mergeCell ref="B378:D381"/>
    <mergeCell ref="E378:H378"/>
    <mergeCell ref="I378:K378"/>
    <mergeCell ref="M378:O378"/>
    <mergeCell ref="E379:H379"/>
    <mergeCell ref="I379:L379"/>
    <mergeCell ref="M379:P379"/>
    <mergeCell ref="E380:H380"/>
    <mergeCell ref="I380:L380"/>
    <mergeCell ref="M380:P380"/>
    <mergeCell ref="B376:D377"/>
    <mergeCell ref="E376:H376"/>
    <mergeCell ref="I376:L376"/>
    <mergeCell ref="M376:P376"/>
    <mergeCell ref="E377:H377"/>
    <mergeCell ref="I377:K377"/>
    <mergeCell ref="M377:O377"/>
    <mergeCell ref="B371:C372"/>
    <mergeCell ref="D371:E371"/>
    <mergeCell ref="F371:P371"/>
    <mergeCell ref="D372:E372"/>
    <mergeCell ref="F372:P372"/>
    <mergeCell ref="B375:H375"/>
    <mergeCell ref="I375:L375"/>
    <mergeCell ref="M375:P375"/>
    <mergeCell ref="B366:E366"/>
    <mergeCell ref="F366:P366"/>
    <mergeCell ref="B367:E367"/>
    <mergeCell ref="F367:P367"/>
    <mergeCell ref="B368:E370"/>
    <mergeCell ref="F368:P368"/>
    <mergeCell ref="F369:P369"/>
    <mergeCell ref="G370:I370"/>
    <mergeCell ref="J370:L370"/>
    <mergeCell ref="M370:P370"/>
    <mergeCell ref="B361:E365"/>
    <mergeCell ref="F361:P361"/>
    <mergeCell ref="F362:P362"/>
    <mergeCell ref="F363:F365"/>
    <mergeCell ref="H363:P363"/>
    <mergeCell ref="H364:P364"/>
    <mergeCell ref="H365:P365"/>
    <mergeCell ref="D354:F354"/>
    <mergeCell ref="B355:G355"/>
    <mergeCell ref="H355:P355"/>
    <mergeCell ref="B359:E360"/>
    <mergeCell ref="F359:P360"/>
    <mergeCell ref="N352:N353"/>
    <mergeCell ref="O352:O353"/>
    <mergeCell ref="P352:P353"/>
    <mergeCell ref="H352:H353"/>
    <mergeCell ref="I352:I353"/>
    <mergeCell ref="J352:J353"/>
    <mergeCell ref="K352:K353"/>
    <mergeCell ref="L352:L353"/>
    <mergeCell ref="M352:M353"/>
    <mergeCell ref="S359:S360"/>
    <mergeCell ref="H350:H351"/>
    <mergeCell ref="I350:I351"/>
    <mergeCell ref="J350:J351"/>
    <mergeCell ref="K350:K351"/>
    <mergeCell ref="L350:L351"/>
    <mergeCell ref="M350:M351"/>
    <mergeCell ref="N348:N349"/>
    <mergeCell ref="O348:O349"/>
    <mergeCell ref="P348:P349"/>
    <mergeCell ref="H348:H349"/>
    <mergeCell ref="I348:I349"/>
    <mergeCell ref="J348:J349"/>
    <mergeCell ref="K348:K349"/>
    <mergeCell ref="L348:L349"/>
    <mergeCell ref="M348:M349"/>
    <mergeCell ref="B345:F345"/>
    <mergeCell ref="B346:F346"/>
    <mergeCell ref="B347:C354"/>
    <mergeCell ref="D347:F347"/>
    <mergeCell ref="D348:F349"/>
    <mergeCell ref="G348:G349"/>
    <mergeCell ref="D350:F351"/>
    <mergeCell ref="G350:G351"/>
    <mergeCell ref="D352:F353"/>
    <mergeCell ref="G352:G353"/>
    <mergeCell ref="B343:F344"/>
    <mergeCell ref="G343:H343"/>
    <mergeCell ref="I343:J343"/>
    <mergeCell ref="K343:L343"/>
    <mergeCell ref="M343:N343"/>
    <mergeCell ref="O343:P343"/>
    <mergeCell ref="B339:F342"/>
    <mergeCell ref="G339:K339"/>
    <mergeCell ref="L339:P339"/>
    <mergeCell ref="G340:H342"/>
    <mergeCell ref="I340:P340"/>
    <mergeCell ref="I341:P341"/>
    <mergeCell ref="J342:L342"/>
    <mergeCell ref="M342:P342"/>
    <mergeCell ref="N350:N351"/>
    <mergeCell ref="O350:O351"/>
    <mergeCell ref="P350:P351"/>
    <mergeCell ref="B332:P332"/>
    <mergeCell ref="B333:F336"/>
    <mergeCell ref="G333:J333"/>
    <mergeCell ref="K333:O333"/>
    <mergeCell ref="G334:J334"/>
    <mergeCell ref="K334:P334"/>
    <mergeCell ref="G335:J335"/>
    <mergeCell ref="K335:P335"/>
    <mergeCell ref="G336:J336"/>
    <mergeCell ref="K336:P336"/>
    <mergeCell ref="F329:K331"/>
    <mergeCell ref="L329:O331"/>
    <mergeCell ref="P329:P331"/>
    <mergeCell ref="B323:E323"/>
    <mergeCell ref="B324:E324"/>
    <mergeCell ref="B327:E331"/>
    <mergeCell ref="F327:K328"/>
    <mergeCell ref="L327:P328"/>
    <mergeCell ref="B318:F318"/>
    <mergeCell ref="G318:I318"/>
    <mergeCell ref="J318:L318"/>
    <mergeCell ref="M318:P318"/>
    <mergeCell ref="B321:E321"/>
    <mergeCell ref="B322:E322"/>
    <mergeCell ref="F322:J322"/>
    <mergeCell ref="K322:P322"/>
    <mergeCell ref="B316:F316"/>
    <mergeCell ref="G316:I316"/>
    <mergeCell ref="J316:L316"/>
    <mergeCell ref="M316:P316"/>
    <mergeCell ref="B317:F317"/>
    <mergeCell ref="G317:I317"/>
    <mergeCell ref="J317:L317"/>
    <mergeCell ref="M317:P317"/>
    <mergeCell ref="K324:O324"/>
    <mergeCell ref="K323:O323"/>
    <mergeCell ref="F323:I323"/>
    <mergeCell ref="F324:I324"/>
    <mergeCell ref="B314:F314"/>
    <mergeCell ref="G314:I314"/>
    <mergeCell ref="J314:L314"/>
    <mergeCell ref="M314:P314"/>
    <mergeCell ref="B315:F315"/>
    <mergeCell ref="G315:I315"/>
    <mergeCell ref="J315:L315"/>
    <mergeCell ref="M315:P315"/>
    <mergeCell ref="B312:F312"/>
    <mergeCell ref="G312:I312"/>
    <mergeCell ref="J312:L312"/>
    <mergeCell ref="M312:P312"/>
    <mergeCell ref="B313:F313"/>
    <mergeCell ref="G313:I313"/>
    <mergeCell ref="J313:L313"/>
    <mergeCell ref="M313:P313"/>
    <mergeCell ref="B309:F310"/>
    <mergeCell ref="G309:P309"/>
    <mergeCell ref="G310:I310"/>
    <mergeCell ref="J310:L310"/>
    <mergeCell ref="M310:P310"/>
    <mergeCell ref="B311:F311"/>
    <mergeCell ref="G311:I311"/>
    <mergeCell ref="J311:L311"/>
    <mergeCell ref="M311:P311"/>
    <mergeCell ref="B305:F305"/>
    <mergeCell ref="G305:I305"/>
    <mergeCell ref="J305:L305"/>
    <mergeCell ref="M305:P305"/>
    <mergeCell ref="B306:F306"/>
    <mergeCell ref="G306:I306"/>
    <mergeCell ref="J306:L306"/>
    <mergeCell ref="M306:P306"/>
    <mergeCell ref="B303:F303"/>
    <mergeCell ref="G303:I303"/>
    <mergeCell ref="J303:L303"/>
    <mergeCell ref="M303:P303"/>
    <mergeCell ref="B304:F304"/>
    <mergeCell ref="G304:I304"/>
    <mergeCell ref="J304:L304"/>
    <mergeCell ref="M304:P304"/>
    <mergeCell ref="B300:F301"/>
    <mergeCell ref="G300:P300"/>
    <mergeCell ref="G301:I301"/>
    <mergeCell ref="J301:L301"/>
    <mergeCell ref="M301:P301"/>
    <mergeCell ref="B302:F302"/>
    <mergeCell ref="G302:I302"/>
    <mergeCell ref="J302:L302"/>
    <mergeCell ref="M302:P302"/>
    <mergeCell ref="B294:P294"/>
    <mergeCell ref="B295:P295"/>
    <mergeCell ref="B296:P296"/>
    <mergeCell ref="B297:P297"/>
    <mergeCell ref="B292:D292"/>
    <mergeCell ref="E292:G292"/>
    <mergeCell ref="H292:J292"/>
    <mergeCell ref="K292:M292"/>
    <mergeCell ref="N292:P292"/>
    <mergeCell ref="B293:M293"/>
    <mergeCell ref="N293:O293"/>
    <mergeCell ref="B290:D290"/>
    <mergeCell ref="E290:G290"/>
    <mergeCell ref="H290:J290"/>
    <mergeCell ref="K290:M290"/>
    <mergeCell ref="N290:P290"/>
    <mergeCell ref="B291:D291"/>
    <mergeCell ref="E291:G291"/>
    <mergeCell ref="H291:J291"/>
    <mergeCell ref="K291:M291"/>
    <mergeCell ref="N291:P291"/>
    <mergeCell ref="B288:D288"/>
    <mergeCell ref="E288:G288"/>
    <mergeCell ref="H288:J288"/>
    <mergeCell ref="K288:M288"/>
    <mergeCell ref="N288:P288"/>
    <mergeCell ref="B289:D289"/>
    <mergeCell ref="E289:G289"/>
    <mergeCell ref="H289:J289"/>
    <mergeCell ref="K289:M289"/>
    <mergeCell ref="N289:P289"/>
    <mergeCell ref="C286:D286"/>
    <mergeCell ref="E286:G286"/>
    <mergeCell ref="H286:J286"/>
    <mergeCell ref="K286:M286"/>
    <mergeCell ref="N286:P286"/>
    <mergeCell ref="B287:D287"/>
    <mergeCell ref="E287:G287"/>
    <mergeCell ref="H287:J287"/>
    <mergeCell ref="K287:M287"/>
    <mergeCell ref="N287:P287"/>
    <mergeCell ref="B284:D284"/>
    <mergeCell ref="E284:G284"/>
    <mergeCell ref="H284:J284"/>
    <mergeCell ref="K284:M284"/>
    <mergeCell ref="N284:P284"/>
    <mergeCell ref="C285:D285"/>
    <mergeCell ref="E285:G285"/>
    <mergeCell ref="H285:J285"/>
    <mergeCell ref="K285:M285"/>
    <mergeCell ref="N285:P285"/>
    <mergeCell ref="N282:P282"/>
    <mergeCell ref="B283:D283"/>
    <mergeCell ref="E283:G283"/>
    <mergeCell ref="H283:J283"/>
    <mergeCell ref="K283:M283"/>
    <mergeCell ref="N283:P283"/>
    <mergeCell ref="H281:J281"/>
    <mergeCell ref="K281:M281"/>
    <mergeCell ref="B282:D282"/>
    <mergeCell ref="E282:G282"/>
    <mergeCell ref="H282:J282"/>
    <mergeCell ref="K282:M282"/>
    <mergeCell ref="B272:E272"/>
    <mergeCell ref="F272:M272"/>
    <mergeCell ref="N272:P272"/>
    <mergeCell ref="B273:E273"/>
    <mergeCell ref="F273:P273"/>
    <mergeCell ref="B279:D281"/>
    <mergeCell ref="E279:M279"/>
    <mergeCell ref="N279:P281"/>
    <mergeCell ref="E280:G281"/>
    <mergeCell ref="H280:M280"/>
    <mergeCell ref="B268:E268"/>
    <mergeCell ref="F268:M268"/>
    <mergeCell ref="N268:P268"/>
    <mergeCell ref="B269:E271"/>
    <mergeCell ref="F269:P269"/>
    <mergeCell ref="F270:P270"/>
    <mergeCell ref="G271:I271"/>
    <mergeCell ref="J271:P271"/>
    <mergeCell ref="B264:E264"/>
    <mergeCell ref="F264:P264"/>
    <mergeCell ref="B265:E265"/>
    <mergeCell ref="F265:P265"/>
    <mergeCell ref="B266:E267"/>
    <mergeCell ref="F266:I266"/>
    <mergeCell ref="J266:P266"/>
    <mergeCell ref="F267:I267"/>
    <mergeCell ref="J267:M267"/>
    <mergeCell ref="N267:P267"/>
    <mergeCell ref="B261:E263"/>
    <mergeCell ref="F261:I261"/>
    <mergeCell ref="J261:P261"/>
    <mergeCell ref="F262:I262"/>
    <mergeCell ref="J262:P262"/>
    <mergeCell ref="F263:I263"/>
    <mergeCell ref="J263:P263"/>
    <mergeCell ref="F254:P254"/>
    <mergeCell ref="D255:E255"/>
    <mergeCell ref="F255:P255"/>
    <mergeCell ref="D256:E258"/>
    <mergeCell ref="F256:P256"/>
    <mergeCell ref="F257:P257"/>
    <mergeCell ref="G258:I258"/>
    <mergeCell ref="J258:P258"/>
    <mergeCell ref="B250:E250"/>
    <mergeCell ref="F250:P250"/>
    <mergeCell ref="B251:C258"/>
    <mergeCell ref="D251:E251"/>
    <mergeCell ref="F251:P251"/>
    <mergeCell ref="D252:E252"/>
    <mergeCell ref="F252:P252"/>
    <mergeCell ref="D253:E253"/>
    <mergeCell ref="F253:P253"/>
    <mergeCell ref="D254:E254"/>
    <mergeCell ref="B248:E248"/>
    <mergeCell ref="F248:P248"/>
    <mergeCell ref="B249:E249"/>
    <mergeCell ref="F249:P249"/>
    <mergeCell ref="B243:E245"/>
    <mergeCell ref="G243:P243"/>
    <mergeCell ref="G244:P244"/>
    <mergeCell ref="G245:I245"/>
    <mergeCell ref="J245:P245"/>
    <mergeCell ref="B246:E246"/>
    <mergeCell ref="F246:P246"/>
    <mergeCell ref="I236:P236"/>
    <mergeCell ref="F237:H237"/>
    <mergeCell ref="I237:P237"/>
    <mergeCell ref="D238:E240"/>
    <mergeCell ref="F238:H238"/>
    <mergeCell ref="I238:P238"/>
    <mergeCell ref="F239:H239"/>
    <mergeCell ref="I239:P239"/>
    <mergeCell ref="F240:H240"/>
    <mergeCell ref="I240:P240"/>
    <mergeCell ref="B235:C240"/>
    <mergeCell ref="D235:E237"/>
    <mergeCell ref="F235:H235"/>
    <mergeCell ref="I235:P235"/>
    <mergeCell ref="F236:H236"/>
    <mergeCell ref="B247:E247"/>
    <mergeCell ref="F247:P247"/>
    <mergeCell ref="B197:E200"/>
    <mergeCell ref="G197:P197"/>
    <mergeCell ref="G198:P198"/>
    <mergeCell ref="G199:P199"/>
    <mergeCell ref="G200:I200"/>
    <mergeCell ref="F210:H210"/>
    <mergeCell ref="I210:P210"/>
    <mergeCell ref="I176:J176"/>
    <mergeCell ref="F161:J161"/>
    <mergeCell ref="K161:P161"/>
    <mergeCell ref="F166:J166"/>
    <mergeCell ref="K166:P166"/>
    <mergeCell ref="F167:J167"/>
    <mergeCell ref="K167:P167"/>
    <mergeCell ref="F169:J169"/>
    <mergeCell ref="K169:P169"/>
    <mergeCell ref="F170:J170"/>
    <mergeCell ref="K170:P170"/>
    <mergeCell ref="K164:P164"/>
    <mergeCell ref="K165:P165"/>
    <mergeCell ref="F205:H206"/>
    <mergeCell ref="K178:P178"/>
    <mergeCell ref="I179:J179"/>
    <mergeCell ref="K179:P179"/>
    <mergeCell ref="I180:J180"/>
    <mergeCell ref="K180:P180"/>
    <mergeCell ref="I190:J190"/>
    <mergeCell ref="K190:P190"/>
    <mergeCell ref="F171:H173"/>
    <mergeCell ref="I171:J171"/>
    <mergeCell ref="I172:J172"/>
    <mergeCell ref="I173:J173"/>
    <mergeCell ref="I214:P214"/>
    <mergeCell ref="I174:J174"/>
    <mergeCell ref="K174:P174"/>
    <mergeCell ref="I175:J175"/>
    <mergeCell ref="K176:P176"/>
    <mergeCell ref="I177:J177"/>
    <mergeCell ref="K177:P177"/>
    <mergeCell ref="I204:P204"/>
    <mergeCell ref="F207:H207"/>
    <mergeCell ref="I207:P207"/>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92:F194"/>
    <mergeCell ref="G192:P192"/>
    <mergeCell ref="G193:P193"/>
    <mergeCell ref="H194:L194"/>
    <mergeCell ref="M194:O194"/>
    <mergeCell ref="F164:J164"/>
    <mergeCell ref="F165:J165"/>
    <mergeCell ref="I178:J178"/>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F23:I23"/>
    <mergeCell ref="J23:K23"/>
    <mergeCell ref="L23:P23"/>
    <mergeCell ref="F8:P8"/>
    <mergeCell ref="T38:T42"/>
    <mergeCell ref="F26:G26"/>
    <mergeCell ref="S38:S42"/>
    <mergeCell ref="T359:T360"/>
    <mergeCell ref="T565:T566"/>
    <mergeCell ref="T567:T570"/>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G233:H233"/>
    <mergeCell ref="G234:H234"/>
    <mergeCell ref="I233:P233"/>
    <mergeCell ref="F216:H216"/>
    <mergeCell ref="I216:P216"/>
    <mergeCell ref="F213:H213"/>
    <mergeCell ref="I213:P213"/>
    <mergeCell ref="K191:P191"/>
    <mergeCell ref="I205:L205"/>
    <mergeCell ref="I206:L206"/>
    <mergeCell ref="M205:P205"/>
    <mergeCell ref="M206:P206"/>
    <mergeCell ref="D201:E206"/>
    <mergeCell ref="I211:L211"/>
    <mergeCell ref="M211:P211"/>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D225:E230"/>
    <mergeCell ref="F204:H204"/>
    <mergeCell ref="I191:J191"/>
    <mergeCell ref="F225:H225"/>
    <mergeCell ref="F226:H226"/>
    <mergeCell ref="I226:P226"/>
    <mergeCell ref="F227:H227"/>
    <mergeCell ref="I227:P227"/>
    <mergeCell ref="F228:H228"/>
    <mergeCell ref="I228:P228"/>
    <mergeCell ref="I229:L229"/>
    <mergeCell ref="M229:P229"/>
    <mergeCell ref="I230:L230"/>
    <mergeCell ref="M230:P230"/>
    <mergeCell ref="F214:H214"/>
    <mergeCell ref="I212:L212"/>
    <mergeCell ref="M212:P212"/>
    <mergeCell ref="D207:E212"/>
    <mergeCell ref="I217:L217"/>
    <mergeCell ref="M217:P217"/>
    <mergeCell ref="I218:L218"/>
    <mergeCell ref="M218:P218"/>
    <mergeCell ref="D213:E218"/>
    <mergeCell ref="D219:E224"/>
    <mergeCell ref="F219:H219"/>
    <mergeCell ref="F217:H218"/>
    <mergeCell ref="F223:H224"/>
    <mergeCell ref="F229:H230"/>
    <mergeCell ref="F208:H208"/>
    <mergeCell ref="I208:P208"/>
    <mergeCell ref="F209:H209"/>
    <mergeCell ref="I209:P209"/>
    <mergeCell ref="F211:H212"/>
    <mergeCell ref="F158:J158"/>
    <mergeCell ref="K158:P158"/>
    <mergeCell ref="F232:P232"/>
    <mergeCell ref="F168:J168"/>
    <mergeCell ref="K168:P168"/>
    <mergeCell ref="I234:P234"/>
    <mergeCell ref="I219:P219"/>
    <mergeCell ref="F220:H220"/>
    <mergeCell ref="I220:P220"/>
    <mergeCell ref="F221:H221"/>
    <mergeCell ref="I221:P221"/>
    <mergeCell ref="F222:H222"/>
    <mergeCell ref="I222:P222"/>
    <mergeCell ref="I223:L223"/>
    <mergeCell ref="M223:P223"/>
    <mergeCell ref="I224:L224"/>
    <mergeCell ref="M224:P224"/>
    <mergeCell ref="F215:H215"/>
    <mergeCell ref="I215:P215"/>
    <mergeCell ref="F231:P231"/>
    <mergeCell ref="I225:P225"/>
    <mergeCell ref="I189:J189"/>
    <mergeCell ref="K189:P189"/>
    <mergeCell ref="F174:H191"/>
    <mergeCell ref="K175:P175"/>
    <mergeCell ref="J200:P200"/>
    <mergeCell ref="F201:H201"/>
    <mergeCell ref="I201:P201"/>
    <mergeCell ref="F202:H202"/>
    <mergeCell ref="I202:P202"/>
    <mergeCell ref="F203:H203"/>
    <mergeCell ref="I203:P203"/>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2:M272 N293:O293 J302:P306 J311:P318 F323:I324 K323:O324 G345:P354 H431:O450 H453:O455 H460:O465 K92:M93 L95:M104 K333:O333 J95:J104 G105:G112 N105:O112 H282:P292 K540:M540 H468:O468 J370:L370 K72:M73 M194:O194 J267:M267 F268:M268" xr:uid="{00000000-0002-0000-0000-000005000000}">
      <formula1>ISNUMBER(F72)</formula1>
    </dataValidation>
    <dataValidation type="custom" imeMode="disabled" showInputMessage="1" showErrorMessage="1" sqref="L329:O331" xr:uid="{00000000-0002-0000-0000-000006000000}">
      <formula1>ISNUMBER(L329)</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97:P497 K476:L476 N476:P476 H476:I476 H504:I504 K504:L504 H483:I483 K483:L483 N483:P483 H490:I490 K490:L490 N490:P490 H497:I497 K497:L497 N504:P504"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76:P376 I377:K378 M377:O378 I382:K391 M382:O391 I399:J399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99"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206" max="16" man="1"/>
    <brk id="220" max="16" man="1"/>
    <brk id="241" max="16" man="1"/>
    <brk id="259" max="16" man="1"/>
    <brk id="274" max="16" man="1"/>
    <brk id="307" max="16" man="1"/>
    <brk id="336" max="16" man="1"/>
    <brk id="356" max="16" man="1"/>
    <brk id="373" max="16" man="1"/>
    <brk id="400" max="16" man="1"/>
    <brk id="407" max="16" man="1"/>
    <brk id="415" max="16" man="1"/>
    <brk id="422" max="16" man="1"/>
    <brk id="428" max="16" man="1"/>
    <brk id="458" max="16" man="1"/>
    <brk id="480" max="16" man="1"/>
    <brk id="509" max="16" man="1"/>
    <brk id="536" max="16383" man="1"/>
    <brk id="582" max="16" man="1"/>
    <brk id="585"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L321 G321</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L327:P328</xm:sqref>
        </x14:dataValidation>
        <x14:dataValidation type="list" allowBlank="1" showInputMessage="1" showErrorMessage="1" xr:uid="{00000000-0002-0000-0000-000021000000}">
          <x14:formula1>
            <xm:f>MST!$CC$4:$CC$6</xm:f>
          </x14:formula1>
          <xm:sqref>F359:P360</xm:sqref>
        </x14:dataValidation>
        <x14:dataValidation type="list" allowBlank="1" showInputMessage="1" showErrorMessage="1" xr:uid="{00000000-0002-0000-0000-000022000000}">
          <x14:formula1>
            <xm:f>MST!$CF$4:$CF$7</xm:f>
          </x14:formula1>
          <xm:sqref>F361:P361</xm:sqref>
        </x14:dataValidation>
        <x14:dataValidation type="list" allowBlank="1" showInputMessage="1" showErrorMessage="1" xr:uid="{00000000-0002-0000-0000-000023000000}">
          <x14:formula1>
            <xm:f>MST!$CI$4:$CI$6</xm:f>
          </x14:formula1>
          <xm:sqref>F368:P368</xm:sqref>
        </x14:dataValidation>
        <x14:dataValidation type="list" allowBlank="1" showInputMessage="1" showErrorMessage="1" xr:uid="{00000000-0002-0000-0000-000024000000}">
          <x14:formula1>
            <xm:f>MST!$CL$4:$CL$9</xm:f>
          </x14:formula1>
          <xm:sqref>D425:P425</xm:sqref>
        </x14:dataValidation>
        <x14:dataValidation type="list" allowBlank="1" showInputMessage="1" showErrorMessage="1" xr:uid="{00000000-0002-0000-0000-000025000000}">
          <x14:formula1>
            <xm:f>MST!$CP$4:$CP$6</xm:f>
          </x14:formula1>
          <xm:sqref>F531:P535</xm:sqref>
        </x14:dataValidation>
        <x14:dataValidation type="list" allowBlank="1" showInputMessage="1" showErrorMessage="1" xr:uid="{00000000-0002-0000-0000-000026000000}">
          <x14:formula1>
            <xm:f>MST!$CT$4:$CT$6</xm:f>
          </x14:formula1>
          <xm:sqref>G542:P542</xm:sqref>
        </x14:dataValidation>
        <x14:dataValidation type="list" allowBlank="1" showInputMessage="1" showErrorMessage="1" xr:uid="{00000000-0002-0000-0000-000027000000}">
          <x14:formula1>
            <xm:f>MST!$CW$4:$CW$6</xm:f>
          </x14:formula1>
          <xm:sqref>F565:P566</xm:sqref>
        </x14:dataValidation>
        <x14:dataValidation type="list" allowBlank="1" showInputMessage="1" showErrorMessage="1" xr:uid="{00000000-0002-0000-0000-000028000000}">
          <x14:formula1>
            <xm:f>MST!$CZ$4:$CZ$7</xm:f>
          </x14:formula1>
          <xm:sqref>J575:P577</xm:sqref>
        </x14:dataValidation>
        <x14:dataValidation type="list" allowBlank="1" showInputMessage="1" showErrorMessage="1" xr:uid="{00000000-0002-0000-0000-000029000000}">
          <x14:formula1>
            <xm:f>MST!$I$6:$I$7</xm:f>
          </x14:formula1>
          <xm:sqref>F567:P570 J261:P263 F366:P367</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I379:P381</xm:sqref>
        </x14:dataValidation>
        <x14:dataValidation type="list" allowBlank="1" showInputMessage="1" showErrorMessage="1" xr:uid="{00000000-0002-0000-0000-00002D000000}">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InputMessage="1" showErrorMessage="1" xr:uid="{00000000-0002-0000-0000-00002E000000}">
          <x14:formula1>
            <xm:f>MST!$U$5:$U$65</xm:f>
          </x14:formula1>
          <xm:sqref>I321 N321 O498:O500 J505:J507 J477:J479 O477:O479 J484:J486 O484:O486 J491:J493 O491:O493 J498:J500 O505:O507</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F243:F245 G363:G365 F197:F200</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W56"/>
  <sheetViews>
    <sheetView tabSelected="1" view="pageBreakPreview" topLeftCell="A8" zoomScaleNormal="85" zoomScaleSheetLayoutView="100" workbookViewId="0">
      <selection activeCell="L546" sqref="L546:P546"/>
    </sheetView>
  </sheetViews>
  <sheetFormatPr defaultColWidth="9" defaultRowHeight="13.2"/>
  <cols>
    <col min="1" max="1" width="5.6640625" style="2" customWidth="1"/>
    <col min="2" max="2" width="1.6640625" style="2" customWidth="1"/>
    <col min="3" max="21" width="5.6640625" style="2" customWidth="1"/>
    <col min="22" max="22" width="7.77734375" style="15" customWidth="1"/>
    <col min="23" max="23" width="47.6640625" style="15" customWidth="1"/>
    <col min="24" max="16384" width="9" style="2"/>
  </cols>
  <sheetData>
    <row r="1" spans="1:23" s="20" customFormat="1" ht="20.100000000000001" customHeight="1" thickBot="1">
      <c r="A1" s="20" t="s">
        <v>304</v>
      </c>
      <c r="C1" s="501" t="s">
        <v>404</v>
      </c>
      <c r="D1" s="501"/>
      <c r="E1" s="501"/>
      <c r="F1" s="501"/>
      <c r="G1" s="501"/>
      <c r="H1" s="501"/>
      <c r="I1" s="501"/>
      <c r="J1" s="501"/>
      <c r="K1" s="501"/>
      <c r="L1" s="501"/>
      <c r="M1" s="501"/>
      <c r="N1" s="501"/>
      <c r="O1" s="501"/>
      <c r="P1" s="501"/>
      <c r="Q1" s="501"/>
      <c r="R1" s="21"/>
      <c r="S1" s="21"/>
      <c r="V1" s="18"/>
      <c r="W1" s="18"/>
    </row>
    <row r="2" spans="1:23" ht="26.25" customHeight="1" thickBot="1">
      <c r="B2" s="523" t="s">
        <v>305</v>
      </c>
      <c r="C2" s="524"/>
      <c r="D2" s="524"/>
      <c r="E2" s="524"/>
      <c r="F2" s="524"/>
      <c r="G2" s="525"/>
      <c r="H2" s="502" t="s">
        <v>493</v>
      </c>
      <c r="I2" s="503"/>
      <c r="J2" s="507" t="s">
        <v>463</v>
      </c>
      <c r="K2" s="507"/>
      <c r="L2" s="507"/>
      <c r="M2" s="507" t="s">
        <v>25</v>
      </c>
      <c r="N2" s="507"/>
      <c r="O2" s="507"/>
      <c r="P2" s="507"/>
      <c r="Q2" s="507"/>
      <c r="R2" s="57" t="s">
        <v>489</v>
      </c>
      <c r="S2" s="58" t="s">
        <v>490</v>
      </c>
    </row>
    <row r="3" spans="1:23" ht="20.100000000000001" customHeight="1">
      <c r="B3" s="186" t="s">
        <v>306</v>
      </c>
      <c r="C3" s="187"/>
      <c r="D3" s="187"/>
      <c r="E3" s="187"/>
      <c r="F3" s="187"/>
      <c r="G3" s="187"/>
      <c r="H3" s="187"/>
      <c r="I3" s="187"/>
      <c r="J3" s="187"/>
      <c r="K3" s="187"/>
      <c r="L3" s="187"/>
      <c r="M3" s="187"/>
      <c r="N3" s="187"/>
      <c r="O3" s="187"/>
      <c r="P3" s="187"/>
      <c r="Q3" s="187"/>
      <c r="R3" s="187"/>
      <c r="S3" s="330"/>
    </row>
    <row r="4" spans="1:23" ht="50.1" customHeight="1">
      <c r="B4" s="508"/>
      <c r="C4" s="500" t="s">
        <v>307</v>
      </c>
      <c r="D4" s="500"/>
      <c r="E4" s="500"/>
      <c r="F4" s="500"/>
      <c r="G4" s="500"/>
      <c r="H4" s="498"/>
      <c r="I4" s="499"/>
      <c r="J4" s="491"/>
      <c r="K4" s="492"/>
      <c r="L4" s="492"/>
      <c r="M4" s="491"/>
      <c r="N4" s="492"/>
      <c r="O4" s="492"/>
      <c r="P4" s="492"/>
      <c r="Q4" s="492"/>
      <c r="R4" s="65"/>
      <c r="S4" s="25"/>
      <c r="T4" s="12"/>
    </row>
    <row r="5" spans="1:23" ht="50.1" customHeight="1">
      <c r="B5" s="509"/>
      <c r="C5" s="500" t="s">
        <v>308</v>
      </c>
      <c r="D5" s="500"/>
      <c r="E5" s="500"/>
      <c r="F5" s="500"/>
      <c r="G5" s="500"/>
      <c r="H5" s="498"/>
      <c r="I5" s="499"/>
      <c r="J5" s="491"/>
      <c r="K5" s="492"/>
      <c r="L5" s="492"/>
      <c r="M5" s="491"/>
      <c r="N5" s="492"/>
      <c r="O5" s="492"/>
      <c r="P5" s="492"/>
      <c r="Q5" s="492"/>
      <c r="R5" s="65"/>
      <c r="S5" s="25"/>
    </row>
    <row r="6" spans="1:23" ht="50.1" customHeight="1">
      <c r="B6" s="509"/>
      <c r="C6" s="500" t="s">
        <v>309</v>
      </c>
      <c r="D6" s="500"/>
      <c r="E6" s="500"/>
      <c r="F6" s="500"/>
      <c r="G6" s="500"/>
      <c r="H6" s="498"/>
      <c r="I6" s="499"/>
      <c r="J6" s="491"/>
      <c r="K6" s="492"/>
      <c r="L6" s="492"/>
      <c r="M6" s="491"/>
      <c r="N6" s="492"/>
      <c r="O6" s="492"/>
      <c r="P6" s="492"/>
      <c r="Q6" s="492"/>
      <c r="R6" s="65"/>
      <c r="S6" s="25"/>
    </row>
    <row r="7" spans="1:23" ht="50.1" customHeight="1">
      <c r="B7" s="509"/>
      <c r="C7" s="500" t="s">
        <v>310</v>
      </c>
      <c r="D7" s="500"/>
      <c r="E7" s="500"/>
      <c r="F7" s="500"/>
      <c r="G7" s="500"/>
      <c r="H7" s="498"/>
      <c r="I7" s="499"/>
      <c r="J7" s="491"/>
      <c r="K7" s="492"/>
      <c r="L7" s="492"/>
      <c r="M7" s="491"/>
      <c r="N7" s="492"/>
      <c r="O7" s="492"/>
      <c r="P7" s="492"/>
      <c r="Q7" s="492"/>
      <c r="R7" s="65"/>
      <c r="S7" s="25"/>
    </row>
    <row r="8" spans="1:23" ht="50.1" customHeight="1">
      <c r="B8" s="509"/>
      <c r="C8" s="500" t="s">
        <v>311</v>
      </c>
      <c r="D8" s="500"/>
      <c r="E8" s="500"/>
      <c r="F8" s="500"/>
      <c r="G8" s="500"/>
      <c r="H8" s="498"/>
      <c r="I8" s="499"/>
      <c r="J8" s="491"/>
      <c r="K8" s="492"/>
      <c r="L8" s="492"/>
      <c r="M8" s="491"/>
      <c r="N8" s="492"/>
      <c r="O8" s="492"/>
      <c r="P8" s="492"/>
      <c r="Q8" s="492"/>
      <c r="R8" s="65"/>
      <c r="S8" s="25"/>
    </row>
    <row r="9" spans="1:23" ht="50.1" customHeight="1">
      <c r="B9" s="509"/>
      <c r="C9" s="500" t="s">
        <v>312</v>
      </c>
      <c r="D9" s="500"/>
      <c r="E9" s="500"/>
      <c r="F9" s="500"/>
      <c r="G9" s="500"/>
      <c r="H9" s="498"/>
      <c r="I9" s="499"/>
      <c r="J9" s="491"/>
      <c r="K9" s="492"/>
      <c r="L9" s="492"/>
      <c r="M9" s="491"/>
      <c r="N9" s="492"/>
      <c r="O9" s="492"/>
      <c r="P9" s="492"/>
      <c r="Q9" s="492"/>
      <c r="R9" s="65"/>
      <c r="S9" s="25"/>
    </row>
    <row r="10" spans="1:23" ht="50.1" customHeight="1">
      <c r="B10" s="509"/>
      <c r="C10" s="500" t="s">
        <v>313</v>
      </c>
      <c r="D10" s="500"/>
      <c r="E10" s="500"/>
      <c r="F10" s="500"/>
      <c r="G10" s="500"/>
      <c r="H10" s="498"/>
      <c r="I10" s="499"/>
      <c r="J10" s="491"/>
      <c r="K10" s="492"/>
      <c r="L10" s="492"/>
      <c r="M10" s="491"/>
      <c r="N10" s="492"/>
      <c r="O10" s="492"/>
      <c r="P10" s="492"/>
      <c r="Q10" s="492"/>
      <c r="R10" s="65"/>
      <c r="S10" s="25"/>
    </row>
    <row r="11" spans="1:23" ht="50.1" customHeight="1">
      <c r="B11" s="509"/>
      <c r="C11" s="500" t="s">
        <v>314</v>
      </c>
      <c r="D11" s="500"/>
      <c r="E11" s="500"/>
      <c r="F11" s="500"/>
      <c r="G11" s="500"/>
      <c r="H11" s="498"/>
      <c r="I11" s="499"/>
      <c r="J11" s="491"/>
      <c r="K11" s="492"/>
      <c r="L11" s="492"/>
      <c r="M11" s="491"/>
      <c r="N11" s="492"/>
      <c r="O11" s="492"/>
      <c r="P11" s="492"/>
      <c r="Q11" s="492"/>
      <c r="R11" s="65"/>
      <c r="S11" s="25"/>
    </row>
    <row r="12" spans="1:23" ht="50.1" customHeight="1">
      <c r="B12" s="509"/>
      <c r="C12" s="500" t="s">
        <v>315</v>
      </c>
      <c r="D12" s="500"/>
      <c r="E12" s="500"/>
      <c r="F12" s="500"/>
      <c r="G12" s="500"/>
      <c r="H12" s="498"/>
      <c r="I12" s="499"/>
      <c r="J12" s="491"/>
      <c r="K12" s="492"/>
      <c r="L12" s="492"/>
      <c r="M12" s="491"/>
      <c r="N12" s="492"/>
      <c r="O12" s="492"/>
      <c r="P12" s="492"/>
      <c r="Q12" s="492"/>
      <c r="R12" s="65"/>
      <c r="S12" s="25"/>
    </row>
    <row r="13" spans="1:23" ht="50.1" customHeight="1">
      <c r="B13" s="509"/>
      <c r="C13" s="500" t="s">
        <v>316</v>
      </c>
      <c r="D13" s="500"/>
      <c r="E13" s="500"/>
      <c r="F13" s="500"/>
      <c r="G13" s="500"/>
      <c r="H13" s="498"/>
      <c r="I13" s="499"/>
      <c r="J13" s="491"/>
      <c r="K13" s="492"/>
      <c r="L13" s="492"/>
      <c r="M13" s="491"/>
      <c r="N13" s="492"/>
      <c r="O13" s="492"/>
      <c r="P13" s="492"/>
      <c r="Q13" s="492"/>
      <c r="R13" s="65"/>
      <c r="S13" s="25"/>
    </row>
    <row r="14" spans="1:23" ht="50.1" customHeight="1">
      <c r="B14" s="509"/>
      <c r="C14" s="500" t="s">
        <v>317</v>
      </c>
      <c r="D14" s="500"/>
      <c r="E14" s="500"/>
      <c r="F14" s="500"/>
      <c r="G14" s="500"/>
      <c r="H14" s="498"/>
      <c r="I14" s="499"/>
      <c r="J14" s="491"/>
      <c r="K14" s="492"/>
      <c r="L14" s="492"/>
      <c r="M14" s="491"/>
      <c r="N14" s="492"/>
      <c r="O14" s="492"/>
      <c r="P14" s="492"/>
      <c r="Q14" s="492"/>
      <c r="R14" s="65"/>
      <c r="S14" s="25"/>
    </row>
    <row r="15" spans="1:23" ht="50.1" customHeight="1" thickBot="1">
      <c r="B15" s="510"/>
      <c r="C15" s="493" t="s">
        <v>318</v>
      </c>
      <c r="D15" s="493"/>
      <c r="E15" s="493"/>
      <c r="F15" s="493"/>
      <c r="G15" s="493"/>
      <c r="H15" s="496"/>
      <c r="I15" s="497"/>
      <c r="J15" s="494"/>
      <c r="K15" s="495"/>
      <c r="L15" s="495"/>
      <c r="M15" s="494"/>
      <c r="N15" s="495"/>
      <c r="O15" s="495"/>
      <c r="P15" s="495"/>
      <c r="Q15" s="495"/>
      <c r="R15" s="66"/>
      <c r="S15" s="26"/>
    </row>
    <row r="16" spans="1:23" ht="20.100000000000001" customHeight="1">
      <c r="B16" s="526" t="s">
        <v>319</v>
      </c>
      <c r="C16" s="527"/>
      <c r="D16" s="527"/>
      <c r="E16" s="527"/>
      <c r="F16" s="527"/>
      <c r="G16" s="527"/>
      <c r="H16" s="527"/>
      <c r="I16" s="527"/>
      <c r="J16" s="527"/>
      <c r="K16" s="527"/>
      <c r="L16" s="527"/>
      <c r="M16" s="527"/>
      <c r="N16" s="527"/>
      <c r="O16" s="527"/>
      <c r="P16" s="527"/>
      <c r="Q16" s="527"/>
      <c r="R16" s="527"/>
      <c r="S16" s="528"/>
    </row>
    <row r="17" spans="2:19" ht="50.1" customHeight="1">
      <c r="B17" s="59"/>
      <c r="C17" s="500" t="s">
        <v>340</v>
      </c>
      <c r="D17" s="500"/>
      <c r="E17" s="500"/>
      <c r="F17" s="500"/>
      <c r="G17" s="500"/>
      <c r="H17" s="498"/>
      <c r="I17" s="499"/>
      <c r="J17" s="491"/>
      <c r="K17" s="492"/>
      <c r="L17" s="492"/>
      <c r="M17" s="491"/>
      <c r="N17" s="492"/>
      <c r="O17" s="492"/>
      <c r="P17" s="492"/>
      <c r="Q17" s="492"/>
      <c r="R17" s="65"/>
      <c r="S17" s="25"/>
    </row>
    <row r="18" spans="2:19" ht="50.1" customHeight="1">
      <c r="B18" s="59"/>
      <c r="C18" s="500" t="s">
        <v>341</v>
      </c>
      <c r="D18" s="500"/>
      <c r="E18" s="500"/>
      <c r="F18" s="500"/>
      <c r="G18" s="500"/>
      <c r="H18" s="498"/>
      <c r="I18" s="499"/>
      <c r="J18" s="491"/>
      <c r="K18" s="492"/>
      <c r="L18" s="492"/>
      <c r="M18" s="491"/>
      <c r="N18" s="492"/>
      <c r="O18" s="492"/>
      <c r="P18" s="492"/>
      <c r="Q18" s="492"/>
      <c r="R18" s="65"/>
      <c r="S18" s="25"/>
    </row>
    <row r="19" spans="2:19" ht="50.1" customHeight="1">
      <c r="B19" s="59"/>
      <c r="C19" s="504" t="s">
        <v>405</v>
      </c>
      <c r="D19" s="505"/>
      <c r="E19" s="505"/>
      <c r="F19" s="505"/>
      <c r="G19" s="506"/>
      <c r="H19" s="498"/>
      <c r="I19" s="499"/>
      <c r="J19" s="491"/>
      <c r="K19" s="492"/>
      <c r="L19" s="492"/>
      <c r="M19" s="491"/>
      <c r="N19" s="492"/>
      <c r="O19" s="492"/>
      <c r="P19" s="492"/>
      <c r="Q19" s="492"/>
      <c r="R19" s="65"/>
      <c r="S19" s="25"/>
    </row>
    <row r="20" spans="2:19" ht="50.1" customHeight="1">
      <c r="B20" s="59"/>
      <c r="C20" s="500" t="s">
        <v>334</v>
      </c>
      <c r="D20" s="500"/>
      <c r="E20" s="500"/>
      <c r="F20" s="500"/>
      <c r="G20" s="500"/>
      <c r="H20" s="498"/>
      <c r="I20" s="499"/>
      <c r="J20" s="491"/>
      <c r="K20" s="492"/>
      <c r="L20" s="492"/>
      <c r="M20" s="491"/>
      <c r="N20" s="492"/>
      <c r="O20" s="492"/>
      <c r="P20" s="492"/>
      <c r="Q20" s="492"/>
      <c r="R20" s="65"/>
      <c r="S20" s="25"/>
    </row>
    <row r="21" spans="2:19" ht="50.1" customHeight="1">
      <c r="B21" s="59"/>
      <c r="C21" s="500" t="s">
        <v>338</v>
      </c>
      <c r="D21" s="500"/>
      <c r="E21" s="500"/>
      <c r="F21" s="500"/>
      <c r="G21" s="500"/>
      <c r="H21" s="498"/>
      <c r="I21" s="499"/>
      <c r="J21" s="491"/>
      <c r="K21" s="492"/>
      <c r="L21" s="492"/>
      <c r="M21" s="491"/>
      <c r="N21" s="492"/>
      <c r="O21" s="492"/>
      <c r="P21" s="492"/>
      <c r="Q21" s="492"/>
      <c r="R21" s="65"/>
      <c r="S21" s="25"/>
    </row>
    <row r="22" spans="2:19" ht="50.1" customHeight="1">
      <c r="B22" s="59"/>
      <c r="C22" s="500" t="s">
        <v>337</v>
      </c>
      <c r="D22" s="500"/>
      <c r="E22" s="500"/>
      <c r="F22" s="500"/>
      <c r="G22" s="500"/>
      <c r="H22" s="498"/>
      <c r="I22" s="499"/>
      <c r="J22" s="491"/>
      <c r="K22" s="492"/>
      <c r="L22" s="492"/>
      <c r="M22" s="491"/>
      <c r="N22" s="492"/>
      <c r="O22" s="492"/>
      <c r="P22" s="492"/>
      <c r="Q22" s="492"/>
      <c r="R22" s="65"/>
      <c r="S22" s="25"/>
    </row>
    <row r="23" spans="2:19" ht="50.1" customHeight="1">
      <c r="B23" s="59"/>
      <c r="C23" s="500" t="s">
        <v>342</v>
      </c>
      <c r="D23" s="500"/>
      <c r="E23" s="500"/>
      <c r="F23" s="500"/>
      <c r="G23" s="500"/>
      <c r="H23" s="498"/>
      <c r="I23" s="499"/>
      <c r="J23" s="491"/>
      <c r="K23" s="492"/>
      <c r="L23" s="492"/>
      <c r="M23" s="491"/>
      <c r="N23" s="492"/>
      <c r="O23" s="492"/>
      <c r="P23" s="492"/>
      <c r="Q23" s="492"/>
      <c r="R23" s="65"/>
      <c r="S23" s="25"/>
    </row>
    <row r="24" spans="2:19" ht="50.1" customHeight="1">
      <c r="B24" s="59"/>
      <c r="C24" s="500" t="s">
        <v>395</v>
      </c>
      <c r="D24" s="500"/>
      <c r="E24" s="500"/>
      <c r="F24" s="500"/>
      <c r="G24" s="500"/>
      <c r="H24" s="498"/>
      <c r="I24" s="499"/>
      <c r="J24" s="491"/>
      <c r="K24" s="492"/>
      <c r="L24" s="492"/>
      <c r="M24" s="491"/>
      <c r="N24" s="492"/>
      <c r="O24" s="492"/>
      <c r="P24" s="492"/>
      <c r="Q24" s="492"/>
      <c r="R24" s="65"/>
      <c r="S24" s="25"/>
    </row>
    <row r="25" spans="2:19" ht="50.1" customHeight="1" thickBot="1">
      <c r="B25" s="59"/>
      <c r="C25" s="511" t="s">
        <v>339</v>
      </c>
      <c r="D25" s="511"/>
      <c r="E25" s="511"/>
      <c r="F25" s="511"/>
      <c r="G25" s="511"/>
      <c r="H25" s="496"/>
      <c r="I25" s="497"/>
      <c r="J25" s="517"/>
      <c r="K25" s="518"/>
      <c r="L25" s="518"/>
      <c r="M25" s="517"/>
      <c r="N25" s="518"/>
      <c r="O25" s="518"/>
      <c r="P25" s="518"/>
      <c r="Q25" s="518"/>
      <c r="R25" s="66"/>
      <c r="S25" s="26"/>
    </row>
    <row r="26" spans="2:19" ht="50.1" customHeight="1" thickBot="1">
      <c r="B26" s="512" t="s">
        <v>320</v>
      </c>
      <c r="C26" s="513"/>
      <c r="D26" s="513"/>
      <c r="E26" s="513"/>
      <c r="F26" s="513"/>
      <c r="G26" s="513"/>
      <c r="H26" s="532"/>
      <c r="I26" s="533"/>
      <c r="J26" s="514"/>
      <c r="K26" s="515"/>
      <c r="L26" s="515"/>
      <c r="M26" s="514"/>
      <c r="N26" s="515"/>
      <c r="O26" s="515"/>
      <c r="P26" s="515"/>
      <c r="Q26" s="515"/>
      <c r="R26" s="67"/>
      <c r="S26" s="27"/>
    </row>
    <row r="27" spans="2:19" ht="20.100000000000001" customHeight="1">
      <c r="B27" s="529" t="s">
        <v>321</v>
      </c>
      <c r="C27" s="530"/>
      <c r="D27" s="530"/>
      <c r="E27" s="530"/>
      <c r="F27" s="530"/>
      <c r="G27" s="530"/>
      <c r="H27" s="530"/>
      <c r="I27" s="530"/>
      <c r="J27" s="530"/>
      <c r="K27" s="530"/>
      <c r="L27" s="530"/>
      <c r="M27" s="530"/>
      <c r="N27" s="530"/>
      <c r="O27" s="530"/>
      <c r="P27" s="530"/>
      <c r="Q27" s="530"/>
      <c r="R27" s="530"/>
      <c r="S27" s="531"/>
    </row>
    <row r="28" spans="2:19" ht="50.1" customHeight="1">
      <c r="B28" s="59"/>
      <c r="C28" s="500" t="s">
        <v>322</v>
      </c>
      <c r="D28" s="500"/>
      <c r="E28" s="500"/>
      <c r="F28" s="500"/>
      <c r="G28" s="500"/>
      <c r="H28" s="498"/>
      <c r="I28" s="499"/>
      <c r="J28" s="491"/>
      <c r="K28" s="492"/>
      <c r="L28" s="492"/>
      <c r="M28" s="491"/>
      <c r="N28" s="492"/>
      <c r="O28" s="492"/>
      <c r="P28" s="492"/>
      <c r="Q28" s="492"/>
      <c r="R28" s="65"/>
      <c r="S28" s="25"/>
    </row>
    <row r="29" spans="2:19" ht="50.1" customHeight="1">
      <c r="B29" s="59"/>
      <c r="C29" s="500" t="s">
        <v>323</v>
      </c>
      <c r="D29" s="500"/>
      <c r="E29" s="500"/>
      <c r="F29" s="500"/>
      <c r="G29" s="500"/>
      <c r="H29" s="498"/>
      <c r="I29" s="499"/>
      <c r="J29" s="491"/>
      <c r="K29" s="492"/>
      <c r="L29" s="492"/>
      <c r="M29" s="491"/>
      <c r="N29" s="492"/>
      <c r="O29" s="492"/>
      <c r="P29" s="492"/>
      <c r="Q29" s="492"/>
      <c r="R29" s="65"/>
      <c r="S29" s="25"/>
    </row>
    <row r="30" spans="2:19" ht="50.1" customHeight="1">
      <c r="B30" s="59"/>
      <c r="C30" s="500" t="s">
        <v>324</v>
      </c>
      <c r="D30" s="500"/>
      <c r="E30" s="500"/>
      <c r="F30" s="500"/>
      <c r="G30" s="500"/>
      <c r="H30" s="498"/>
      <c r="I30" s="499"/>
      <c r="J30" s="491"/>
      <c r="K30" s="492"/>
      <c r="L30" s="492"/>
      <c r="M30" s="491"/>
      <c r="N30" s="492"/>
      <c r="O30" s="492"/>
      <c r="P30" s="492"/>
      <c r="Q30" s="492"/>
      <c r="R30" s="65"/>
      <c r="S30" s="25"/>
    </row>
    <row r="31" spans="2:19" ht="50.1" customHeight="1">
      <c r="B31" s="59"/>
      <c r="C31" s="500" t="s">
        <v>325</v>
      </c>
      <c r="D31" s="500"/>
      <c r="E31" s="500"/>
      <c r="F31" s="500"/>
      <c r="G31" s="500"/>
      <c r="H31" s="498"/>
      <c r="I31" s="499"/>
      <c r="J31" s="491"/>
      <c r="K31" s="492"/>
      <c r="L31" s="492"/>
      <c r="M31" s="491"/>
      <c r="N31" s="492"/>
      <c r="O31" s="492"/>
      <c r="P31" s="492"/>
      <c r="Q31" s="492"/>
      <c r="R31" s="65"/>
      <c r="S31" s="25"/>
    </row>
    <row r="32" spans="2:19" ht="50.1" customHeight="1">
      <c r="B32" s="59"/>
      <c r="C32" s="500" t="s">
        <v>326</v>
      </c>
      <c r="D32" s="500"/>
      <c r="E32" s="500"/>
      <c r="F32" s="500"/>
      <c r="G32" s="500"/>
      <c r="H32" s="498"/>
      <c r="I32" s="499"/>
      <c r="J32" s="491"/>
      <c r="K32" s="492"/>
      <c r="L32" s="492"/>
      <c r="M32" s="491"/>
      <c r="N32" s="492"/>
      <c r="O32" s="492"/>
      <c r="P32" s="492"/>
      <c r="Q32" s="492"/>
      <c r="R32" s="65"/>
      <c r="S32" s="25"/>
    </row>
    <row r="33" spans="2:19" ht="50.1" customHeight="1">
      <c r="B33" s="59"/>
      <c r="C33" s="500" t="s">
        <v>327</v>
      </c>
      <c r="D33" s="500"/>
      <c r="E33" s="500"/>
      <c r="F33" s="500"/>
      <c r="G33" s="500"/>
      <c r="H33" s="498"/>
      <c r="I33" s="499"/>
      <c r="J33" s="491"/>
      <c r="K33" s="492"/>
      <c r="L33" s="492"/>
      <c r="M33" s="491"/>
      <c r="N33" s="492"/>
      <c r="O33" s="492"/>
      <c r="P33" s="492"/>
      <c r="Q33" s="492"/>
      <c r="R33" s="65"/>
      <c r="S33" s="25"/>
    </row>
    <row r="34" spans="2:19" ht="50.1" customHeight="1">
      <c r="B34" s="59"/>
      <c r="C34" s="500" t="s">
        <v>328</v>
      </c>
      <c r="D34" s="500"/>
      <c r="E34" s="500"/>
      <c r="F34" s="500"/>
      <c r="G34" s="500"/>
      <c r="H34" s="498"/>
      <c r="I34" s="499"/>
      <c r="J34" s="491"/>
      <c r="K34" s="492"/>
      <c r="L34" s="492"/>
      <c r="M34" s="491"/>
      <c r="N34" s="492"/>
      <c r="O34" s="492"/>
      <c r="P34" s="492"/>
      <c r="Q34" s="492"/>
      <c r="R34" s="65"/>
      <c r="S34" s="25"/>
    </row>
    <row r="35" spans="2:19" ht="50.1" customHeight="1">
      <c r="B35" s="59"/>
      <c r="C35" s="500" t="s">
        <v>329</v>
      </c>
      <c r="D35" s="500"/>
      <c r="E35" s="500"/>
      <c r="F35" s="500"/>
      <c r="G35" s="500"/>
      <c r="H35" s="498"/>
      <c r="I35" s="499"/>
      <c r="J35" s="491"/>
      <c r="K35" s="492"/>
      <c r="L35" s="492"/>
      <c r="M35" s="491"/>
      <c r="N35" s="492"/>
      <c r="O35" s="492"/>
      <c r="P35" s="492"/>
      <c r="Q35" s="492"/>
      <c r="R35" s="65"/>
      <c r="S35" s="25"/>
    </row>
    <row r="36" spans="2:19" ht="50.1" customHeight="1">
      <c r="B36" s="59"/>
      <c r="C36" s="500" t="s">
        <v>331</v>
      </c>
      <c r="D36" s="500"/>
      <c r="E36" s="500"/>
      <c r="F36" s="500"/>
      <c r="G36" s="500"/>
      <c r="H36" s="498"/>
      <c r="I36" s="499"/>
      <c r="J36" s="491"/>
      <c r="K36" s="492"/>
      <c r="L36" s="492"/>
      <c r="M36" s="491"/>
      <c r="N36" s="492"/>
      <c r="O36" s="492"/>
      <c r="P36" s="492"/>
      <c r="Q36" s="492"/>
      <c r="R36" s="65"/>
      <c r="S36" s="25"/>
    </row>
    <row r="37" spans="2:19" ht="50.1" customHeight="1" thickBot="1">
      <c r="B37" s="59"/>
      <c r="C37" s="511" t="s">
        <v>330</v>
      </c>
      <c r="D37" s="511"/>
      <c r="E37" s="511"/>
      <c r="F37" s="511"/>
      <c r="G37" s="511"/>
      <c r="H37" s="498"/>
      <c r="I37" s="499"/>
      <c r="J37" s="517"/>
      <c r="K37" s="518"/>
      <c r="L37" s="518"/>
      <c r="M37" s="517"/>
      <c r="N37" s="518"/>
      <c r="O37" s="518"/>
      <c r="P37" s="518"/>
      <c r="Q37" s="518"/>
      <c r="R37" s="65"/>
      <c r="S37" s="25"/>
    </row>
    <row r="38" spans="2:19" ht="20.100000000000001" customHeight="1">
      <c r="B38" s="529" t="s">
        <v>332</v>
      </c>
      <c r="C38" s="530"/>
      <c r="D38" s="530"/>
      <c r="E38" s="530"/>
      <c r="F38" s="530"/>
      <c r="G38" s="530"/>
      <c r="H38" s="530"/>
      <c r="I38" s="530"/>
      <c r="J38" s="530"/>
      <c r="K38" s="530"/>
      <c r="L38" s="530"/>
      <c r="M38" s="530"/>
      <c r="N38" s="530"/>
      <c r="O38" s="530"/>
      <c r="P38" s="530"/>
      <c r="Q38" s="530"/>
      <c r="R38" s="530"/>
      <c r="S38" s="531"/>
    </row>
    <row r="39" spans="2:19" ht="50.1" customHeight="1">
      <c r="B39" s="516"/>
      <c r="C39" s="500" t="s">
        <v>333</v>
      </c>
      <c r="D39" s="500"/>
      <c r="E39" s="500"/>
      <c r="F39" s="500"/>
      <c r="G39" s="500"/>
      <c r="H39" s="498"/>
      <c r="I39" s="499"/>
      <c r="J39" s="491"/>
      <c r="K39" s="492"/>
      <c r="L39" s="492"/>
      <c r="M39" s="491"/>
      <c r="N39" s="492"/>
      <c r="O39" s="492"/>
      <c r="P39" s="492"/>
      <c r="Q39" s="492"/>
      <c r="R39" s="65"/>
      <c r="S39" s="25"/>
    </row>
    <row r="40" spans="2:19" ht="50.1" customHeight="1">
      <c r="B40" s="516"/>
      <c r="C40" s="500" t="s">
        <v>335</v>
      </c>
      <c r="D40" s="500"/>
      <c r="E40" s="500"/>
      <c r="F40" s="500"/>
      <c r="G40" s="500"/>
      <c r="H40" s="498"/>
      <c r="I40" s="499"/>
      <c r="J40" s="491"/>
      <c r="K40" s="492"/>
      <c r="L40" s="492"/>
      <c r="M40" s="491"/>
      <c r="N40" s="492"/>
      <c r="O40" s="492"/>
      <c r="P40" s="492"/>
      <c r="Q40" s="492"/>
      <c r="R40" s="65"/>
      <c r="S40" s="25"/>
    </row>
    <row r="41" spans="2:19" ht="50.1" customHeight="1" thickBot="1">
      <c r="B41" s="516"/>
      <c r="C41" s="511" t="s">
        <v>336</v>
      </c>
      <c r="D41" s="511"/>
      <c r="E41" s="511"/>
      <c r="F41" s="511"/>
      <c r="G41" s="511"/>
      <c r="H41" s="496"/>
      <c r="I41" s="497"/>
      <c r="J41" s="517"/>
      <c r="K41" s="518"/>
      <c r="L41" s="518"/>
      <c r="M41" s="517"/>
      <c r="N41" s="518"/>
      <c r="O41" s="518"/>
      <c r="P41" s="518"/>
      <c r="Q41" s="518"/>
      <c r="R41" s="66"/>
      <c r="S41" s="26"/>
    </row>
    <row r="42" spans="2:19" ht="50.1" customHeight="1" thickBot="1">
      <c r="B42" s="519" t="s">
        <v>343</v>
      </c>
      <c r="C42" s="520"/>
      <c r="D42" s="520"/>
      <c r="E42" s="520"/>
      <c r="F42" s="520"/>
      <c r="G42" s="521"/>
      <c r="H42" s="532"/>
      <c r="I42" s="533"/>
      <c r="J42" s="514"/>
      <c r="K42" s="515"/>
      <c r="L42" s="515"/>
      <c r="M42" s="514"/>
      <c r="N42" s="515"/>
      <c r="O42" s="515"/>
      <c r="P42" s="515"/>
      <c r="Q42" s="515"/>
      <c r="R42" s="67"/>
      <c r="S42" s="27"/>
    </row>
    <row r="43" spans="2:19" ht="20.100000000000001" customHeight="1">
      <c r="B43" s="529" t="s">
        <v>344</v>
      </c>
      <c r="C43" s="530"/>
      <c r="D43" s="530"/>
      <c r="E43" s="530"/>
      <c r="F43" s="530"/>
      <c r="G43" s="530"/>
      <c r="H43" s="530"/>
      <c r="I43" s="530"/>
      <c r="J43" s="530"/>
      <c r="K43" s="530"/>
      <c r="L43" s="530"/>
      <c r="M43" s="530"/>
      <c r="N43" s="530"/>
      <c r="O43" s="530"/>
      <c r="P43" s="530"/>
      <c r="Q43" s="530"/>
      <c r="R43" s="530"/>
      <c r="S43" s="531"/>
    </row>
    <row r="44" spans="2:19" ht="50.1" customHeight="1">
      <c r="B44" s="516"/>
      <c r="C44" s="500" t="s">
        <v>345</v>
      </c>
      <c r="D44" s="500"/>
      <c r="E44" s="500"/>
      <c r="F44" s="500"/>
      <c r="G44" s="500"/>
      <c r="H44" s="498"/>
      <c r="I44" s="499"/>
      <c r="J44" s="491"/>
      <c r="K44" s="492"/>
      <c r="L44" s="492"/>
      <c r="M44" s="491"/>
      <c r="N44" s="492"/>
      <c r="O44" s="492"/>
      <c r="P44" s="492"/>
      <c r="Q44" s="492"/>
      <c r="R44" s="65"/>
      <c r="S44" s="25"/>
    </row>
    <row r="45" spans="2:19" ht="50.1" customHeight="1">
      <c r="B45" s="516"/>
      <c r="C45" s="500" t="s">
        <v>346</v>
      </c>
      <c r="D45" s="500"/>
      <c r="E45" s="500"/>
      <c r="F45" s="500"/>
      <c r="G45" s="500"/>
      <c r="H45" s="498"/>
      <c r="I45" s="499"/>
      <c r="J45" s="491"/>
      <c r="K45" s="492"/>
      <c r="L45" s="492"/>
      <c r="M45" s="491"/>
      <c r="N45" s="492"/>
      <c r="O45" s="492"/>
      <c r="P45" s="492"/>
      <c r="Q45" s="492"/>
      <c r="R45" s="65"/>
      <c r="S45" s="25"/>
    </row>
    <row r="46" spans="2:19" ht="50.1" customHeight="1" thickBot="1">
      <c r="B46" s="516"/>
      <c r="C46" s="522" t="s">
        <v>402</v>
      </c>
      <c r="D46" s="522"/>
      <c r="E46" s="522"/>
      <c r="F46" s="522"/>
      <c r="G46" s="522"/>
      <c r="H46" s="498"/>
      <c r="I46" s="499"/>
      <c r="J46" s="494"/>
      <c r="K46" s="495"/>
      <c r="L46" s="495"/>
      <c r="M46" s="494"/>
      <c r="N46" s="495"/>
      <c r="O46" s="495"/>
      <c r="P46" s="495"/>
      <c r="Q46" s="495"/>
      <c r="R46" s="65"/>
      <c r="S46" s="25"/>
    </row>
    <row r="47" spans="2:19" ht="20.100000000000001" customHeight="1">
      <c r="B47" s="529" t="s">
        <v>406</v>
      </c>
      <c r="C47" s="530"/>
      <c r="D47" s="530"/>
      <c r="E47" s="530"/>
      <c r="F47" s="530"/>
      <c r="G47" s="530"/>
      <c r="H47" s="530"/>
      <c r="I47" s="530"/>
      <c r="J47" s="530"/>
      <c r="K47" s="530"/>
      <c r="L47" s="530"/>
      <c r="M47" s="530"/>
      <c r="N47" s="530"/>
      <c r="O47" s="530"/>
      <c r="P47" s="530"/>
      <c r="Q47" s="530"/>
      <c r="R47" s="530"/>
      <c r="S47" s="531"/>
    </row>
    <row r="48" spans="2:19" ht="50.1" customHeight="1">
      <c r="B48" s="516"/>
      <c r="C48" s="500" t="s">
        <v>407</v>
      </c>
      <c r="D48" s="500"/>
      <c r="E48" s="500"/>
      <c r="F48" s="500"/>
      <c r="G48" s="500"/>
      <c r="H48" s="498"/>
      <c r="I48" s="499"/>
      <c r="J48" s="491"/>
      <c r="K48" s="492"/>
      <c r="L48" s="492"/>
      <c r="M48" s="491"/>
      <c r="N48" s="492"/>
      <c r="O48" s="492"/>
      <c r="P48" s="492"/>
      <c r="Q48" s="492"/>
      <c r="R48" s="65"/>
      <c r="S48" s="25"/>
    </row>
    <row r="49" spans="2:19" ht="50.1" customHeight="1">
      <c r="B49" s="516"/>
      <c r="C49" s="500" t="s">
        <v>408</v>
      </c>
      <c r="D49" s="500"/>
      <c r="E49" s="500"/>
      <c r="F49" s="500"/>
      <c r="G49" s="500"/>
      <c r="H49" s="498"/>
      <c r="I49" s="499"/>
      <c r="J49" s="491"/>
      <c r="K49" s="492"/>
      <c r="L49" s="492"/>
      <c r="M49" s="491"/>
      <c r="N49" s="492"/>
      <c r="O49" s="492"/>
      <c r="P49" s="492"/>
      <c r="Q49" s="492"/>
      <c r="R49" s="65"/>
      <c r="S49" s="25"/>
    </row>
    <row r="50" spans="2:19" ht="50.1" customHeight="1" thickBot="1">
      <c r="B50" s="534"/>
      <c r="C50" s="493" t="s">
        <v>409</v>
      </c>
      <c r="D50" s="493"/>
      <c r="E50" s="493"/>
      <c r="F50" s="493"/>
      <c r="G50" s="493"/>
      <c r="H50" s="496"/>
      <c r="I50" s="497"/>
      <c r="J50" s="494"/>
      <c r="K50" s="495"/>
      <c r="L50" s="495"/>
      <c r="M50" s="494"/>
      <c r="N50" s="495"/>
      <c r="O50" s="495"/>
      <c r="P50" s="495"/>
      <c r="Q50" s="49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s>
  <phoneticPr fontId="1"/>
  <printOptions horizontalCentered="1"/>
  <pageMargins left="0.23622047244094491" right="0.23622047244094491" top="0.74803149606299213" bottom="0.74803149606299213" header="0.31496062992125984" footer="0.31496062992125984"/>
  <pageSetup paperSize="9" scale="92" fitToHeight="0"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AR51"/>
  <sheetViews>
    <sheetView tabSelected="1" view="pageBreakPreview" topLeftCell="A35" zoomScaleNormal="85" zoomScaleSheetLayoutView="100" workbookViewId="0">
      <selection activeCell="L546" sqref="L546:P546"/>
    </sheetView>
  </sheetViews>
  <sheetFormatPr defaultColWidth="9" defaultRowHeight="13.2"/>
  <cols>
    <col min="1" max="40" width="3.6640625" style="2" customWidth="1"/>
    <col min="41" max="41" width="0.88671875" style="2" customWidth="1"/>
    <col min="42" max="42" width="3.6640625" style="2" customWidth="1"/>
    <col min="43" max="43" width="10.21875" style="16" customWidth="1"/>
    <col min="44" max="44" width="47.77734375" style="15" customWidth="1"/>
    <col min="45" max="16384" width="9" style="2"/>
  </cols>
  <sheetData>
    <row r="1" spans="1:44" s="17" customFormat="1" ht="20.100000000000001" customHeight="1" thickBot="1">
      <c r="A1" s="20" t="s">
        <v>224</v>
      </c>
      <c r="B1" s="20"/>
      <c r="G1" s="561" t="s">
        <v>347</v>
      </c>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Q1" s="22"/>
      <c r="AR1" s="18"/>
    </row>
    <row r="2" spans="1:44" ht="15" customHeight="1" thickBot="1">
      <c r="A2" s="566" t="s">
        <v>348</v>
      </c>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72"/>
      <c r="AF2" s="573"/>
      <c r="AG2" s="573"/>
      <c r="AH2" s="573"/>
      <c r="AI2" s="573"/>
      <c r="AJ2" s="573"/>
      <c r="AK2" s="573"/>
      <c r="AL2" s="573"/>
      <c r="AM2" s="573"/>
      <c r="AN2" s="574"/>
      <c r="AQ2" s="15" t="str">
        <f>IF($AE$2="","未記入","")</f>
        <v>未記入</v>
      </c>
    </row>
    <row r="3" spans="1:44" ht="15" customHeight="1">
      <c r="A3" s="387"/>
      <c r="B3" s="388"/>
      <c r="C3" s="388"/>
      <c r="D3" s="388"/>
      <c r="E3" s="388"/>
      <c r="F3" s="388"/>
      <c r="G3" s="388"/>
      <c r="H3" s="388"/>
      <c r="I3" s="388"/>
      <c r="J3" s="569" t="s">
        <v>353</v>
      </c>
      <c r="K3" s="569"/>
      <c r="L3" s="569"/>
      <c r="M3" s="569"/>
      <c r="N3" s="569"/>
      <c r="O3" s="569"/>
      <c r="P3" s="568" t="s">
        <v>396</v>
      </c>
      <c r="Q3" s="568"/>
      <c r="R3" s="568"/>
      <c r="S3" s="568"/>
      <c r="T3" s="568"/>
      <c r="U3" s="568"/>
      <c r="V3" s="214"/>
      <c r="W3" s="214"/>
      <c r="X3" s="214"/>
      <c r="Y3" s="214"/>
      <c r="Z3" s="214"/>
      <c r="AA3" s="214"/>
      <c r="AB3" s="214"/>
      <c r="AC3" s="214"/>
      <c r="AD3" s="214"/>
      <c r="AE3" s="388" t="s">
        <v>354</v>
      </c>
      <c r="AF3" s="388"/>
      <c r="AG3" s="388"/>
      <c r="AH3" s="388"/>
      <c r="AI3" s="388"/>
      <c r="AJ3" s="388"/>
      <c r="AK3" s="388"/>
      <c r="AL3" s="388"/>
      <c r="AM3" s="388"/>
      <c r="AN3" s="562"/>
    </row>
    <row r="4" spans="1:44" ht="12" customHeight="1">
      <c r="A4" s="195"/>
      <c r="B4" s="196"/>
      <c r="C4" s="196"/>
      <c r="D4" s="196"/>
      <c r="E4" s="196"/>
      <c r="F4" s="196"/>
      <c r="G4" s="196"/>
      <c r="H4" s="196"/>
      <c r="I4" s="196"/>
      <c r="J4" s="570"/>
      <c r="K4" s="570"/>
      <c r="L4" s="570"/>
      <c r="M4" s="570"/>
      <c r="N4" s="570"/>
      <c r="O4" s="570"/>
      <c r="P4" s="564" t="s">
        <v>349</v>
      </c>
      <c r="Q4" s="564"/>
      <c r="R4" s="564"/>
      <c r="S4" s="564"/>
      <c r="T4" s="564"/>
      <c r="U4" s="564"/>
      <c r="V4" s="95" t="s">
        <v>350</v>
      </c>
      <c r="W4" s="95"/>
      <c r="X4" s="95"/>
      <c r="Y4" s="95" t="s">
        <v>351</v>
      </c>
      <c r="Z4" s="95"/>
      <c r="AA4" s="75"/>
      <c r="AB4" s="77"/>
      <c r="AC4" s="95"/>
      <c r="AD4" s="95"/>
      <c r="AE4" s="196"/>
      <c r="AF4" s="196"/>
      <c r="AG4" s="196"/>
      <c r="AH4" s="196"/>
      <c r="AI4" s="196"/>
      <c r="AJ4" s="196"/>
      <c r="AK4" s="196"/>
      <c r="AL4" s="196"/>
      <c r="AM4" s="196"/>
      <c r="AN4" s="235"/>
    </row>
    <row r="5" spans="1:44" ht="15" customHeight="1" thickBot="1">
      <c r="A5" s="197"/>
      <c r="B5" s="198"/>
      <c r="C5" s="198"/>
      <c r="D5" s="198"/>
      <c r="E5" s="198"/>
      <c r="F5" s="198"/>
      <c r="G5" s="198"/>
      <c r="H5" s="198"/>
      <c r="I5" s="198"/>
      <c r="J5" s="571"/>
      <c r="K5" s="571"/>
      <c r="L5" s="571"/>
      <c r="M5" s="571"/>
      <c r="N5" s="571"/>
      <c r="O5" s="571"/>
      <c r="P5" s="565"/>
      <c r="Q5" s="565"/>
      <c r="R5" s="565"/>
      <c r="S5" s="565"/>
      <c r="T5" s="565"/>
      <c r="U5" s="565"/>
      <c r="V5" s="183"/>
      <c r="W5" s="183"/>
      <c r="X5" s="183"/>
      <c r="Y5" s="183"/>
      <c r="Z5" s="183"/>
      <c r="AA5" s="183"/>
      <c r="AB5" s="183" t="s">
        <v>352</v>
      </c>
      <c r="AC5" s="183"/>
      <c r="AD5" s="183"/>
      <c r="AE5" s="198"/>
      <c r="AF5" s="198"/>
      <c r="AG5" s="198"/>
      <c r="AH5" s="198"/>
      <c r="AI5" s="198"/>
      <c r="AJ5" s="198"/>
      <c r="AK5" s="198"/>
      <c r="AL5" s="198"/>
      <c r="AM5" s="198"/>
      <c r="AN5" s="563"/>
    </row>
    <row r="6" spans="1:44" ht="15" customHeight="1">
      <c r="A6" s="559" t="s">
        <v>355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551"/>
    </row>
    <row r="7" spans="1:44" ht="39.9" customHeight="1">
      <c r="A7" s="597"/>
      <c r="B7" s="557" t="s">
        <v>359</v>
      </c>
      <c r="C7" s="557"/>
      <c r="D7" s="557"/>
      <c r="E7" s="557"/>
      <c r="F7" s="557"/>
      <c r="G7" s="557"/>
      <c r="H7" s="557"/>
      <c r="I7" s="557"/>
      <c r="J7" s="578"/>
      <c r="K7" s="579"/>
      <c r="L7" s="579"/>
      <c r="M7" s="579"/>
      <c r="N7" s="579"/>
      <c r="O7" s="580"/>
      <c r="P7" s="578"/>
      <c r="Q7" s="579"/>
      <c r="R7" s="579"/>
      <c r="S7" s="579"/>
      <c r="T7" s="579"/>
      <c r="U7" s="580"/>
      <c r="V7" s="550"/>
      <c r="W7" s="550"/>
      <c r="X7" s="550"/>
      <c r="Y7" s="550"/>
      <c r="Z7" s="550"/>
      <c r="AA7" s="550"/>
      <c r="AB7" s="541"/>
      <c r="AC7" s="542"/>
      <c r="AD7" s="542"/>
      <c r="AE7" s="541"/>
      <c r="AF7" s="542"/>
      <c r="AG7" s="542"/>
      <c r="AH7" s="542"/>
      <c r="AI7" s="542"/>
      <c r="AJ7" s="542"/>
      <c r="AK7" s="542"/>
      <c r="AL7" s="542"/>
      <c r="AM7" s="542"/>
      <c r="AN7" s="543"/>
    </row>
    <row r="8" spans="1:44" ht="39.9" customHeight="1">
      <c r="A8" s="597"/>
      <c r="B8" s="554" t="s">
        <v>360</v>
      </c>
      <c r="C8" s="554"/>
      <c r="D8" s="554"/>
      <c r="E8" s="554"/>
      <c r="F8" s="554"/>
      <c r="G8" s="554"/>
      <c r="H8" s="554"/>
      <c r="I8" s="554"/>
      <c r="J8" s="538"/>
      <c r="K8" s="539"/>
      <c r="L8" s="539"/>
      <c r="M8" s="539"/>
      <c r="N8" s="539"/>
      <c r="O8" s="540"/>
      <c r="P8" s="538"/>
      <c r="Q8" s="539"/>
      <c r="R8" s="539"/>
      <c r="S8" s="539"/>
      <c r="T8" s="539"/>
      <c r="U8" s="540"/>
      <c r="V8" s="553"/>
      <c r="W8" s="553"/>
      <c r="X8" s="553"/>
      <c r="Y8" s="553"/>
      <c r="Z8" s="553"/>
      <c r="AA8" s="553"/>
      <c r="AB8" s="544"/>
      <c r="AC8" s="545"/>
      <c r="AD8" s="545"/>
      <c r="AE8" s="544"/>
      <c r="AF8" s="545"/>
      <c r="AG8" s="545"/>
      <c r="AH8" s="545"/>
      <c r="AI8" s="545"/>
      <c r="AJ8" s="545"/>
      <c r="AK8" s="545"/>
      <c r="AL8" s="545"/>
      <c r="AM8" s="545"/>
      <c r="AN8" s="546"/>
    </row>
    <row r="9" spans="1:44" ht="39.9" customHeight="1">
      <c r="A9" s="597"/>
      <c r="B9" s="554" t="s">
        <v>361</v>
      </c>
      <c r="C9" s="554"/>
      <c r="D9" s="554"/>
      <c r="E9" s="554"/>
      <c r="F9" s="554"/>
      <c r="G9" s="554"/>
      <c r="H9" s="554"/>
      <c r="I9" s="554"/>
      <c r="J9" s="575"/>
      <c r="K9" s="576"/>
      <c r="L9" s="576"/>
      <c r="M9" s="576"/>
      <c r="N9" s="576"/>
      <c r="O9" s="577"/>
      <c r="P9" s="538"/>
      <c r="Q9" s="539"/>
      <c r="R9" s="539"/>
      <c r="S9" s="539"/>
      <c r="T9" s="539"/>
      <c r="U9" s="540"/>
      <c r="V9" s="553"/>
      <c r="W9" s="553"/>
      <c r="X9" s="553"/>
      <c r="Y9" s="553"/>
      <c r="Z9" s="553"/>
      <c r="AA9" s="553"/>
      <c r="AB9" s="544"/>
      <c r="AC9" s="545"/>
      <c r="AD9" s="545"/>
      <c r="AE9" s="544"/>
      <c r="AF9" s="545"/>
      <c r="AG9" s="545"/>
      <c r="AH9" s="545"/>
      <c r="AI9" s="545"/>
      <c r="AJ9" s="545"/>
      <c r="AK9" s="545"/>
      <c r="AL9" s="545"/>
      <c r="AM9" s="545"/>
      <c r="AN9" s="546"/>
    </row>
    <row r="10" spans="1:44" ht="39.9" customHeight="1">
      <c r="A10" s="597"/>
      <c r="B10" s="554" t="s">
        <v>362</v>
      </c>
      <c r="C10" s="554"/>
      <c r="D10" s="554"/>
      <c r="E10" s="554"/>
      <c r="F10" s="554"/>
      <c r="G10" s="554"/>
      <c r="H10" s="554"/>
      <c r="I10" s="554"/>
      <c r="J10" s="538"/>
      <c r="K10" s="539"/>
      <c r="L10" s="539"/>
      <c r="M10" s="539"/>
      <c r="N10" s="539"/>
      <c r="O10" s="540"/>
      <c r="P10" s="538"/>
      <c r="Q10" s="539"/>
      <c r="R10" s="539"/>
      <c r="S10" s="539"/>
      <c r="T10" s="539"/>
      <c r="U10" s="540"/>
      <c r="V10" s="553"/>
      <c r="W10" s="553"/>
      <c r="X10" s="553"/>
      <c r="Y10" s="553"/>
      <c r="Z10" s="553"/>
      <c r="AA10" s="553"/>
      <c r="AB10" s="544"/>
      <c r="AC10" s="545"/>
      <c r="AD10" s="545"/>
      <c r="AE10" s="544"/>
      <c r="AF10" s="545"/>
      <c r="AG10" s="545"/>
      <c r="AH10" s="545"/>
      <c r="AI10" s="545"/>
      <c r="AJ10" s="545"/>
      <c r="AK10" s="545"/>
      <c r="AL10" s="545"/>
      <c r="AM10" s="545"/>
      <c r="AN10" s="546"/>
    </row>
    <row r="11" spans="1:44" ht="39.9" customHeight="1">
      <c r="A11" s="597"/>
      <c r="B11" s="554" t="s">
        <v>363</v>
      </c>
      <c r="C11" s="554"/>
      <c r="D11" s="554"/>
      <c r="E11" s="554"/>
      <c r="F11" s="554"/>
      <c r="G11" s="554"/>
      <c r="H11" s="554"/>
      <c r="I11" s="554"/>
      <c r="J11" s="538"/>
      <c r="K11" s="539"/>
      <c r="L11" s="539"/>
      <c r="M11" s="539"/>
      <c r="N11" s="539"/>
      <c r="O11" s="540"/>
      <c r="P11" s="538"/>
      <c r="Q11" s="539"/>
      <c r="R11" s="539"/>
      <c r="S11" s="539"/>
      <c r="T11" s="539"/>
      <c r="U11" s="540"/>
      <c r="V11" s="553"/>
      <c r="W11" s="553"/>
      <c r="X11" s="553"/>
      <c r="Y11" s="553"/>
      <c r="Z11" s="553"/>
      <c r="AA11" s="553"/>
      <c r="AB11" s="544"/>
      <c r="AC11" s="545"/>
      <c r="AD11" s="545"/>
      <c r="AE11" s="544"/>
      <c r="AF11" s="545"/>
      <c r="AG11" s="545"/>
      <c r="AH11" s="545"/>
      <c r="AI11" s="545"/>
      <c r="AJ11" s="545"/>
      <c r="AK11" s="545"/>
      <c r="AL11" s="545"/>
      <c r="AM11" s="545"/>
      <c r="AN11" s="546"/>
    </row>
    <row r="12" spans="1:44" ht="39.9" customHeight="1">
      <c r="A12" s="597"/>
      <c r="B12" s="554" t="s">
        <v>364</v>
      </c>
      <c r="C12" s="554"/>
      <c r="D12" s="554"/>
      <c r="E12" s="554"/>
      <c r="F12" s="554"/>
      <c r="G12" s="554"/>
      <c r="H12" s="554"/>
      <c r="I12" s="554"/>
      <c r="J12" s="538"/>
      <c r="K12" s="539"/>
      <c r="L12" s="539"/>
      <c r="M12" s="539"/>
      <c r="N12" s="539"/>
      <c r="O12" s="540"/>
      <c r="P12" s="538"/>
      <c r="Q12" s="539"/>
      <c r="R12" s="539"/>
      <c r="S12" s="539"/>
      <c r="T12" s="539"/>
      <c r="U12" s="540"/>
      <c r="V12" s="553"/>
      <c r="W12" s="553"/>
      <c r="X12" s="553"/>
      <c r="Y12" s="553"/>
      <c r="Z12" s="553"/>
      <c r="AA12" s="553"/>
      <c r="AB12" s="544"/>
      <c r="AC12" s="545"/>
      <c r="AD12" s="545"/>
      <c r="AE12" s="544"/>
      <c r="AF12" s="545"/>
      <c r="AG12" s="545"/>
      <c r="AH12" s="545"/>
      <c r="AI12" s="545"/>
      <c r="AJ12" s="545"/>
      <c r="AK12" s="545"/>
      <c r="AL12" s="545"/>
      <c r="AM12" s="545"/>
      <c r="AN12" s="546"/>
    </row>
    <row r="13" spans="1:44" ht="39.9" customHeight="1">
      <c r="A13" s="597"/>
      <c r="B13" s="554" t="s">
        <v>365</v>
      </c>
      <c r="C13" s="554"/>
      <c r="D13" s="554"/>
      <c r="E13" s="554"/>
      <c r="F13" s="554"/>
      <c r="G13" s="554"/>
      <c r="H13" s="554"/>
      <c r="I13" s="554"/>
      <c r="J13" s="538"/>
      <c r="K13" s="539"/>
      <c r="L13" s="539"/>
      <c r="M13" s="539"/>
      <c r="N13" s="539"/>
      <c r="O13" s="540"/>
      <c r="P13" s="538"/>
      <c r="Q13" s="539"/>
      <c r="R13" s="539"/>
      <c r="S13" s="539"/>
      <c r="T13" s="539"/>
      <c r="U13" s="540"/>
      <c r="V13" s="553"/>
      <c r="W13" s="553"/>
      <c r="X13" s="553"/>
      <c r="Y13" s="553"/>
      <c r="Z13" s="553"/>
      <c r="AA13" s="553"/>
      <c r="AB13" s="544"/>
      <c r="AC13" s="545"/>
      <c r="AD13" s="545"/>
      <c r="AE13" s="544"/>
      <c r="AF13" s="545"/>
      <c r="AG13" s="545"/>
      <c r="AH13" s="545"/>
      <c r="AI13" s="545"/>
      <c r="AJ13" s="545"/>
      <c r="AK13" s="545"/>
      <c r="AL13" s="545"/>
      <c r="AM13" s="545"/>
      <c r="AN13" s="546"/>
    </row>
    <row r="14" spans="1:44" ht="39.9" customHeight="1">
      <c r="A14" s="597"/>
      <c r="B14" s="554" t="s">
        <v>366</v>
      </c>
      <c r="C14" s="554"/>
      <c r="D14" s="554"/>
      <c r="E14" s="554"/>
      <c r="F14" s="554"/>
      <c r="G14" s="554"/>
      <c r="H14" s="554"/>
      <c r="I14" s="554"/>
      <c r="J14" s="538"/>
      <c r="K14" s="539"/>
      <c r="L14" s="539"/>
      <c r="M14" s="539"/>
      <c r="N14" s="539"/>
      <c r="O14" s="540"/>
      <c r="P14" s="538"/>
      <c r="Q14" s="539"/>
      <c r="R14" s="539"/>
      <c r="S14" s="539"/>
      <c r="T14" s="539"/>
      <c r="U14" s="540"/>
      <c r="V14" s="553"/>
      <c r="W14" s="553"/>
      <c r="X14" s="553"/>
      <c r="Y14" s="553"/>
      <c r="Z14" s="553"/>
      <c r="AA14" s="553"/>
      <c r="AB14" s="544"/>
      <c r="AC14" s="545"/>
      <c r="AD14" s="545"/>
      <c r="AE14" s="544"/>
      <c r="AF14" s="545"/>
      <c r="AG14" s="545"/>
      <c r="AH14" s="545"/>
      <c r="AI14" s="545"/>
      <c r="AJ14" s="545"/>
      <c r="AK14" s="545"/>
      <c r="AL14" s="545"/>
      <c r="AM14" s="545"/>
      <c r="AN14" s="546"/>
    </row>
    <row r="15" spans="1:44" s="72" customFormat="1" ht="39.9" customHeight="1" thickBot="1">
      <c r="A15" s="598"/>
      <c r="B15" s="558" t="s">
        <v>2512</v>
      </c>
      <c r="C15" s="558"/>
      <c r="D15" s="558"/>
      <c r="E15" s="558"/>
      <c r="F15" s="558"/>
      <c r="G15" s="558"/>
      <c r="H15" s="558"/>
      <c r="I15" s="558"/>
      <c r="J15" s="590"/>
      <c r="K15" s="591"/>
      <c r="L15" s="591"/>
      <c r="M15" s="591"/>
      <c r="N15" s="591"/>
      <c r="O15" s="592"/>
      <c r="P15" s="590"/>
      <c r="Q15" s="591"/>
      <c r="R15" s="591"/>
      <c r="S15" s="591"/>
      <c r="T15" s="591"/>
      <c r="U15" s="592"/>
      <c r="V15" s="593"/>
      <c r="W15" s="593"/>
      <c r="X15" s="593"/>
      <c r="Y15" s="593"/>
      <c r="Z15" s="593"/>
      <c r="AA15" s="593"/>
      <c r="AB15" s="594"/>
      <c r="AC15" s="595"/>
      <c r="AD15" s="595"/>
      <c r="AE15" s="594"/>
      <c r="AF15" s="595"/>
      <c r="AG15" s="595"/>
      <c r="AH15" s="595"/>
      <c r="AI15" s="595"/>
      <c r="AJ15" s="595"/>
      <c r="AK15" s="595"/>
      <c r="AL15" s="595"/>
      <c r="AM15" s="595"/>
      <c r="AN15" s="596"/>
      <c r="AQ15" s="73"/>
      <c r="AR15" s="74"/>
    </row>
    <row r="16" spans="1:44" ht="15" customHeight="1">
      <c r="A16" s="559" t="s">
        <v>356</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551"/>
    </row>
    <row r="17" spans="1:40" ht="39.9" customHeight="1">
      <c r="A17" s="536"/>
      <c r="B17" s="557" t="s">
        <v>367</v>
      </c>
      <c r="C17" s="557"/>
      <c r="D17" s="557"/>
      <c r="E17" s="557"/>
      <c r="F17" s="557"/>
      <c r="G17" s="557"/>
      <c r="H17" s="557"/>
      <c r="I17" s="557"/>
      <c r="J17" s="578"/>
      <c r="K17" s="579"/>
      <c r="L17" s="579"/>
      <c r="M17" s="579"/>
      <c r="N17" s="579"/>
      <c r="O17" s="580"/>
      <c r="P17" s="578"/>
      <c r="Q17" s="579"/>
      <c r="R17" s="579"/>
      <c r="S17" s="579"/>
      <c r="T17" s="579"/>
      <c r="U17" s="580"/>
      <c r="V17" s="550"/>
      <c r="W17" s="550"/>
      <c r="X17" s="550"/>
      <c r="Y17" s="550"/>
      <c r="Z17" s="550"/>
      <c r="AA17" s="550"/>
      <c r="AB17" s="541"/>
      <c r="AC17" s="542"/>
      <c r="AD17" s="542"/>
      <c r="AE17" s="541"/>
      <c r="AF17" s="542"/>
      <c r="AG17" s="542"/>
      <c r="AH17" s="542"/>
      <c r="AI17" s="542"/>
      <c r="AJ17" s="542"/>
      <c r="AK17" s="542"/>
      <c r="AL17" s="542"/>
      <c r="AM17" s="542"/>
      <c r="AN17" s="543"/>
    </row>
    <row r="18" spans="1:40" ht="39.9" customHeight="1">
      <c r="A18" s="536"/>
      <c r="B18" s="554" t="s">
        <v>368</v>
      </c>
      <c r="C18" s="554"/>
      <c r="D18" s="554"/>
      <c r="E18" s="554"/>
      <c r="F18" s="554"/>
      <c r="G18" s="554"/>
      <c r="H18" s="554"/>
      <c r="I18" s="554"/>
      <c r="J18" s="538"/>
      <c r="K18" s="539"/>
      <c r="L18" s="539"/>
      <c r="M18" s="539"/>
      <c r="N18" s="539"/>
      <c r="O18" s="540"/>
      <c r="P18" s="538"/>
      <c r="Q18" s="539"/>
      <c r="R18" s="539"/>
      <c r="S18" s="539"/>
      <c r="T18" s="539"/>
      <c r="U18" s="540"/>
      <c r="V18" s="553"/>
      <c r="W18" s="553"/>
      <c r="X18" s="553"/>
      <c r="Y18" s="553"/>
      <c r="Z18" s="553"/>
      <c r="AA18" s="553"/>
      <c r="AB18" s="544"/>
      <c r="AC18" s="545"/>
      <c r="AD18" s="545"/>
      <c r="AE18" s="544"/>
      <c r="AF18" s="545"/>
      <c r="AG18" s="545"/>
      <c r="AH18" s="545"/>
      <c r="AI18" s="545"/>
      <c r="AJ18" s="545"/>
      <c r="AK18" s="545"/>
      <c r="AL18" s="545"/>
      <c r="AM18" s="545"/>
      <c r="AN18" s="546"/>
    </row>
    <row r="19" spans="1:40" ht="39.9" customHeight="1">
      <c r="A19" s="536"/>
      <c r="B19" s="554" t="s">
        <v>369</v>
      </c>
      <c r="C19" s="554"/>
      <c r="D19" s="554"/>
      <c r="E19" s="554"/>
      <c r="F19" s="554"/>
      <c r="G19" s="554"/>
      <c r="H19" s="554"/>
      <c r="I19" s="554"/>
      <c r="J19" s="538"/>
      <c r="K19" s="539"/>
      <c r="L19" s="539"/>
      <c r="M19" s="539"/>
      <c r="N19" s="539"/>
      <c r="O19" s="540"/>
      <c r="P19" s="538"/>
      <c r="Q19" s="539"/>
      <c r="R19" s="539"/>
      <c r="S19" s="539"/>
      <c r="T19" s="539"/>
      <c r="U19" s="540"/>
      <c r="V19" s="553"/>
      <c r="W19" s="553"/>
      <c r="X19" s="553"/>
      <c r="Y19" s="553"/>
      <c r="Z19" s="553"/>
      <c r="AA19" s="553"/>
      <c r="AB19" s="544"/>
      <c r="AC19" s="545"/>
      <c r="AD19" s="545"/>
      <c r="AE19" s="544"/>
      <c r="AF19" s="545"/>
      <c r="AG19" s="545"/>
      <c r="AH19" s="545"/>
      <c r="AI19" s="545"/>
      <c r="AJ19" s="545"/>
      <c r="AK19" s="545"/>
      <c r="AL19" s="545"/>
      <c r="AM19" s="545"/>
      <c r="AN19" s="546"/>
    </row>
    <row r="20" spans="1:40" ht="39.9" customHeight="1">
      <c r="A20" s="536"/>
      <c r="B20" s="554" t="s">
        <v>370</v>
      </c>
      <c r="C20" s="554"/>
      <c r="D20" s="554"/>
      <c r="E20" s="554"/>
      <c r="F20" s="554"/>
      <c r="G20" s="554"/>
      <c r="H20" s="554"/>
      <c r="I20" s="554"/>
      <c r="J20" s="538"/>
      <c r="K20" s="539"/>
      <c r="L20" s="539"/>
      <c r="M20" s="539"/>
      <c r="N20" s="539"/>
      <c r="O20" s="540"/>
      <c r="P20" s="538"/>
      <c r="Q20" s="539"/>
      <c r="R20" s="539"/>
      <c r="S20" s="539"/>
      <c r="T20" s="539"/>
      <c r="U20" s="540"/>
      <c r="V20" s="553"/>
      <c r="W20" s="553"/>
      <c r="X20" s="553"/>
      <c r="Y20" s="553"/>
      <c r="Z20" s="553"/>
      <c r="AA20" s="553"/>
      <c r="AB20" s="544"/>
      <c r="AC20" s="545"/>
      <c r="AD20" s="545"/>
      <c r="AE20" s="544"/>
      <c r="AF20" s="545"/>
      <c r="AG20" s="545"/>
      <c r="AH20" s="545"/>
      <c r="AI20" s="545"/>
      <c r="AJ20" s="545"/>
      <c r="AK20" s="545"/>
      <c r="AL20" s="545"/>
      <c r="AM20" s="545"/>
      <c r="AN20" s="546"/>
    </row>
    <row r="21" spans="1:40" ht="39.9" customHeight="1">
      <c r="A21" s="536"/>
      <c r="B21" s="560" t="s">
        <v>371</v>
      </c>
      <c r="C21" s="560"/>
      <c r="D21" s="560"/>
      <c r="E21" s="560"/>
      <c r="F21" s="560"/>
      <c r="G21" s="560"/>
      <c r="H21" s="560"/>
      <c r="I21" s="560"/>
      <c r="J21" s="575"/>
      <c r="K21" s="576"/>
      <c r="L21" s="576"/>
      <c r="M21" s="576"/>
      <c r="N21" s="576"/>
      <c r="O21" s="577"/>
      <c r="P21" s="538"/>
      <c r="Q21" s="539"/>
      <c r="R21" s="539"/>
      <c r="S21" s="539"/>
      <c r="T21" s="539"/>
      <c r="U21" s="540"/>
      <c r="V21" s="553"/>
      <c r="W21" s="553"/>
      <c r="X21" s="553"/>
      <c r="Y21" s="553"/>
      <c r="Z21" s="553"/>
      <c r="AA21" s="553"/>
      <c r="AB21" s="544"/>
      <c r="AC21" s="545"/>
      <c r="AD21" s="545"/>
      <c r="AE21" s="544"/>
      <c r="AF21" s="545"/>
      <c r="AG21" s="545"/>
      <c r="AH21" s="545"/>
      <c r="AI21" s="545"/>
      <c r="AJ21" s="545"/>
      <c r="AK21" s="545"/>
      <c r="AL21" s="545"/>
      <c r="AM21" s="545"/>
      <c r="AN21" s="546"/>
    </row>
    <row r="22" spans="1:40" ht="39.9" customHeight="1">
      <c r="A22" s="536"/>
      <c r="B22" s="554" t="s">
        <v>372</v>
      </c>
      <c r="C22" s="554"/>
      <c r="D22" s="554"/>
      <c r="E22" s="554"/>
      <c r="F22" s="554"/>
      <c r="G22" s="554"/>
      <c r="H22" s="554"/>
      <c r="I22" s="554"/>
      <c r="J22" s="575"/>
      <c r="K22" s="576"/>
      <c r="L22" s="576"/>
      <c r="M22" s="576"/>
      <c r="N22" s="576"/>
      <c r="O22" s="577"/>
      <c r="P22" s="538"/>
      <c r="Q22" s="539"/>
      <c r="R22" s="539"/>
      <c r="S22" s="539"/>
      <c r="T22" s="539"/>
      <c r="U22" s="540"/>
      <c r="V22" s="553"/>
      <c r="W22" s="553"/>
      <c r="X22" s="553"/>
      <c r="Y22" s="553"/>
      <c r="Z22" s="553"/>
      <c r="AA22" s="553"/>
      <c r="AB22" s="544"/>
      <c r="AC22" s="545"/>
      <c r="AD22" s="545"/>
      <c r="AE22" s="544"/>
      <c r="AF22" s="545"/>
      <c r="AG22" s="545"/>
      <c r="AH22" s="545"/>
      <c r="AI22" s="545"/>
      <c r="AJ22" s="545"/>
      <c r="AK22" s="545"/>
      <c r="AL22" s="545"/>
      <c r="AM22" s="545"/>
      <c r="AN22" s="546"/>
    </row>
    <row r="23" spans="1:40" ht="39.9" customHeight="1">
      <c r="A23" s="536"/>
      <c r="B23" s="554" t="s">
        <v>373</v>
      </c>
      <c r="C23" s="554"/>
      <c r="D23" s="554"/>
      <c r="E23" s="554"/>
      <c r="F23" s="554"/>
      <c r="G23" s="554"/>
      <c r="H23" s="554"/>
      <c r="I23" s="554"/>
      <c r="J23" s="575"/>
      <c r="K23" s="576"/>
      <c r="L23" s="576"/>
      <c r="M23" s="576"/>
      <c r="N23" s="576"/>
      <c r="O23" s="577"/>
      <c r="P23" s="538"/>
      <c r="Q23" s="539"/>
      <c r="R23" s="539"/>
      <c r="S23" s="539"/>
      <c r="T23" s="539"/>
      <c r="U23" s="540"/>
      <c r="V23" s="553"/>
      <c r="W23" s="553"/>
      <c r="X23" s="553"/>
      <c r="Y23" s="553"/>
      <c r="Z23" s="553"/>
      <c r="AA23" s="553"/>
      <c r="AB23" s="544"/>
      <c r="AC23" s="545"/>
      <c r="AD23" s="545"/>
      <c r="AE23" s="544"/>
      <c r="AF23" s="545"/>
      <c r="AG23" s="545"/>
      <c r="AH23" s="545"/>
      <c r="AI23" s="545"/>
      <c r="AJ23" s="545"/>
      <c r="AK23" s="545"/>
      <c r="AL23" s="545"/>
      <c r="AM23" s="545"/>
      <c r="AN23" s="546"/>
    </row>
    <row r="24" spans="1:40" ht="39.9" customHeight="1">
      <c r="A24" s="536"/>
      <c r="B24" s="554" t="s">
        <v>374</v>
      </c>
      <c r="C24" s="554"/>
      <c r="D24" s="554"/>
      <c r="E24" s="554"/>
      <c r="F24" s="554"/>
      <c r="G24" s="554"/>
      <c r="H24" s="554"/>
      <c r="I24" s="554"/>
      <c r="J24" s="538"/>
      <c r="K24" s="539"/>
      <c r="L24" s="539"/>
      <c r="M24" s="539"/>
      <c r="N24" s="539"/>
      <c r="O24" s="540"/>
      <c r="P24" s="538"/>
      <c r="Q24" s="539"/>
      <c r="R24" s="539"/>
      <c r="S24" s="539"/>
      <c r="T24" s="539"/>
      <c r="U24" s="540"/>
      <c r="V24" s="553"/>
      <c r="W24" s="553"/>
      <c r="X24" s="553"/>
      <c r="Y24" s="553"/>
      <c r="Z24" s="553"/>
      <c r="AA24" s="553"/>
      <c r="AB24" s="544"/>
      <c r="AC24" s="545"/>
      <c r="AD24" s="545"/>
      <c r="AE24" s="544"/>
      <c r="AF24" s="545"/>
      <c r="AG24" s="545"/>
      <c r="AH24" s="545"/>
      <c r="AI24" s="545"/>
      <c r="AJ24" s="545"/>
      <c r="AK24" s="545"/>
      <c r="AL24" s="545"/>
      <c r="AM24" s="545"/>
      <c r="AN24" s="546"/>
    </row>
    <row r="25" spans="1:40" ht="39.9" customHeight="1">
      <c r="A25" s="536"/>
      <c r="B25" s="554" t="s">
        <v>375</v>
      </c>
      <c r="C25" s="554"/>
      <c r="D25" s="554"/>
      <c r="E25" s="554"/>
      <c r="F25" s="554"/>
      <c r="G25" s="554"/>
      <c r="H25" s="554"/>
      <c r="I25" s="554"/>
      <c r="J25" s="538"/>
      <c r="K25" s="539"/>
      <c r="L25" s="539"/>
      <c r="M25" s="539"/>
      <c r="N25" s="539"/>
      <c r="O25" s="540"/>
      <c r="P25" s="538"/>
      <c r="Q25" s="539"/>
      <c r="R25" s="539"/>
      <c r="S25" s="539"/>
      <c r="T25" s="539"/>
      <c r="U25" s="540"/>
      <c r="V25" s="553"/>
      <c r="W25" s="553"/>
      <c r="X25" s="553"/>
      <c r="Y25" s="553"/>
      <c r="Z25" s="553"/>
      <c r="AA25" s="553"/>
      <c r="AB25" s="544"/>
      <c r="AC25" s="545"/>
      <c r="AD25" s="545"/>
      <c r="AE25" s="544"/>
      <c r="AF25" s="545"/>
      <c r="AG25" s="545"/>
      <c r="AH25" s="545"/>
      <c r="AI25" s="545"/>
      <c r="AJ25" s="545"/>
      <c r="AK25" s="545"/>
      <c r="AL25" s="545"/>
      <c r="AM25" s="545"/>
      <c r="AN25" s="546"/>
    </row>
    <row r="26" spans="1:40" ht="39.9" customHeight="1" thickBot="1">
      <c r="A26" s="537"/>
      <c r="B26" s="558" t="s">
        <v>376</v>
      </c>
      <c r="C26" s="558"/>
      <c r="D26" s="558"/>
      <c r="E26" s="558"/>
      <c r="F26" s="558"/>
      <c r="G26" s="558"/>
      <c r="H26" s="558"/>
      <c r="I26" s="558"/>
      <c r="J26" s="587"/>
      <c r="K26" s="588"/>
      <c r="L26" s="588"/>
      <c r="M26" s="588"/>
      <c r="N26" s="588"/>
      <c r="O26" s="589"/>
      <c r="P26" s="581"/>
      <c r="Q26" s="582"/>
      <c r="R26" s="582"/>
      <c r="S26" s="582"/>
      <c r="T26" s="582"/>
      <c r="U26" s="583"/>
      <c r="V26" s="552"/>
      <c r="W26" s="552"/>
      <c r="X26" s="552"/>
      <c r="Y26" s="552"/>
      <c r="Z26" s="552"/>
      <c r="AA26" s="552"/>
      <c r="AB26" s="547"/>
      <c r="AC26" s="548"/>
      <c r="AD26" s="548"/>
      <c r="AE26" s="547"/>
      <c r="AF26" s="548"/>
      <c r="AG26" s="548"/>
      <c r="AH26" s="548"/>
      <c r="AI26" s="548"/>
      <c r="AJ26" s="548"/>
      <c r="AK26" s="548"/>
      <c r="AL26" s="548"/>
      <c r="AM26" s="548"/>
      <c r="AN26" s="549"/>
    </row>
    <row r="27" spans="1:40" ht="15" customHeight="1">
      <c r="A27" s="559" t="s">
        <v>357</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551"/>
    </row>
    <row r="28" spans="1:40" ht="39.9" customHeight="1">
      <c r="A28" s="536"/>
      <c r="B28" s="557" t="s">
        <v>377</v>
      </c>
      <c r="C28" s="557"/>
      <c r="D28" s="557"/>
      <c r="E28" s="557"/>
      <c r="F28" s="557"/>
      <c r="G28" s="557"/>
      <c r="H28" s="557"/>
      <c r="I28" s="557"/>
      <c r="J28" s="584"/>
      <c r="K28" s="585"/>
      <c r="L28" s="585"/>
      <c r="M28" s="585"/>
      <c r="N28" s="585"/>
      <c r="O28" s="586"/>
      <c r="P28" s="578"/>
      <c r="Q28" s="579"/>
      <c r="R28" s="579"/>
      <c r="S28" s="579"/>
      <c r="T28" s="579"/>
      <c r="U28" s="580"/>
      <c r="V28" s="550"/>
      <c r="W28" s="550"/>
      <c r="X28" s="550"/>
      <c r="Y28" s="550"/>
      <c r="Z28" s="550"/>
      <c r="AA28" s="550"/>
      <c r="AB28" s="541"/>
      <c r="AC28" s="542"/>
      <c r="AD28" s="542"/>
      <c r="AE28" s="541"/>
      <c r="AF28" s="542"/>
      <c r="AG28" s="542"/>
      <c r="AH28" s="542"/>
      <c r="AI28" s="542"/>
      <c r="AJ28" s="542"/>
      <c r="AK28" s="542"/>
      <c r="AL28" s="542"/>
      <c r="AM28" s="542"/>
      <c r="AN28" s="543"/>
    </row>
    <row r="29" spans="1:40" ht="39.9" customHeight="1">
      <c r="A29" s="536"/>
      <c r="B29" s="554" t="s">
        <v>378</v>
      </c>
      <c r="C29" s="554"/>
      <c r="D29" s="554"/>
      <c r="E29" s="554"/>
      <c r="F29" s="554"/>
      <c r="G29" s="554"/>
      <c r="H29" s="554"/>
      <c r="I29" s="554"/>
      <c r="J29" s="538"/>
      <c r="K29" s="539"/>
      <c r="L29" s="539"/>
      <c r="M29" s="539"/>
      <c r="N29" s="539"/>
      <c r="O29" s="540"/>
      <c r="P29" s="538"/>
      <c r="Q29" s="539"/>
      <c r="R29" s="539"/>
      <c r="S29" s="539"/>
      <c r="T29" s="539"/>
      <c r="U29" s="540"/>
      <c r="V29" s="553"/>
      <c r="W29" s="553"/>
      <c r="X29" s="553"/>
      <c r="Y29" s="553"/>
      <c r="Z29" s="553"/>
      <c r="AA29" s="553"/>
      <c r="AB29" s="544"/>
      <c r="AC29" s="545"/>
      <c r="AD29" s="545"/>
      <c r="AE29" s="544"/>
      <c r="AF29" s="545"/>
      <c r="AG29" s="545"/>
      <c r="AH29" s="545"/>
      <c r="AI29" s="545"/>
      <c r="AJ29" s="545"/>
      <c r="AK29" s="545"/>
      <c r="AL29" s="545"/>
      <c r="AM29" s="545"/>
      <c r="AN29" s="546"/>
    </row>
    <row r="30" spans="1:40" ht="39.9" customHeight="1">
      <c r="A30" s="536"/>
      <c r="B30" s="554" t="s">
        <v>379</v>
      </c>
      <c r="C30" s="554"/>
      <c r="D30" s="554"/>
      <c r="E30" s="554"/>
      <c r="F30" s="554"/>
      <c r="G30" s="554"/>
      <c r="H30" s="554"/>
      <c r="I30" s="554"/>
      <c r="J30" s="538"/>
      <c r="K30" s="539"/>
      <c r="L30" s="539"/>
      <c r="M30" s="539"/>
      <c r="N30" s="539"/>
      <c r="O30" s="540"/>
      <c r="P30" s="538"/>
      <c r="Q30" s="539"/>
      <c r="R30" s="539"/>
      <c r="S30" s="539"/>
      <c r="T30" s="539"/>
      <c r="U30" s="540"/>
      <c r="V30" s="553"/>
      <c r="W30" s="553"/>
      <c r="X30" s="553"/>
      <c r="Y30" s="553"/>
      <c r="Z30" s="553"/>
      <c r="AA30" s="553"/>
      <c r="AB30" s="544"/>
      <c r="AC30" s="545"/>
      <c r="AD30" s="545"/>
      <c r="AE30" s="544"/>
      <c r="AF30" s="545"/>
      <c r="AG30" s="545"/>
      <c r="AH30" s="545"/>
      <c r="AI30" s="545"/>
      <c r="AJ30" s="545"/>
      <c r="AK30" s="545"/>
      <c r="AL30" s="545"/>
      <c r="AM30" s="545"/>
      <c r="AN30" s="546"/>
    </row>
    <row r="31" spans="1:40" ht="39.9" customHeight="1">
      <c r="A31" s="536"/>
      <c r="B31" s="554" t="s">
        <v>380</v>
      </c>
      <c r="C31" s="554"/>
      <c r="D31" s="554"/>
      <c r="E31" s="554"/>
      <c r="F31" s="554"/>
      <c r="G31" s="554"/>
      <c r="H31" s="554"/>
      <c r="I31" s="554"/>
      <c r="J31" s="538"/>
      <c r="K31" s="539"/>
      <c r="L31" s="539"/>
      <c r="M31" s="539"/>
      <c r="N31" s="539"/>
      <c r="O31" s="540"/>
      <c r="P31" s="538"/>
      <c r="Q31" s="539"/>
      <c r="R31" s="539"/>
      <c r="S31" s="539"/>
      <c r="T31" s="539"/>
      <c r="U31" s="540"/>
      <c r="V31" s="553"/>
      <c r="W31" s="553"/>
      <c r="X31" s="553"/>
      <c r="Y31" s="553"/>
      <c r="Z31" s="553"/>
      <c r="AA31" s="553"/>
      <c r="AB31" s="544"/>
      <c r="AC31" s="545"/>
      <c r="AD31" s="545"/>
      <c r="AE31" s="544"/>
      <c r="AF31" s="545"/>
      <c r="AG31" s="545"/>
      <c r="AH31" s="545"/>
      <c r="AI31" s="545"/>
      <c r="AJ31" s="545"/>
      <c r="AK31" s="545"/>
      <c r="AL31" s="545"/>
      <c r="AM31" s="545"/>
      <c r="AN31" s="546"/>
    </row>
    <row r="32" spans="1:40" ht="39.9" customHeight="1" thickBot="1">
      <c r="A32" s="537"/>
      <c r="B32" s="556" t="s">
        <v>381</v>
      </c>
      <c r="C32" s="556"/>
      <c r="D32" s="556"/>
      <c r="E32" s="556"/>
      <c r="F32" s="556"/>
      <c r="G32" s="556"/>
      <c r="H32" s="556"/>
      <c r="I32" s="556"/>
      <c r="J32" s="581"/>
      <c r="K32" s="582"/>
      <c r="L32" s="582"/>
      <c r="M32" s="582"/>
      <c r="N32" s="582"/>
      <c r="O32" s="583"/>
      <c r="P32" s="581"/>
      <c r="Q32" s="582"/>
      <c r="R32" s="582"/>
      <c r="S32" s="582"/>
      <c r="T32" s="582"/>
      <c r="U32" s="583"/>
      <c r="V32" s="552"/>
      <c r="W32" s="552"/>
      <c r="X32" s="552"/>
      <c r="Y32" s="552"/>
      <c r="Z32" s="552"/>
      <c r="AA32" s="552"/>
      <c r="AB32" s="547"/>
      <c r="AC32" s="548"/>
      <c r="AD32" s="548"/>
      <c r="AE32" s="547"/>
      <c r="AF32" s="548"/>
      <c r="AG32" s="548"/>
      <c r="AH32" s="548"/>
      <c r="AI32" s="548"/>
      <c r="AJ32" s="548"/>
      <c r="AK32" s="548"/>
      <c r="AL32" s="548"/>
      <c r="AM32" s="548"/>
      <c r="AN32" s="549"/>
    </row>
    <row r="33" spans="1:40" ht="15" customHeight="1">
      <c r="A33" s="186" t="s">
        <v>358</v>
      </c>
      <c r="B33" s="187"/>
      <c r="C33" s="187"/>
      <c r="D33" s="187"/>
      <c r="E33" s="187"/>
      <c r="F33" s="187"/>
      <c r="G33" s="187"/>
      <c r="H33" s="187"/>
      <c r="I33" s="188"/>
      <c r="J33" s="215"/>
      <c r="K33" s="203"/>
      <c r="L33" s="203"/>
      <c r="M33" s="203"/>
      <c r="N33" s="203"/>
      <c r="O33" s="203"/>
      <c r="P33" s="203"/>
      <c r="Q33" s="203"/>
      <c r="R33" s="203"/>
      <c r="S33" s="203"/>
      <c r="T33" s="203"/>
      <c r="U33" s="204"/>
      <c r="V33" s="215"/>
      <c r="W33" s="203"/>
      <c r="X33" s="204"/>
      <c r="Y33" s="215"/>
      <c r="Z33" s="203"/>
      <c r="AA33" s="204"/>
      <c r="AB33" s="215"/>
      <c r="AC33" s="203"/>
      <c r="AD33" s="204"/>
      <c r="AE33" s="215"/>
      <c r="AF33" s="203"/>
      <c r="AG33" s="203"/>
      <c r="AH33" s="203"/>
      <c r="AI33" s="203"/>
      <c r="AJ33" s="203"/>
      <c r="AK33" s="203"/>
      <c r="AL33" s="203"/>
      <c r="AM33" s="203"/>
      <c r="AN33" s="217"/>
    </row>
    <row r="34" spans="1:40" ht="39.9" customHeight="1">
      <c r="A34" s="536"/>
      <c r="B34" s="557" t="s">
        <v>382</v>
      </c>
      <c r="C34" s="557"/>
      <c r="D34" s="557"/>
      <c r="E34" s="557"/>
      <c r="F34" s="557"/>
      <c r="G34" s="557"/>
      <c r="H34" s="557"/>
      <c r="I34" s="557"/>
      <c r="J34" s="578"/>
      <c r="K34" s="579"/>
      <c r="L34" s="579"/>
      <c r="M34" s="579"/>
      <c r="N34" s="579"/>
      <c r="O34" s="580"/>
      <c r="P34" s="578"/>
      <c r="Q34" s="579"/>
      <c r="R34" s="579"/>
      <c r="S34" s="579"/>
      <c r="T34" s="579"/>
      <c r="U34" s="580"/>
      <c r="V34" s="550"/>
      <c r="W34" s="550"/>
      <c r="X34" s="550"/>
      <c r="Y34" s="550"/>
      <c r="Z34" s="550"/>
      <c r="AA34" s="550"/>
      <c r="AB34" s="541"/>
      <c r="AC34" s="542"/>
      <c r="AD34" s="542"/>
      <c r="AE34" s="541"/>
      <c r="AF34" s="542"/>
      <c r="AG34" s="542"/>
      <c r="AH34" s="542"/>
      <c r="AI34" s="542"/>
      <c r="AJ34" s="542"/>
      <c r="AK34" s="542"/>
      <c r="AL34" s="542"/>
      <c r="AM34" s="542"/>
      <c r="AN34" s="543"/>
    </row>
    <row r="35" spans="1:40" ht="39.9" customHeight="1">
      <c r="A35" s="536"/>
      <c r="B35" s="554" t="s">
        <v>383</v>
      </c>
      <c r="C35" s="554"/>
      <c r="D35" s="554"/>
      <c r="E35" s="554"/>
      <c r="F35" s="554"/>
      <c r="G35" s="554"/>
      <c r="H35" s="554"/>
      <c r="I35" s="554"/>
      <c r="J35" s="538"/>
      <c r="K35" s="539"/>
      <c r="L35" s="539"/>
      <c r="M35" s="539"/>
      <c r="N35" s="539"/>
      <c r="O35" s="540"/>
      <c r="P35" s="538"/>
      <c r="Q35" s="539"/>
      <c r="R35" s="539"/>
      <c r="S35" s="539"/>
      <c r="T35" s="539"/>
      <c r="U35" s="540"/>
      <c r="V35" s="553"/>
      <c r="W35" s="553"/>
      <c r="X35" s="553"/>
      <c r="Y35" s="553"/>
      <c r="Z35" s="553"/>
      <c r="AA35" s="553"/>
      <c r="AB35" s="544"/>
      <c r="AC35" s="545"/>
      <c r="AD35" s="545"/>
      <c r="AE35" s="544"/>
      <c r="AF35" s="545"/>
      <c r="AG35" s="545"/>
      <c r="AH35" s="545"/>
      <c r="AI35" s="545"/>
      <c r="AJ35" s="545"/>
      <c r="AK35" s="545"/>
      <c r="AL35" s="545"/>
      <c r="AM35" s="545"/>
      <c r="AN35" s="546"/>
    </row>
    <row r="36" spans="1:40" ht="39.9" customHeight="1" thickBot="1">
      <c r="A36" s="537"/>
      <c r="B36" s="555" t="s">
        <v>384</v>
      </c>
      <c r="C36" s="555"/>
      <c r="D36" s="555"/>
      <c r="E36" s="555"/>
      <c r="F36" s="555"/>
      <c r="G36" s="555"/>
      <c r="H36" s="555"/>
      <c r="I36" s="555"/>
      <c r="J36" s="581"/>
      <c r="K36" s="582"/>
      <c r="L36" s="582"/>
      <c r="M36" s="582"/>
      <c r="N36" s="582"/>
      <c r="O36" s="583"/>
      <c r="P36" s="581"/>
      <c r="Q36" s="582"/>
      <c r="R36" s="582"/>
      <c r="S36" s="582"/>
      <c r="T36" s="582"/>
      <c r="U36" s="583"/>
      <c r="V36" s="552"/>
      <c r="W36" s="552"/>
      <c r="X36" s="552"/>
      <c r="Y36" s="552"/>
      <c r="Z36" s="552"/>
      <c r="AA36" s="552"/>
      <c r="AB36" s="547"/>
      <c r="AC36" s="548"/>
      <c r="AD36" s="548"/>
      <c r="AE36" s="547"/>
      <c r="AF36" s="548"/>
      <c r="AG36" s="548"/>
      <c r="AH36" s="548"/>
      <c r="AI36" s="548"/>
      <c r="AJ36" s="548"/>
      <c r="AK36" s="548"/>
      <c r="AL36" s="548"/>
      <c r="AM36" s="548"/>
      <c r="AN36" s="549"/>
    </row>
    <row r="37" spans="1:40" ht="15" customHeight="1">
      <c r="A37" s="535" t="s">
        <v>2513</v>
      </c>
      <c r="B37" s="535"/>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row>
    <row r="38" spans="1:40" ht="15" customHeight="1">
      <c r="A38" s="535" t="s">
        <v>385</v>
      </c>
      <c r="B38" s="535"/>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row>
    <row r="39" spans="1:40" ht="15" customHeight="1">
      <c r="A39" s="535" t="s">
        <v>386</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B35:I35"/>
    <mergeCell ref="B36:I36"/>
    <mergeCell ref="B30:I30"/>
    <mergeCell ref="B31:I31"/>
    <mergeCell ref="B32:I32"/>
    <mergeCell ref="A33:I33"/>
    <mergeCell ref="B34:I34"/>
    <mergeCell ref="B24:I24"/>
    <mergeCell ref="B25:I25"/>
    <mergeCell ref="B26:I26"/>
    <mergeCell ref="A27:I27"/>
    <mergeCell ref="B28:I28"/>
    <mergeCell ref="B29:I29"/>
    <mergeCell ref="AB12:AD12"/>
    <mergeCell ref="AB7:AD7"/>
    <mergeCell ref="V8:X8"/>
    <mergeCell ref="Y8:AA8"/>
    <mergeCell ref="AB8:AD8"/>
    <mergeCell ref="V9:X9"/>
    <mergeCell ref="Y9:AA9"/>
    <mergeCell ref="AB9:AD9"/>
    <mergeCell ref="V7:X7"/>
    <mergeCell ref="Y7:AA7"/>
    <mergeCell ref="V10:X10"/>
    <mergeCell ref="Y10:AA10"/>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E16:AN16"/>
    <mergeCell ref="AE17:AN17"/>
    <mergeCell ref="AE18:AN18"/>
    <mergeCell ref="AE19:AN19"/>
    <mergeCell ref="AE20:AN20"/>
    <mergeCell ref="AB21:AD21"/>
    <mergeCell ref="Y22:AA22"/>
    <mergeCell ref="AB22:AD22"/>
    <mergeCell ref="AB14:AD14"/>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s>
  <phoneticPr fontId="1"/>
  <printOptions horizontalCentered="1"/>
  <pageMargins left="0.23622047244094491" right="0.23622047244094491" top="0.74803149606299213" bottom="0.74803149606299213" header="0.31496062992125984" footer="0.31496062992125984"/>
  <pageSetup paperSize="9" scale="68" fitToHeight="0"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2"/>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2"/>
  <cols>
    <col min="1" max="2" width="2.6640625" customWidth="1"/>
    <col min="3" max="3" width="8.88671875" customWidth="1"/>
    <col min="5" max="5" width="9.109375" customWidth="1"/>
    <col min="24" max="24" width="2.6640625" customWidth="1"/>
    <col min="31" max="31" width="2.6640625" customWidth="1"/>
    <col min="35" max="35" width="2.6640625" customWidth="1"/>
    <col min="72" max="72" width="2.6640625" customWidth="1"/>
    <col min="76" max="76" width="2.6640625" customWidth="1"/>
    <col min="80" max="80" width="2.6640625" customWidth="1"/>
    <col min="93" max="93" width="2.6640625" customWidth="1"/>
    <col min="97" max="97" width="2.6640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2"/>
  <cols>
    <col min="1" max="2" width="2.6640625" customWidth="1"/>
    <col min="16" max="16" width="10.21875" customWidth="1"/>
    <col min="32" max="32" width="10.21875" customWidth="1"/>
    <col min="48" max="48" width="10.2187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2026-07-06T01:38:18Z</cp:lastPrinted>
  <dcterms:created xsi:type="dcterms:W3CDTF">2020-12-23T05:28:24Z</dcterms:created>
  <dcterms:modified xsi:type="dcterms:W3CDTF">2026-07-06T01:38:22Z</dcterms:modified>
</cp:coreProperties>
</file>