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0" yWindow="140" windowWidth="17340" windowHeight="8700" activeTab="0"/>
  </bookViews>
  <sheets>
    <sheet name="付表１" sheetId="1" r:id="rId1"/>
    <sheet name="付表２" sheetId="2" r:id="rId2"/>
    <sheet name="付表３" sheetId="3" r:id="rId3"/>
    <sheet name="付表４" sheetId="4" r:id="rId4"/>
    <sheet name="付表５" sheetId="5" r:id="rId5"/>
    <sheet name="付表６" sheetId="6" r:id="rId6"/>
    <sheet name="付表７" sheetId="7" r:id="rId7"/>
    <sheet name="付表８" sheetId="8" r:id="rId8"/>
    <sheet name="付表９" sheetId="9" r:id="rId9"/>
    <sheet name="付表１０" sheetId="10" r:id="rId10"/>
    <sheet name="付表１１" sheetId="11" r:id="rId11"/>
    <sheet name="付表１２" sheetId="12" r:id="rId12"/>
    <sheet name="付表１３" sheetId="13" r:id="rId13"/>
    <sheet name="付表１４" sheetId="14" r:id="rId14"/>
    <sheet name="付表１５" sheetId="15" r:id="rId15"/>
    <sheet name="付表１６" sheetId="16" r:id="rId16"/>
    <sheet name="付表１７" sheetId="17" r:id="rId17"/>
    <sheet name="付表１８" sheetId="18" r:id="rId18"/>
    <sheet name="付表１９" sheetId="19" r:id="rId19"/>
    <sheet name="付表２０" sheetId="20" r:id="rId20"/>
    <sheet name="付表21" sheetId="21" r:id="rId21"/>
    <sheet name="付表２２" sheetId="22" r:id="rId22"/>
    <sheet name="付表２３" sheetId="23" r:id="rId23"/>
    <sheet name="付表２４" sheetId="24" r:id="rId24"/>
    <sheet name="Sheet2" sheetId="25" r:id="rId25"/>
    <sheet name="Sheet3" sheetId="26" r:id="rId26"/>
    <sheet name="Sheet4" sheetId="27" r:id="rId27"/>
    <sheet name="Sheet5" sheetId="28" r:id="rId28"/>
    <sheet name="Sheet6" sheetId="29" r:id="rId29"/>
    <sheet name="Sheet7" sheetId="30" r:id="rId30"/>
    <sheet name="Sheet8" sheetId="31" r:id="rId31"/>
    <sheet name="Sheet9" sheetId="32" r:id="rId32"/>
    <sheet name="Sheet10" sheetId="33" r:id="rId33"/>
    <sheet name="Sheet11" sheetId="34" r:id="rId34"/>
    <sheet name="Sheet12" sheetId="35" r:id="rId35"/>
    <sheet name="Sheet13" sheetId="36" r:id="rId36"/>
    <sheet name="Sheet14" sheetId="37" r:id="rId37"/>
    <sheet name="Sheet15" sheetId="38" r:id="rId38"/>
    <sheet name="Sheet16" sheetId="39" r:id="rId39"/>
  </sheets>
  <definedNames/>
  <calcPr fullCalcOnLoad="1"/>
</workbook>
</file>

<file path=xl/sharedStrings.xml><?xml version="1.0" encoding="utf-8"?>
<sst xmlns="http://schemas.openxmlformats.org/spreadsheetml/2006/main" count="2782" uniqueCount="406">
  <si>
    <t xml:space="preserve">  種   名</t>
  </si>
  <si>
    <t xml:space="preserve">   学       名</t>
  </si>
  <si>
    <t>出現回数</t>
  </si>
  <si>
    <t xml:space="preserve"> 最大数</t>
  </si>
  <si>
    <t>カワウ</t>
  </si>
  <si>
    <t>Phalacrocorax carbo</t>
  </si>
  <si>
    <t>カイツブリ</t>
  </si>
  <si>
    <t>ゴイサギ</t>
  </si>
  <si>
    <t>ダイサギ</t>
  </si>
  <si>
    <t>チュウサギ</t>
  </si>
  <si>
    <t>Egretta intermedia</t>
  </si>
  <si>
    <t>コサギ</t>
  </si>
  <si>
    <t>アオサギ</t>
  </si>
  <si>
    <t>Ardea cinerea</t>
  </si>
  <si>
    <t>オシドリ</t>
  </si>
  <si>
    <t>Aix galericulata</t>
  </si>
  <si>
    <t>マガモ</t>
  </si>
  <si>
    <t>Anas platyrhynchos</t>
  </si>
  <si>
    <t>カルガモ</t>
  </si>
  <si>
    <t>コガモ</t>
  </si>
  <si>
    <t>Anas crecca</t>
  </si>
  <si>
    <t>ヨシガモ</t>
  </si>
  <si>
    <t>Anas falcata</t>
  </si>
  <si>
    <t>ハシビロガモ</t>
  </si>
  <si>
    <t>Anas clypeata</t>
  </si>
  <si>
    <t>キンクロハジロ</t>
  </si>
  <si>
    <t xml:space="preserve">Aythya fuligula   </t>
  </si>
  <si>
    <t>コジュケイ</t>
  </si>
  <si>
    <t>キジ</t>
  </si>
  <si>
    <t>Phasianus colchicus</t>
  </si>
  <si>
    <t>バン</t>
  </si>
  <si>
    <t>Gallinula chloropus</t>
  </si>
  <si>
    <t>オオバン</t>
  </si>
  <si>
    <t>イソシギ</t>
  </si>
  <si>
    <t>Actitis hypoleucos</t>
  </si>
  <si>
    <t>キジバト</t>
  </si>
  <si>
    <t>ホトトギス</t>
  </si>
  <si>
    <t>Cuculus poliocephalus</t>
  </si>
  <si>
    <t>カワセミ</t>
  </si>
  <si>
    <t>Alcedo atthis</t>
  </si>
  <si>
    <t>コゲラ</t>
  </si>
  <si>
    <t>Dendrocopos kizuki</t>
  </si>
  <si>
    <t>ツバメ</t>
  </si>
  <si>
    <t>Hirundo rustica</t>
  </si>
  <si>
    <t>ハクセキレイ</t>
  </si>
  <si>
    <t>Mottacilla alba</t>
  </si>
  <si>
    <t>セグロセキレイ</t>
  </si>
  <si>
    <t>Mottacilla grandis</t>
  </si>
  <si>
    <t>ヒヨドリ</t>
  </si>
  <si>
    <t>Hypsipetes amaurotis</t>
  </si>
  <si>
    <t>モズ</t>
  </si>
  <si>
    <t>Lanius bucephalus</t>
  </si>
  <si>
    <t>ジョウビタキ</t>
  </si>
  <si>
    <t>Phoenicurus auroreus</t>
  </si>
  <si>
    <t>アカハラ</t>
  </si>
  <si>
    <t>Turdus chrysolaus</t>
  </si>
  <si>
    <t>シロハラ</t>
  </si>
  <si>
    <t>Turdus pallidus</t>
  </si>
  <si>
    <t>ツグミ</t>
  </si>
  <si>
    <t>Turdus naumanni</t>
  </si>
  <si>
    <t>ウグイス</t>
  </si>
  <si>
    <t>Cettia diphone</t>
  </si>
  <si>
    <t>オオヨシキリ</t>
  </si>
  <si>
    <t>エナガ</t>
  </si>
  <si>
    <t>Aegithalos candatus</t>
  </si>
  <si>
    <t>シジュウガラ</t>
  </si>
  <si>
    <t>メジロ</t>
  </si>
  <si>
    <t>アオジ</t>
  </si>
  <si>
    <t>Emberiza spodocephala</t>
  </si>
  <si>
    <t>カワラヒワ</t>
  </si>
  <si>
    <t>マヒワ</t>
  </si>
  <si>
    <t>Carduelis spinus</t>
  </si>
  <si>
    <t>シメ</t>
  </si>
  <si>
    <t>Coccothraustes coccothraustes</t>
  </si>
  <si>
    <t>スズメ</t>
  </si>
  <si>
    <t>Passer montanus</t>
  </si>
  <si>
    <t>ムクドリ</t>
  </si>
  <si>
    <t>オナガ</t>
  </si>
  <si>
    <t>ハシボソガラス</t>
  </si>
  <si>
    <t>Corvus corone</t>
  </si>
  <si>
    <t>ハシブトガラス</t>
  </si>
  <si>
    <t>ヤマガラ</t>
  </si>
  <si>
    <t>オカヨシガモ</t>
  </si>
  <si>
    <t>種   数</t>
  </si>
  <si>
    <t>調査日ごとに記録された個体数を示した</t>
  </si>
  <si>
    <t>ドバト</t>
  </si>
  <si>
    <t>千葉市千城台野鳥観察園の鳥類　2011年1月</t>
  </si>
  <si>
    <t>調査日</t>
  </si>
  <si>
    <t>月間種数</t>
  </si>
  <si>
    <t>付表1</t>
  </si>
  <si>
    <t>Anas strepera</t>
  </si>
  <si>
    <t>Anas zonorhyncha</t>
  </si>
  <si>
    <t>Tachybaptus ruficollis</t>
  </si>
  <si>
    <t>Streptopelia orientalis</t>
  </si>
  <si>
    <t>Nycticorax nycticorax</t>
  </si>
  <si>
    <t>Ardea alba</t>
  </si>
  <si>
    <t>Egretta garzetta</t>
  </si>
  <si>
    <t>Fulica atra</t>
  </si>
  <si>
    <t>Cyanopica cyanus</t>
  </si>
  <si>
    <t>Corvus macrorhynchos</t>
  </si>
  <si>
    <t>Poecile varius</t>
  </si>
  <si>
    <t>Parus minor</t>
  </si>
  <si>
    <t>Zosterops japonicus</t>
  </si>
  <si>
    <t>Acrocephalus orientalis</t>
  </si>
  <si>
    <t>Spondiopsar cineraceus</t>
  </si>
  <si>
    <t>Chloris sinica</t>
  </si>
  <si>
    <t>Banbusicola thoracica</t>
  </si>
  <si>
    <t>Columba livia</t>
  </si>
  <si>
    <t>付表2</t>
  </si>
  <si>
    <t>千葉市千城台野鳥観察園の鳥類　2011年2月</t>
  </si>
  <si>
    <t>オカヨシガモ</t>
  </si>
  <si>
    <t>Anas zonorhyncha</t>
  </si>
  <si>
    <t>Streptopelia orientalis</t>
  </si>
  <si>
    <t>Nycticorax nycticorax</t>
  </si>
  <si>
    <t>Ardea alba</t>
  </si>
  <si>
    <t>Egretta garzetta</t>
  </si>
  <si>
    <t>Cyanopica cyanus</t>
  </si>
  <si>
    <t>Corvus macrorhynchos</t>
  </si>
  <si>
    <t>Zosterops japonicus</t>
  </si>
  <si>
    <t>Banbusicola thoracica</t>
  </si>
  <si>
    <t>Columba livia</t>
  </si>
  <si>
    <t>種   数</t>
  </si>
  <si>
    <t>付表3</t>
  </si>
  <si>
    <t>千葉市千城台野鳥観察園の鳥類　2011年3月</t>
  </si>
  <si>
    <t>Cyanopica cyanus</t>
  </si>
  <si>
    <t>Corvus macrorhynchos</t>
  </si>
  <si>
    <t>ヤマガラ</t>
  </si>
  <si>
    <t>Poecile varius</t>
  </si>
  <si>
    <t>Parus minor</t>
  </si>
  <si>
    <t>Zosterops japonicus</t>
  </si>
  <si>
    <t>Chloris sinica</t>
  </si>
  <si>
    <t>Banbusicola thoracica</t>
  </si>
  <si>
    <t>ドバト</t>
  </si>
  <si>
    <t>種   数</t>
  </si>
  <si>
    <t>付表4</t>
  </si>
  <si>
    <t>千葉市千城台野鳥観察園の鳥類　2011年4月</t>
  </si>
  <si>
    <t>オカヨシガモ</t>
  </si>
  <si>
    <t>Anas strepera</t>
  </si>
  <si>
    <t>Anas zonorhyncha</t>
  </si>
  <si>
    <t>Tachybaptus ruficollis</t>
  </si>
  <si>
    <t>Streptopelia orientalis</t>
  </si>
  <si>
    <t>Nycticorax nycticorax</t>
  </si>
  <si>
    <t>Ardea alba</t>
  </si>
  <si>
    <t>クイナ</t>
  </si>
  <si>
    <t>Rallus aquaticus</t>
  </si>
  <si>
    <t>付表5</t>
  </si>
  <si>
    <t>千葉市千城台野鳥観察園の鳥類　2011年5月</t>
  </si>
  <si>
    <t>Tachybaptus ruficollis</t>
  </si>
  <si>
    <t>Streptopelia orientalis</t>
  </si>
  <si>
    <t>Corvus macrorhynchos</t>
  </si>
  <si>
    <t>Spondiopsar cineraceus</t>
  </si>
  <si>
    <t>Chloris sinica</t>
  </si>
  <si>
    <t>Banbusicola thoracica</t>
  </si>
  <si>
    <t>ドバト</t>
  </si>
  <si>
    <t>Columba livia</t>
  </si>
  <si>
    <t>付表6</t>
  </si>
  <si>
    <t>千葉市千城台野鳥観察園の鳥類　2011年6月</t>
  </si>
  <si>
    <t>オカヨシガモ</t>
  </si>
  <si>
    <t>Anas strepera</t>
  </si>
  <si>
    <t>Anas zonorhyncha</t>
  </si>
  <si>
    <t>Tachybaptus ruficollis</t>
  </si>
  <si>
    <t>Corvus macrorhynchos</t>
  </si>
  <si>
    <t>Acrocephalus orientalis</t>
  </si>
  <si>
    <t>Spondiopsar cineraceus</t>
  </si>
  <si>
    <t>Chloris sinica</t>
  </si>
  <si>
    <t>Banbusicola thoracica</t>
  </si>
  <si>
    <t>付表7</t>
  </si>
  <si>
    <t>千葉市千城台野鳥観察園の鳥類　2011年7月</t>
  </si>
  <si>
    <t>Tachybaptus ruficollis</t>
  </si>
  <si>
    <t>Streptopelia orientalis</t>
  </si>
  <si>
    <t>Nycticorax nycticorax</t>
  </si>
  <si>
    <t>Ardea alba</t>
  </si>
  <si>
    <t>Egretta garzetta</t>
  </si>
  <si>
    <t>Zosterops japonicus</t>
  </si>
  <si>
    <t>Acrocephalus orientalis</t>
  </si>
  <si>
    <t>Spondiopsar cineraceus</t>
  </si>
  <si>
    <t>Chloris sinica</t>
  </si>
  <si>
    <t>Banbusicola thoracica</t>
  </si>
  <si>
    <t>ドバト</t>
  </si>
  <si>
    <t>Columba livia</t>
  </si>
  <si>
    <t>付表8</t>
  </si>
  <si>
    <t>千葉市千城台野鳥観察園の鳥類　2011年8月</t>
  </si>
  <si>
    <t>オカヨシガモ</t>
  </si>
  <si>
    <t>ヤマガラ</t>
  </si>
  <si>
    <t>Poecile varius</t>
  </si>
  <si>
    <t>Parus minor</t>
  </si>
  <si>
    <t>Banbusicola thoracica</t>
  </si>
  <si>
    <t>ドバト</t>
  </si>
  <si>
    <t>種   数</t>
  </si>
  <si>
    <t>付表9</t>
  </si>
  <si>
    <t>千葉市千城台野鳥観察園の鳥類　2011年9月</t>
  </si>
  <si>
    <t>オカヨシガモ</t>
  </si>
  <si>
    <t>Anas strepera</t>
  </si>
  <si>
    <t>Anas zonorhyncha</t>
  </si>
  <si>
    <t>Tachybaptus ruficollis</t>
  </si>
  <si>
    <t>Corvus macrorhynchos</t>
  </si>
  <si>
    <t>Parus minor</t>
  </si>
  <si>
    <t>Chloris sinica</t>
  </si>
  <si>
    <t>Banbusicola thoracica</t>
  </si>
  <si>
    <t>付表10</t>
  </si>
  <si>
    <t>千葉市千城台野鳥観察園の鳥類　2011年10月</t>
  </si>
  <si>
    <t>Anas strepera</t>
  </si>
  <si>
    <t>Anas zonorhyncha</t>
  </si>
  <si>
    <t>Tachybaptus ruficollis</t>
  </si>
  <si>
    <t>Streptopelia orientalis</t>
  </si>
  <si>
    <t>ヤマガラ</t>
  </si>
  <si>
    <t>Parus minor</t>
  </si>
  <si>
    <t>Acrocephalus orientalis</t>
  </si>
  <si>
    <t>Spondiopsar cineraceus</t>
  </si>
  <si>
    <t>Chloris sinica</t>
  </si>
  <si>
    <t>ドバト</t>
  </si>
  <si>
    <t>付表11</t>
  </si>
  <si>
    <t>千葉市千城台野鳥観察園の鳥類　2011年11月</t>
  </si>
  <si>
    <t>オカヨシガモ</t>
  </si>
  <si>
    <t>Anas strepera</t>
  </si>
  <si>
    <t>Anas zonorhyncha</t>
  </si>
  <si>
    <t>Tachybaptus ruficollis</t>
  </si>
  <si>
    <t>Streptopelia orientalis</t>
  </si>
  <si>
    <t>Nycticorax nycticorax</t>
  </si>
  <si>
    <t>Ardea alba</t>
  </si>
  <si>
    <t>Egretta garzetta</t>
  </si>
  <si>
    <t>Fulica atra</t>
  </si>
  <si>
    <t>付表12</t>
  </si>
  <si>
    <t>千葉市千城台野鳥観察園の鳥類　2011年12月</t>
  </si>
  <si>
    <t>Anas zonorhyncha</t>
  </si>
  <si>
    <t>Tachybaptus ruficollis</t>
  </si>
  <si>
    <t>Egretta garzetta</t>
  </si>
  <si>
    <t>Fulica atra</t>
  </si>
  <si>
    <t>Cyanopica cyanus</t>
  </si>
  <si>
    <t>Corvus macrorhynchos</t>
  </si>
  <si>
    <t>ヤマガラ</t>
  </si>
  <si>
    <t>Zosterops japonicus</t>
  </si>
  <si>
    <t>Chloris sinica</t>
  </si>
  <si>
    <t>Banbusicola thoracica</t>
  </si>
  <si>
    <t>ドバト</t>
  </si>
  <si>
    <t>Columba livia</t>
  </si>
  <si>
    <t>付表13</t>
  </si>
  <si>
    <t>千葉市千城台野鳥観察園の鳥類　2012年1月</t>
  </si>
  <si>
    <t>コハクチョウ</t>
  </si>
  <si>
    <t>Cygnus columbianus</t>
  </si>
  <si>
    <t>オカヨシガモ</t>
  </si>
  <si>
    <t>Anas strepera</t>
  </si>
  <si>
    <t>オナガガモ</t>
  </si>
  <si>
    <t>Anas acuta</t>
  </si>
  <si>
    <t>Tachybaptus ruficollis</t>
  </si>
  <si>
    <t>Streptopelia orientalis</t>
  </si>
  <si>
    <t>ヨシゴイ</t>
  </si>
  <si>
    <t>Ixobrychus sinensis</t>
  </si>
  <si>
    <t>アマサギ</t>
  </si>
  <si>
    <t>Bubulcus ibis</t>
  </si>
  <si>
    <t>オオタカ</t>
  </si>
  <si>
    <t>オオタカ</t>
  </si>
  <si>
    <t>Accipiter gentilis</t>
  </si>
  <si>
    <t>Accipiter gentilis</t>
  </si>
  <si>
    <t>メボソムシクイ</t>
  </si>
  <si>
    <t>Phylloscopus xanthodryas</t>
  </si>
  <si>
    <t>Zosterops japonicus</t>
  </si>
  <si>
    <t>ウソ</t>
  </si>
  <si>
    <t>Pyrrhula pyrrhula</t>
  </si>
  <si>
    <t>ホオジロ</t>
  </si>
  <si>
    <t>Emberiza cioides</t>
  </si>
  <si>
    <t>ドバト</t>
  </si>
  <si>
    <t>Columba livia</t>
  </si>
  <si>
    <t>付表14</t>
  </si>
  <si>
    <t>千葉市千城台野鳥観察園の鳥類　2012年2月</t>
  </si>
  <si>
    <t>コハクチョウ</t>
  </si>
  <si>
    <t>Cygnus columbianus</t>
  </si>
  <si>
    <t>オカヨシガモ</t>
  </si>
  <si>
    <t>Anas strepera</t>
  </si>
  <si>
    <t>トモエガモ</t>
  </si>
  <si>
    <t>トモエガモ</t>
  </si>
  <si>
    <t>Anas formosa</t>
  </si>
  <si>
    <t>Anas formosa</t>
  </si>
  <si>
    <t>Streptopelia orientalis</t>
  </si>
  <si>
    <t>Nycticorax nycticorax</t>
  </si>
  <si>
    <t>アマサギ</t>
  </si>
  <si>
    <t>Bubulcus ibis</t>
  </si>
  <si>
    <t>Ardea alba</t>
  </si>
  <si>
    <t>Egretta garzetta</t>
  </si>
  <si>
    <t>Fulica atra</t>
  </si>
  <si>
    <t>オオタカ</t>
  </si>
  <si>
    <t>Accipiter gentilis</t>
  </si>
  <si>
    <t>メボソムシクイ</t>
  </si>
  <si>
    <t>Phylloscopus xanthodryas</t>
  </si>
  <si>
    <t>Zosterops japonicus</t>
  </si>
  <si>
    <t>Acrocephalus orientalis</t>
  </si>
  <si>
    <t>Spondiopsar cineraceus</t>
  </si>
  <si>
    <t>Chloris sinica</t>
  </si>
  <si>
    <t>Emberiza cioides</t>
  </si>
  <si>
    <t>Banbusicola thoracica</t>
  </si>
  <si>
    <t>ドバト</t>
  </si>
  <si>
    <t>Columba livia</t>
  </si>
  <si>
    <t>付表15</t>
  </si>
  <si>
    <t>千葉市千城台野鳥観察園の鳥類　2012年3月</t>
  </si>
  <si>
    <t>Streptopelia orientalis</t>
  </si>
  <si>
    <t>アマサギ</t>
  </si>
  <si>
    <t>Bubulcus ibis</t>
  </si>
  <si>
    <t>オオタカ</t>
  </si>
  <si>
    <t>Accipiter gentilis</t>
  </si>
  <si>
    <t>Cyanopica cyanus</t>
  </si>
  <si>
    <t>メボソムシクイ</t>
  </si>
  <si>
    <t>Phylloscopus xanthodryas</t>
  </si>
  <si>
    <t>Acrocephalus orientalis</t>
  </si>
  <si>
    <t>Chloris sinica</t>
  </si>
  <si>
    <t>種   数</t>
  </si>
  <si>
    <t>付表16</t>
  </si>
  <si>
    <t>千葉市千城台野鳥観察園の鳥類　2012年4月</t>
  </si>
  <si>
    <t>オカヨシガモ</t>
  </si>
  <si>
    <t>Anas strepera</t>
  </si>
  <si>
    <t>Anas zonorhyncha</t>
  </si>
  <si>
    <t>トモエガモ</t>
  </si>
  <si>
    <t>Anas formosa</t>
  </si>
  <si>
    <t>Tachybaptus ruficollis</t>
  </si>
  <si>
    <t>Streptopelia orientalis</t>
  </si>
  <si>
    <t>Nycticorax nycticorax</t>
  </si>
  <si>
    <t>オオタカ</t>
  </si>
  <si>
    <t>Accipiter gentilis</t>
  </si>
  <si>
    <t>Cyanopica cyanus</t>
  </si>
  <si>
    <t>Phylloscopus xanthodryas</t>
  </si>
  <si>
    <t>Acrocephalus orientalis</t>
  </si>
  <si>
    <t>付表17</t>
  </si>
  <si>
    <t>千葉市千城台野鳥観察園の鳥類　2012年5月</t>
  </si>
  <si>
    <t>オカヨシガモ</t>
  </si>
  <si>
    <t>Anas strepera</t>
  </si>
  <si>
    <t>Anas zonorhyncha</t>
  </si>
  <si>
    <t>トモエガモ</t>
  </si>
  <si>
    <t>Anas formosa</t>
  </si>
  <si>
    <t>Fulica atra</t>
  </si>
  <si>
    <t>オオタカ</t>
  </si>
  <si>
    <t>Accipiter gentilis</t>
  </si>
  <si>
    <t>Cyanopica cyanus</t>
  </si>
  <si>
    <t>Corvus macrorhynchos</t>
  </si>
  <si>
    <t>Acrocephalus orientalis</t>
  </si>
  <si>
    <t>Emberiza cioides</t>
  </si>
  <si>
    <t>Banbusicola thoracica</t>
  </si>
  <si>
    <t>ドバト</t>
  </si>
  <si>
    <t>Columba livia</t>
  </si>
  <si>
    <t>付表18</t>
  </si>
  <si>
    <t>千葉市千城台野鳥観察園の鳥類　2012年6月</t>
  </si>
  <si>
    <t>コハクチョウ</t>
  </si>
  <si>
    <t>Cygnus columbianus</t>
  </si>
  <si>
    <t>オカヨシガモ</t>
  </si>
  <si>
    <t>Anas strepera</t>
  </si>
  <si>
    <t>トモエガモ</t>
  </si>
  <si>
    <t>Anas formosa</t>
  </si>
  <si>
    <t>Streptopelia orientalis</t>
  </si>
  <si>
    <t>Acrocephalus orientalis</t>
  </si>
  <si>
    <t>Spondiopsar cineraceus</t>
  </si>
  <si>
    <t>アオジ</t>
  </si>
  <si>
    <t>アオジ</t>
  </si>
  <si>
    <t>コジュケイ</t>
  </si>
  <si>
    <t>コジュケイ</t>
  </si>
  <si>
    <t>Banbusicola thoracica</t>
  </si>
  <si>
    <t>付表19</t>
  </si>
  <si>
    <t>千葉市千城台野鳥観察園の鳥類　2012年7月</t>
  </si>
  <si>
    <t>Accipiter gentilis</t>
  </si>
  <si>
    <t>Corvus macrorhynchos</t>
  </si>
  <si>
    <t>ヤマガラ</t>
  </si>
  <si>
    <t>コジュケイ</t>
  </si>
  <si>
    <t>Banbusicola thoracica</t>
  </si>
  <si>
    <t>Columba livia</t>
  </si>
  <si>
    <t>付表20</t>
  </si>
  <si>
    <t>千葉市千城台野鳥観察園の鳥類　2012年8月</t>
  </si>
  <si>
    <t>付表21</t>
  </si>
  <si>
    <t>千葉市千城台野鳥観察園の鳥類　2012年9月</t>
  </si>
  <si>
    <t>付表22</t>
  </si>
  <si>
    <t>千葉市千城台野鳥観察園の鳥類　2012年10月</t>
  </si>
  <si>
    <t>コハクチョウ</t>
  </si>
  <si>
    <t>Cygnus columbianus</t>
  </si>
  <si>
    <t>オカヨシガモ</t>
  </si>
  <si>
    <t>Cyanopica cyanus</t>
  </si>
  <si>
    <t>Corvus macrorhynchos</t>
  </si>
  <si>
    <t>ヤマガラ</t>
  </si>
  <si>
    <t>Poecile varius</t>
  </si>
  <si>
    <t>Parus minor</t>
  </si>
  <si>
    <t>メボソムシクイ</t>
  </si>
  <si>
    <t>Phylloscopus xanthodryas</t>
  </si>
  <si>
    <t>Zosterops japonicus</t>
  </si>
  <si>
    <t>Acrocephalus orientalis</t>
  </si>
  <si>
    <t>Spondiopsar cineraceus</t>
  </si>
  <si>
    <t>付表23</t>
  </si>
  <si>
    <t>千葉市千城台野鳥観察園の鳥類　2012年11月</t>
  </si>
  <si>
    <t>コハクチョウ</t>
  </si>
  <si>
    <t>Cygnus columbianus</t>
  </si>
  <si>
    <t>Emberiza cioides</t>
  </si>
  <si>
    <t>Columba livia</t>
  </si>
  <si>
    <t>付表24</t>
  </si>
  <si>
    <t>千葉市千城台野鳥観察園の鳥類　2012年12月</t>
  </si>
  <si>
    <t>オカヨシガモ</t>
  </si>
  <si>
    <t>Anas strepera</t>
  </si>
  <si>
    <t>Anas zonorhyncha</t>
  </si>
  <si>
    <t>トモエガモ</t>
  </si>
  <si>
    <t>Cyanopica cyanus</t>
  </si>
  <si>
    <t>Corvus macrorhynchos</t>
  </si>
  <si>
    <t>ヤマガラ</t>
  </si>
  <si>
    <t>Poecile varius</t>
  </si>
  <si>
    <t>Parus minor</t>
  </si>
  <si>
    <t>メボソムシクイ</t>
  </si>
  <si>
    <t>Phylloscopus xanthodryas</t>
  </si>
  <si>
    <t>Chloris sinica</t>
  </si>
  <si>
    <t>Emberiza cioides</t>
  </si>
  <si>
    <t>アオジ</t>
  </si>
  <si>
    <t>コジュケイ</t>
  </si>
  <si>
    <t>Banbusicola thoracica</t>
  </si>
  <si>
    <t>ドバト</t>
  </si>
  <si>
    <t>種   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</si>
</sst>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2"/>
    </font>
    <font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O4238"/>
  <sheetViews>
    <sheetView tabSelected="1" zoomScale="75" zoomScaleNormal="75" workbookViewId="0" topLeftCell="A26">
      <selection activeCell="AH77" sqref="AH77"/>
    </sheetView>
  </sheetViews>
  <sheetFormatPr defaultColWidth="8.875" defaultRowHeight="12.75"/>
  <cols>
    <col min="1" max="1" width="5.00390625" style="0" customWidth="1"/>
    <col min="2" max="2" width="21.375" style="0" customWidth="1"/>
    <col min="3" max="3" width="31.625" style="0" customWidth="1"/>
    <col min="4" max="4" width="3.875" style="0" customWidth="1"/>
    <col min="5" max="5" width="3.625" style="0" customWidth="1"/>
    <col min="6" max="8" width="3.875" style="0" customWidth="1"/>
    <col min="9" max="10" width="3.625" style="0" customWidth="1"/>
    <col min="11" max="11" width="3.50390625" style="0" customWidth="1"/>
    <col min="12" max="13" width="3.875" style="0" customWidth="1"/>
    <col min="14" max="15" width="3.625" style="0" customWidth="1"/>
    <col min="16" max="16" width="4.00390625" style="0" customWidth="1"/>
    <col min="17" max="17" width="4.375" style="0" customWidth="1"/>
    <col min="18" max="18" width="4.00390625" style="0" customWidth="1"/>
    <col min="19" max="19" width="4.125" style="0" customWidth="1"/>
    <col min="20" max="20" width="4.375" style="0" customWidth="1"/>
    <col min="21" max="21" width="4.125" style="0" customWidth="1"/>
    <col min="22" max="22" width="4.00390625" style="0" customWidth="1"/>
    <col min="23" max="23" width="4.375" style="0" customWidth="1"/>
    <col min="24" max="24" width="4.125" style="0" customWidth="1"/>
    <col min="25" max="25" width="4.375" style="0" customWidth="1"/>
    <col min="26" max="26" width="4.125" style="0" customWidth="1"/>
    <col min="27" max="27" width="3.50390625" style="0" customWidth="1"/>
    <col min="28" max="28" width="4.375" style="0" customWidth="1"/>
    <col min="29" max="29" width="4.00390625" style="0" customWidth="1"/>
    <col min="30" max="30" width="4.125" style="0" customWidth="1"/>
    <col min="31" max="32" width="4.375" style="0" customWidth="1"/>
    <col min="33" max="33" width="4.00390625" style="0" customWidth="1"/>
    <col min="34" max="34" width="4.125" style="0" customWidth="1"/>
    <col min="35" max="35" width="12.00390625" style="0" customWidth="1"/>
  </cols>
  <sheetData>
    <row r="1" spans="4:7" s="2" customFormat="1" ht="19.5">
      <c r="D1" s="2" t="s">
        <v>89</v>
      </c>
      <c r="G1" s="2" t="s">
        <v>86</v>
      </c>
    </row>
    <row r="2" s="3" customFormat="1" ht="18">
      <c r="G2" s="3" t="s">
        <v>84</v>
      </c>
    </row>
    <row r="3" s="3" customFormat="1" ht="18"/>
    <row r="4" spans="1:36" s="3" customFormat="1" ht="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3.5">
      <c r="A5" s="1"/>
      <c r="B5" s="1" t="s">
        <v>0</v>
      </c>
      <c r="C5" s="1" t="s">
        <v>1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6">
        <v>26</v>
      </c>
      <c r="AD5" s="6">
        <v>27</v>
      </c>
      <c r="AE5" s="6">
        <v>28</v>
      </c>
      <c r="AF5" s="6">
        <v>29</v>
      </c>
      <c r="AG5" s="6">
        <v>30</v>
      </c>
      <c r="AH5" s="6">
        <v>31</v>
      </c>
      <c r="AI5" s="6" t="s">
        <v>2</v>
      </c>
      <c r="AJ5" s="6" t="s">
        <v>3</v>
      </c>
    </row>
    <row r="6" spans="1:36" s="1" customFormat="1" ht="13.5">
      <c r="A6" s="5"/>
      <c r="B6" s="5"/>
      <c r="C6" s="5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7" s="1" customFormat="1" ht="13.5">
      <c r="A7" s="13">
        <v>1</v>
      </c>
      <c r="B7" s="1" t="s">
        <v>28</v>
      </c>
      <c r="C7" s="14" t="s">
        <v>29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s="1" customFormat="1" ht="13.5">
      <c r="A8" s="6">
        <v>2</v>
      </c>
      <c r="B8" s="1" t="s">
        <v>14</v>
      </c>
      <c r="C8" s="1" t="s">
        <v>15</v>
      </c>
      <c r="D8" s="6"/>
      <c r="E8" s="6"/>
      <c r="F8" s="6"/>
      <c r="G8" s="6"/>
      <c r="H8" s="6"/>
      <c r="I8" s="6"/>
      <c r="J8" s="6">
        <v>1</v>
      </c>
      <c r="K8" s="6"/>
      <c r="L8" s="6">
        <v>8</v>
      </c>
      <c r="M8" s="6"/>
      <c r="N8" s="6">
        <v>1</v>
      </c>
      <c r="O8" s="6"/>
      <c r="P8" s="6"/>
      <c r="Q8" s="6">
        <v>4</v>
      </c>
      <c r="R8" s="6">
        <v>5</v>
      </c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>
        <f aca="true" t="shared" si="0" ref="AI8:AI21">COUNT(D8:AH8)</f>
        <v>5</v>
      </c>
      <c r="AJ8" s="6">
        <f aca="true" t="shared" si="1" ref="AJ8:AJ21">MAX(D8:AH8)</f>
        <v>8</v>
      </c>
      <c r="AK8" s="6"/>
    </row>
    <row r="9" spans="1:37" s="1" customFormat="1" ht="13.5">
      <c r="A9" s="6">
        <v>3</v>
      </c>
      <c r="B9" s="1" t="s">
        <v>82</v>
      </c>
      <c r="C9" s="1" t="s">
        <v>90</v>
      </c>
      <c r="D9" s="6">
        <v>14</v>
      </c>
      <c r="E9" s="6">
        <v>8</v>
      </c>
      <c r="F9" s="6">
        <v>21</v>
      </c>
      <c r="G9" s="6">
        <v>4</v>
      </c>
      <c r="H9" s="6">
        <v>12</v>
      </c>
      <c r="I9" s="6">
        <v>9</v>
      </c>
      <c r="J9" s="6">
        <v>11</v>
      </c>
      <c r="K9" s="6">
        <v>12</v>
      </c>
      <c r="L9" s="6">
        <v>15</v>
      </c>
      <c r="M9" s="6">
        <v>10</v>
      </c>
      <c r="N9" s="6">
        <v>18</v>
      </c>
      <c r="O9" s="6">
        <v>6</v>
      </c>
      <c r="P9" s="6">
        <v>4</v>
      </c>
      <c r="Q9" s="6">
        <v>6</v>
      </c>
      <c r="R9" s="6">
        <v>2</v>
      </c>
      <c r="S9" s="6"/>
      <c r="T9" s="6">
        <v>3</v>
      </c>
      <c r="U9" s="6">
        <v>2</v>
      </c>
      <c r="V9" s="6">
        <v>4</v>
      </c>
      <c r="W9" s="6">
        <v>2</v>
      </c>
      <c r="X9" s="6">
        <v>5</v>
      </c>
      <c r="Y9" s="6">
        <v>3</v>
      </c>
      <c r="Z9" s="6">
        <v>2</v>
      </c>
      <c r="AA9" s="6">
        <v>4</v>
      </c>
      <c r="AB9" s="6">
        <v>4</v>
      </c>
      <c r="AC9" s="6">
        <v>2</v>
      </c>
      <c r="AD9" s="6">
        <v>2</v>
      </c>
      <c r="AE9" s="6">
        <v>4</v>
      </c>
      <c r="AF9" s="6">
        <v>3</v>
      </c>
      <c r="AG9" s="6">
        <v>2</v>
      </c>
      <c r="AH9" s="6">
        <v>4</v>
      </c>
      <c r="AI9" s="6">
        <f t="shared" si="0"/>
        <v>30</v>
      </c>
      <c r="AJ9" s="6">
        <f t="shared" si="1"/>
        <v>21</v>
      </c>
      <c r="AK9" s="6"/>
    </row>
    <row r="10" spans="1:37" s="1" customFormat="1" ht="13.5">
      <c r="A10" s="6">
        <v>4</v>
      </c>
      <c r="B10" s="1" t="s">
        <v>21</v>
      </c>
      <c r="C10" s="1" t="s">
        <v>22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>
        <v>2</v>
      </c>
      <c r="AB10" s="6"/>
      <c r="AC10" s="6">
        <v>4</v>
      </c>
      <c r="AD10" s="6"/>
      <c r="AE10" s="6">
        <v>2</v>
      </c>
      <c r="AF10" s="6">
        <v>1</v>
      </c>
      <c r="AG10" s="6">
        <v>2</v>
      </c>
      <c r="AH10" s="6"/>
      <c r="AI10" s="6">
        <f t="shared" si="0"/>
        <v>5</v>
      </c>
      <c r="AJ10" s="6">
        <f t="shared" si="1"/>
        <v>4</v>
      </c>
      <c r="AK10" s="6"/>
    </row>
    <row r="11" spans="1:37" s="1" customFormat="1" ht="13.5">
      <c r="A11" s="6">
        <v>5</v>
      </c>
      <c r="B11" s="1" t="s">
        <v>16</v>
      </c>
      <c r="C11" s="1" t="s">
        <v>17</v>
      </c>
      <c r="D11" s="6"/>
      <c r="E11" s="6">
        <v>5</v>
      </c>
      <c r="F11" s="6">
        <v>5</v>
      </c>
      <c r="G11" s="6">
        <v>5</v>
      </c>
      <c r="H11" s="6">
        <v>1</v>
      </c>
      <c r="I11" s="6"/>
      <c r="J11" s="6">
        <v>10</v>
      </c>
      <c r="K11" s="6">
        <v>12</v>
      </c>
      <c r="L11" s="6">
        <v>12</v>
      </c>
      <c r="M11" s="6"/>
      <c r="N11" s="6">
        <v>10</v>
      </c>
      <c r="O11" s="6"/>
      <c r="P11" s="6"/>
      <c r="Q11" s="6">
        <v>5</v>
      </c>
      <c r="R11" s="6">
        <v>9</v>
      </c>
      <c r="S11" s="6"/>
      <c r="T11" s="6">
        <v>3</v>
      </c>
      <c r="U11" s="6">
        <v>4</v>
      </c>
      <c r="V11" s="6">
        <v>2</v>
      </c>
      <c r="W11" s="6"/>
      <c r="X11" s="6"/>
      <c r="Y11" s="6"/>
      <c r="Z11" s="6">
        <v>3</v>
      </c>
      <c r="AA11" s="6"/>
      <c r="AB11" s="6"/>
      <c r="AC11" s="6"/>
      <c r="AD11" s="6"/>
      <c r="AE11" s="6"/>
      <c r="AF11" s="6">
        <v>1</v>
      </c>
      <c r="AG11" s="6"/>
      <c r="AH11" s="6">
        <v>6</v>
      </c>
      <c r="AI11" s="6">
        <f t="shared" si="0"/>
        <v>16</v>
      </c>
      <c r="AJ11" s="6">
        <f t="shared" si="1"/>
        <v>12</v>
      </c>
      <c r="AK11" s="6"/>
    </row>
    <row r="12" spans="1:37" s="1" customFormat="1" ht="13.5">
      <c r="A12" s="6">
        <v>6</v>
      </c>
      <c r="B12" s="1" t="s">
        <v>18</v>
      </c>
      <c r="C12" s="1" t="s">
        <v>91</v>
      </c>
      <c r="D12" s="6">
        <v>3</v>
      </c>
      <c r="E12" s="6">
        <v>10</v>
      </c>
      <c r="F12" s="6">
        <v>19</v>
      </c>
      <c r="G12" s="6">
        <v>10</v>
      </c>
      <c r="H12" s="6">
        <v>7</v>
      </c>
      <c r="I12" s="6">
        <v>14</v>
      </c>
      <c r="J12" s="6">
        <v>6</v>
      </c>
      <c r="K12" s="6">
        <v>11</v>
      </c>
      <c r="L12" s="6">
        <v>28</v>
      </c>
      <c r="M12" s="6">
        <v>16</v>
      </c>
      <c r="N12" s="6">
        <v>15</v>
      </c>
      <c r="O12" s="6">
        <v>8</v>
      </c>
      <c r="P12" s="6">
        <v>10</v>
      </c>
      <c r="Q12" s="6">
        <v>14</v>
      </c>
      <c r="R12" s="6">
        <v>29</v>
      </c>
      <c r="S12" s="6">
        <v>23</v>
      </c>
      <c r="T12" s="6">
        <v>20</v>
      </c>
      <c r="U12" s="6">
        <v>16</v>
      </c>
      <c r="V12" s="6">
        <v>7</v>
      </c>
      <c r="W12" s="6">
        <v>6</v>
      </c>
      <c r="X12" s="6">
        <v>11</v>
      </c>
      <c r="Y12" s="6">
        <v>13</v>
      </c>
      <c r="Z12" s="6">
        <v>12</v>
      </c>
      <c r="AA12" s="6">
        <v>8</v>
      </c>
      <c r="AB12" s="6">
        <v>3</v>
      </c>
      <c r="AC12" s="6">
        <v>3</v>
      </c>
      <c r="AD12" s="6">
        <v>6</v>
      </c>
      <c r="AE12" s="6">
        <v>11</v>
      </c>
      <c r="AF12" s="6">
        <v>5</v>
      </c>
      <c r="AG12" s="6">
        <v>6</v>
      </c>
      <c r="AH12" s="6">
        <v>7</v>
      </c>
      <c r="AI12" s="6">
        <f t="shared" si="0"/>
        <v>31</v>
      </c>
      <c r="AJ12" s="6">
        <f t="shared" si="1"/>
        <v>29</v>
      </c>
      <c r="AK12" s="6"/>
    </row>
    <row r="13" spans="1:37" s="1" customFormat="1" ht="13.5">
      <c r="A13" s="6">
        <v>7</v>
      </c>
      <c r="B13" s="1" t="s">
        <v>23</v>
      </c>
      <c r="C13" s="1" t="s">
        <v>24</v>
      </c>
      <c r="D13" s="6"/>
      <c r="E13" s="6">
        <v>1</v>
      </c>
      <c r="F13" s="6"/>
      <c r="G13" s="6"/>
      <c r="H13" s="6"/>
      <c r="I13" s="6"/>
      <c r="J13" s="6">
        <v>4</v>
      </c>
      <c r="K13" s="6">
        <v>3</v>
      </c>
      <c r="L13" s="6">
        <v>5</v>
      </c>
      <c r="M13" s="6"/>
      <c r="N13" s="6">
        <v>2</v>
      </c>
      <c r="O13" s="6"/>
      <c r="P13" s="6">
        <v>2</v>
      </c>
      <c r="Q13" s="6">
        <v>3</v>
      </c>
      <c r="R13" s="6">
        <v>4</v>
      </c>
      <c r="S13" s="6"/>
      <c r="T13" s="6">
        <v>1</v>
      </c>
      <c r="U13" s="6"/>
      <c r="V13" s="6"/>
      <c r="W13" s="6"/>
      <c r="X13" s="6"/>
      <c r="Y13" s="6"/>
      <c r="Z13" s="6"/>
      <c r="AA13" s="6"/>
      <c r="AB13" s="6">
        <v>2</v>
      </c>
      <c r="AC13" s="6"/>
      <c r="AD13" s="6"/>
      <c r="AE13" s="6">
        <v>1</v>
      </c>
      <c r="AF13" s="6">
        <v>3</v>
      </c>
      <c r="AG13" s="6">
        <v>1</v>
      </c>
      <c r="AH13" s="6">
        <v>1</v>
      </c>
      <c r="AI13" s="6">
        <f t="shared" si="0"/>
        <v>14</v>
      </c>
      <c r="AJ13" s="6">
        <f t="shared" si="1"/>
        <v>5</v>
      </c>
      <c r="AK13" s="6"/>
    </row>
    <row r="14" spans="1:36" s="1" customFormat="1" ht="13.5">
      <c r="A14" s="6">
        <v>8</v>
      </c>
      <c r="B14" s="1" t="s">
        <v>19</v>
      </c>
      <c r="C14" s="1" t="s">
        <v>20</v>
      </c>
      <c r="D14" s="6">
        <v>3</v>
      </c>
      <c r="E14" s="6"/>
      <c r="F14" s="6">
        <v>3</v>
      </c>
      <c r="G14" s="6">
        <v>3</v>
      </c>
      <c r="H14" s="6">
        <v>8</v>
      </c>
      <c r="I14" s="6"/>
      <c r="J14" s="6">
        <v>10</v>
      </c>
      <c r="K14" s="6">
        <v>2</v>
      </c>
      <c r="L14" s="6">
        <v>7</v>
      </c>
      <c r="M14" s="6"/>
      <c r="N14" s="6">
        <v>7</v>
      </c>
      <c r="O14" s="6">
        <v>13</v>
      </c>
      <c r="P14" s="6">
        <v>4</v>
      </c>
      <c r="Q14" s="6">
        <v>15</v>
      </c>
      <c r="R14" s="6"/>
      <c r="S14" s="6"/>
      <c r="T14" s="6">
        <v>6</v>
      </c>
      <c r="U14" s="6">
        <v>9</v>
      </c>
      <c r="V14" s="6">
        <v>6</v>
      </c>
      <c r="W14" s="6">
        <v>5</v>
      </c>
      <c r="X14" s="6">
        <v>6</v>
      </c>
      <c r="Y14" s="6">
        <v>14</v>
      </c>
      <c r="Z14" s="6">
        <v>1</v>
      </c>
      <c r="AA14" s="6">
        <v>1</v>
      </c>
      <c r="AB14" s="6">
        <v>5</v>
      </c>
      <c r="AC14" s="6">
        <v>6</v>
      </c>
      <c r="AD14" s="6">
        <v>6</v>
      </c>
      <c r="AE14" s="6">
        <v>6</v>
      </c>
      <c r="AF14" s="6">
        <v>5</v>
      </c>
      <c r="AG14" s="6">
        <v>6</v>
      </c>
      <c r="AH14" s="6">
        <v>20</v>
      </c>
      <c r="AI14" s="6">
        <f t="shared" si="0"/>
        <v>26</v>
      </c>
      <c r="AJ14" s="6">
        <f t="shared" si="1"/>
        <v>20</v>
      </c>
    </row>
    <row r="15" spans="1:36" s="1" customFormat="1" ht="13.5">
      <c r="A15" s="6">
        <v>9</v>
      </c>
      <c r="B15" s="1" t="s">
        <v>25</v>
      </c>
      <c r="C15" s="1" t="s">
        <v>26</v>
      </c>
      <c r="D15" s="6"/>
      <c r="E15" s="6">
        <v>1</v>
      </c>
      <c r="F15" s="6">
        <v>1</v>
      </c>
      <c r="G15" s="6">
        <v>2</v>
      </c>
      <c r="H15" s="6">
        <v>2</v>
      </c>
      <c r="I15" s="6">
        <v>1</v>
      </c>
      <c r="J15" s="6">
        <v>2</v>
      </c>
      <c r="K15" s="6"/>
      <c r="L15" s="6">
        <v>2</v>
      </c>
      <c r="M15" s="6">
        <v>2</v>
      </c>
      <c r="N15" s="6">
        <v>1</v>
      </c>
      <c r="O15" s="6">
        <v>2</v>
      </c>
      <c r="P15" s="6">
        <v>1</v>
      </c>
      <c r="Q15" s="6">
        <v>1</v>
      </c>
      <c r="R15" s="6">
        <v>1</v>
      </c>
      <c r="S15" s="6">
        <v>1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>
        <f t="shared" si="0"/>
        <v>14</v>
      </c>
      <c r="AJ15" s="6">
        <f t="shared" si="1"/>
        <v>2</v>
      </c>
    </row>
    <row r="16" spans="1:36" s="1" customFormat="1" ht="13.5">
      <c r="A16" s="7">
        <v>10</v>
      </c>
      <c r="B16" s="12" t="s">
        <v>6</v>
      </c>
      <c r="C16" s="12" t="s">
        <v>92</v>
      </c>
      <c r="D16" s="7"/>
      <c r="E16" s="7"/>
      <c r="F16" s="7"/>
      <c r="G16" s="7"/>
      <c r="H16" s="7"/>
      <c r="I16" s="7"/>
      <c r="J16" s="7">
        <v>1</v>
      </c>
      <c r="K16" s="7">
        <v>1</v>
      </c>
      <c r="L16" s="7">
        <v>1</v>
      </c>
      <c r="M16" s="7"/>
      <c r="N16" s="7">
        <v>1</v>
      </c>
      <c r="O16" s="7"/>
      <c r="P16" s="7">
        <v>1</v>
      </c>
      <c r="Q16" s="7">
        <v>1</v>
      </c>
      <c r="R16" s="7"/>
      <c r="S16" s="7"/>
      <c r="T16" s="7">
        <v>1</v>
      </c>
      <c r="U16" s="7">
        <v>1</v>
      </c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>
        <v>1</v>
      </c>
      <c r="AI16" s="7">
        <f t="shared" si="0"/>
        <v>9</v>
      </c>
      <c r="AJ16" s="7">
        <f t="shared" si="1"/>
        <v>1</v>
      </c>
    </row>
    <row r="17" spans="1:37" s="1" customFormat="1" ht="13.5">
      <c r="A17" s="6">
        <v>11</v>
      </c>
      <c r="B17" s="1" t="s">
        <v>35</v>
      </c>
      <c r="C17" s="1" t="s">
        <v>93</v>
      </c>
      <c r="D17" s="6">
        <v>2</v>
      </c>
      <c r="E17" s="6">
        <v>2</v>
      </c>
      <c r="F17" s="6">
        <v>2</v>
      </c>
      <c r="G17" s="6">
        <v>2</v>
      </c>
      <c r="H17" s="6">
        <v>2</v>
      </c>
      <c r="I17" s="6">
        <v>3</v>
      </c>
      <c r="J17" s="6">
        <v>2</v>
      </c>
      <c r="K17" s="6">
        <v>2</v>
      </c>
      <c r="L17" s="6"/>
      <c r="M17" s="6"/>
      <c r="N17" s="6"/>
      <c r="O17" s="6">
        <v>2</v>
      </c>
      <c r="P17" s="6">
        <v>1</v>
      </c>
      <c r="Q17" s="6">
        <v>3</v>
      </c>
      <c r="R17" s="6">
        <v>1</v>
      </c>
      <c r="S17" s="6"/>
      <c r="T17" s="6">
        <v>2</v>
      </c>
      <c r="U17" s="6">
        <v>2</v>
      </c>
      <c r="V17" s="6">
        <v>2</v>
      </c>
      <c r="W17" s="6"/>
      <c r="X17" s="6">
        <v>1</v>
      </c>
      <c r="Y17" s="6">
        <v>1</v>
      </c>
      <c r="Z17" s="6">
        <v>1</v>
      </c>
      <c r="AA17" s="6"/>
      <c r="AB17" s="6">
        <v>3</v>
      </c>
      <c r="AC17" s="6">
        <v>3</v>
      </c>
      <c r="AD17" s="6">
        <v>3</v>
      </c>
      <c r="AE17" s="6">
        <v>2</v>
      </c>
      <c r="AF17" s="6">
        <v>2</v>
      </c>
      <c r="AG17" s="6">
        <v>1</v>
      </c>
      <c r="AH17" s="6">
        <v>2</v>
      </c>
      <c r="AI17" s="6">
        <f t="shared" si="0"/>
        <v>25</v>
      </c>
      <c r="AJ17" s="6">
        <f t="shared" si="1"/>
        <v>3</v>
      </c>
      <c r="AK17" s="9"/>
    </row>
    <row r="18" spans="1:37" s="1" customFormat="1" ht="13.5">
      <c r="A18" s="6">
        <v>12</v>
      </c>
      <c r="B18" s="1" t="s">
        <v>4</v>
      </c>
      <c r="C18" s="1" t="s">
        <v>5</v>
      </c>
      <c r="D18" s="6"/>
      <c r="E18" s="6"/>
      <c r="F18" s="6"/>
      <c r="G18" s="6"/>
      <c r="H18" s="6"/>
      <c r="I18" s="6"/>
      <c r="J18" s="6"/>
      <c r="K18" s="6"/>
      <c r="L18" s="6"/>
      <c r="M18" s="6">
        <v>1</v>
      </c>
      <c r="N18" s="6"/>
      <c r="O18" s="6"/>
      <c r="P18" s="6"/>
      <c r="Q18" s="6"/>
      <c r="R18" s="6"/>
      <c r="S18" s="6"/>
      <c r="T18" s="6"/>
      <c r="U18" s="6">
        <v>1</v>
      </c>
      <c r="V18" s="6"/>
      <c r="W18" s="6"/>
      <c r="X18" s="6"/>
      <c r="Y18" s="6"/>
      <c r="Z18" s="6">
        <v>1</v>
      </c>
      <c r="AA18" s="6">
        <v>1</v>
      </c>
      <c r="AB18" s="6">
        <v>1</v>
      </c>
      <c r="AC18" s="6">
        <v>1</v>
      </c>
      <c r="AD18" s="6"/>
      <c r="AE18" s="6">
        <v>1</v>
      </c>
      <c r="AF18" s="6">
        <v>1</v>
      </c>
      <c r="AG18" s="6"/>
      <c r="AH18" s="6">
        <v>1</v>
      </c>
      <c r="AI18" s="6">
        <f t="shared" si="0"/>
        <v>9</v>
      </c>
      <c r="AJ18" s="6">
        <f t="shared" si="1"/>
        <v>1</v>
      </c>
      <c r="AK18" s="9"/>
    </row>
    <row r="19" spans="1:36" s="1" customFormat="1" ht="13.5">
      <c r="A19" s="6">
        <v>13</v>
      </c>
      <c r="B19" s="1" t="s">
        <v>7</v>
      </c>
      <c r="C19" s="1" t="s">
        <v>94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>
        <v>1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>
        <f t="shared" si="0"/>
        <v>1</v>
      </c>
      <c r="AJ19" s="6">
        <f t="shared" si="1"/>
        <v>1</v>
      </c>
    </row>
    <row r="20" spans="1:37" s="1" customFormat="1" ht="13.5">
      <c r="A20" s="6">
        <v>14</v>
      </c>
      <c r="B20" s="1" t="s">
        <v>12</v>
      </c>
      <c r="C20" s="1" t="s">
        <v>13</v>
      </c>
      <c r="D20" s="6">
        <v>1</v>
      </c>
      <c r="E20" s="6">
        <v>1</v>
      </c>
      <c r="F20" s="6">
        <v>1</v>
      </c>
      <c r="G20" s="6"/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6">
        <v>1</v>
      </c>
      <c r="N20" s="6"/>
      <c r="O20" s="6">
        <v>1</v>
      </c>
      <c r="P20" s="6"/>
      <c r="Q20" s="6">
        <v>1</v>
      </c>
      <c r="R20" s="6"/>
      <c r="S20" s="6">
        <v>2</v>
      </c>
      <c r="T20" s="6">
        <v>1</v>
      </c>
      <c r="U20" s="6">
        <v>2</v>
      </c>
      <c r="V20" s="6">
        <v>1</v>
      </c>
      <c r="W20" s="6">
        <v>3</v>
      </c>
      <c r="X20" s="6">
        <v>2</v>
      </c>
      <c r="Y20" s="6">
        <v>1</v>
      </c>
      <c r="Z20" s="6">
        <v>1</v>
      </c>
      <c r="AA20" s="6">
        <v>1</v>
      </c>
      <c r="AB20" s="6"/>
      <c r="AC20" s="6">
        <v>1</v>
      </c>
      <c r="AD20" s="6">
        <v>2</v>
      </c>
      <c r="AE20" s="6">
        <v>3</v>
      </c>
      <c r="AF20" s="6">
        <v>3</v>
      </c>
      <c r="AG20" s="6">
        <v>2</v>
      </c>
      <c r="AH20" s="6">
        <v>3</v>
      </c>
      <c r="AI20" s="6">
        <f t="shared" si="0"/>
        <v>26</v>
      </c>
      <c r="AJ20" s="6">
        <f t="shared" si="1"/>
        <v>3</v>
      </c>
      <c r="AK20" s="9"/>
    </row>
    <row r="21" spans="1:37" s="1" customFormat="1" ht="13.5">
      <c r="A21" s="6">
        <v>15</v>
      </c>
      <c r="B21" s="1" t="s">
        <v>8</v>
      </c>
      <c r="C21" s="1" t="s">
        <v>95</v>
      </c>
      <c r="D21" s="6">
        <v>1</v>
      </c>
      <c r="E21" s="6">
        <v>1</v>
      </c>
      <c r="F21" s="6">
        <v>1</v>
      </c>
      <c r="G21" s="6"/>
      <c r="H21" s="6">
        <v>1</v>
      </c>
      <c r="I21" s="6"/>
      <c r="J21" s="6"/>
      <c r="K21" s="6">
        <v>1</v>
      </c>
      <c r="L21" s="6">
        <v>2</v>
      </c>
      <c r="M21" s="6">
        <v>1</v>
      </c>
      <c r="N21" s="6">
        <v>1</v>
      </c>
      <c r="O21" s="6">
        <v>1</v>
      </c>
      <c r="P21" s="6">
        <v>1</v>
      </c>
      <c r="Q21" s="6">
        <v>4</v>
      </c>
      <c r="R21" s="6"/>
      <c r="S21" s="6">
        <v>4</v>
      </c>
      <c r="T21" s="6">
        <v>2</v>
      </c>
      <c r="U21" s="6">
        <v>3</v>
      </c>
      <c r="V21" s="6">
        <v>3</v>
      </c>
      <c r="W21" s="6"/>
      <c r="X21" s="6">
        <v>2</v>
      </c>
      <c r="Y21" s="6">
        <v>3</v>
      </c>
      <c r="Z21" s="6">
        <v>3</v>
      </c>
      <c r="AA21" s="6"/>
      <c r="AB21" s="6">
        <v>2</v>
      </c>
      <c r="AC21" s="6">
        <v>1</v>
      </c>
      <c r="AD21" s="6">
        <v>1</v>
      </c>
      <c r="AE21" s="6">
        <v>1</v>
      </c>
      <c r="AF21" s="6">
        <v>1</v>
      </c>
      <c r="AG21" s="6">
        <v>2</v>
      </c>
      <c r="AH21" s="6">
        <v>1</v>
      </c>
      <c r="AI21" s="6">
        <f t="shared" si="0"/>
        <v>25</v>
      </c>
      <c r="AJ21" s="6">
        <f t="shared" si="1"/>
        <v>4</v>
      </c>
      <c r="AK21" s="9"/>
    </row>
    <row r="22" spans="1:37" s="1" customFormat="1" ht="13.5">
      <c r="A22" s="6">
        <v>16</v>
      </c>
      <c r="B22" s="1" t="s">
        <v>9</v>
      </c>
      <c r="C22" s="1" t="s">
        <v>10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9"/>
    </row>
    <row r="23" spans="1:37" s="1" customFormat="1" ht="13.5">
      <c r="A23" s="6">
        <v>17</v>
      </c>
      <c r="B23" s="1" t="s">
        <v>11</v>
      </c>
      <c r="C23" s="1" t="s">
        <v>96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>
        <f>COUNT(D23:AH23)</f>
        <v>8</v>
      </c>
      <c r="AJ23" s="6">
        <f>MAX(D23:AH23)</f>
        <v>1</v>
      </c>
      <c r="AK23" s="9"/>
    </row>
    <row r="24" spans="1:37" s="1" customFormat="1" ht="13.5">
      <c r="A24" s="6">
        <v>18</v>
      </c>
      <c r="B24" s="1" t="s">
        <v>30</v>
      </c>
      <c r="C24" s="1" t="s">
        <v>31</v>
      </c>
      <c r="D24" s="6">
        <v>4</v>
      </c>
      <c r="E24" s="6">
        <v>3</v>
      </c>
      <c r="F24" s="6">
        <v>2</v>
      </c>
      <c r="G24" s="6">
        <v>3</v>
      </c>
      <c r="H24" s="6">
        <v>2</v>
      </c>
      <c r="I24" s="6">
        <v>3</v>
      </c>
      <c r="J24" s="6">
        <v>3</v>
      </c>
      <c r="K24" s="6"/>
      <c r="L24" s="6">
        <v>2</v>
      </c>
      <c r="M24" s="6">
        <v>3</v>
      </c>
      <c r="N24" s="6">
        <v>2</v>
      </c>
      <c r="O24" s="6">
        <v>1</v>
      </c>
      <c r="P24" s="6">
        <v>2</v>
      </c>
      <c r="Q24" s="6">
        <v>2</v>
      </c>
      <c r="R24" s="6">
        <v>1</v>
      </c>
      <c r="S24" s="6">
        <v>1</v>
      </c>
      <c r="T24" s="6">
        <v>4</v>
      </c>
      <c r="U24" s="6">
        <v>3</v>
      </c>
      <c r="V24" s="6">
        <v>3</v>
      </c>
      <c r="W24" s="6">
        <v>3</v>
      </c>
      <c r="X24" s="6"/>
      <c r="Y24" s="6">
        <v>2</v>
      </c>
      <c r="Z24" s="6">
        <v>4</v>
      </c>
      <c r="AA24" s="6">
        <v>1</v>
      </c>
      <c r="AB24" s="6">
        <v>2</v>
      </c>
      <c r="AC24" s="6">
        <v>3</v>
      </c>
      <c r="AD24" s="6">
        <v>1</v>
      </c>
      <c r="AE24" s="6">
        <v>1</v>
      </c>
      <c r="AF24" s="6">
        <v>2</v>
      </c>
      <c r="AG24" s="6">
        <v>3</v>
      </c>
      <c r="AH24" s="6">
        <v>3</v>
      </c>
      <c r="AI24" s="6">
        <f>COUNT(D24:AH24)</f>
        <v>29</v>
      </c>
      <c r="AJ24" s="6">
        <f>MAX(D24:AH24)</f>
        <v>4</v>
      </c>
      <c r="AK24" s="9"/>
    </row>
    <row r="25" spans="1:37" ht="13.5">
      <c r="A25" s="6">
        <v>19</v>
      </c>
      <c r="B25" s="1" t="s">
        <v>32</v>
      </c>
      <c r="C25" s="1" t="s">
        <v>97</v>
      </c>
      <c r="D25" s="6"/>
      <c r="E25" s="6">
        <v>1</v>
      </c>
      <c r="F25" s="6">
        <v>1</v>
      </c>
      <c r="G25" s="6">
        <v>1</v>
      </c>
      <c r="H25" s="6">
        <v>1</v>
      </c>
      <c r="I25" s="6">
        <v>1</v>
      </c>
      <c r="J25" s="6">
        <v>1</v>
      </c>
      <c r="K25" s="6">
        <v>1</v>
      </c>
      <c r="L25" s="6">
        <v>1</v>
      </c>
      <c r="M25" s="6">
        <v>1</v>
      </c>
      <c r="N25" s="6"/>
      <c r="O25" s="6">
        <v>1</v>
      </c>
      <c r="P25" s="6"/>
      <c r="Q25" s="6"/>
      <c r="R25" s="6"/>
      <c r="S25" s="6">
        <v>1</v>
      </c>
      <c r="T25" s="6">
        <v>1</v>
      </c>
      <c r="U25" s="6">
        <v>1</v>
      </c>
      <c r="V25" s="6">
        <v>1</v>
      </c>
      <c r="W25" s="6">
        <v>1</v>
      </c>
      <c r="X25" s="6">
        <v>1</v>
      </c>
      <c r="Y25" s="6">
        <v>1</v>
      </c>
      <c r="Z25" s="6">
        <v>1</v>
      </c>
      <c r="AA25" s="6"/>
      <c r="AB25" s="6">
        <v>1</v>
      </c>
      <c r="AC25" s="6">
        <v>1</v>
      </c>
      <c r="AD25" s="6"/>
      <c r="AE25" s="6"/>
      <c r="AF25" s="6">
        <v>1</v>
      </c>
      <c r="AG25" s="6"/>
      <c r="AH25" s="6">
        <v>1</v>
      </c>
      <c r="AI25" s="6">
        <f>COUNT(D25:AH25)</f>
        <v>22</v>
      </c>
      <c r="AJ25" s="6">
        <f>MAX(D25:AH25)</f>
        <v>1</v>
      </c>
      <c r="AK25" s="9"/>
    </row>
    <row r="26" spans="1:36" ht="13.5">
      <c r="A26" s="7">
        <v>20</v>
      </c>
      <c r="B26" s="12" t="s">
        <v>36</v>
      </c>
      <c r="C26" s="12" t="s">
        <v>37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13.5">
      <c r="A27" s="6">
        <v>21</v>
      </c>
      <c r="B27" s="1" t="s">
        <v>33</v>
      </c>
      <c r="C27" s="1" t="s">
        <v>34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ht="13.5">
      <c r="A28" s="6">
        <v>22</v>
      </c>
      <c r="B28" s="1" t="s">
        <v>38</v>
      </c>
      <c r="C28" s="1" t="s">
        <v>39</v>
      </c>
      <c r="D28" s="6">
        <v>1</v>
      </c>
      <c r="E28" s="6">
        <v>1</v>
      </c>
      <c r="F28" s="6">
        <v>1</v>
      </c>
      <c r="G28" s="6">
        <v>1</v>
      </c>
      <c r="H28" s="6">
        <v>1</v>
      </c>
      <c r="I28" s="6">
        <v>1</v>
      </c>
      <c r="J28" s="6">
        <v>1</v>
      </c>
      <c r="K28" s="6">
        <v>1</v>
      </c>
      <c r="L28" s="6">
        <v>1</v>
      </c>
      <c r="M28" s="6"/>
      <c r="N28" s="6"/>
      <c r="O28" s="6"/>
      <c r="P28" s="6">
        <v>1</v>
      </c>
      <c r="Q28" s="6">
        <v>1</v>
      </c>
      <c r="R28" s="6">
        <v>1</v>
      </c>
      <c r="S28" s="6">
        <v>1</v>
      </c>
      <c r="T28" s="6">
        <v>1</v>
      </c>
      <c r="U28" s="6">
        <v>2</v>
      </c>
      <c r="V28" s="6">
        <v>1</v>
      </c>
      <c r="W28" s="6"/>
      <c r="X28" s="6"/>
      <c r="Y28" s="6"/>
      <c r="Z28" s="6">
        <v>1</v>
      </c>
      <c r="AA28" s="6">
        <v>1</v>
      </c>
      <c r="AB28" s="6">
        <v>1</v>
      </c>
      <c r="AC28" s="6"/>
      <c r="AD28" s="6">
        <v>1</v>
      </c>
      <c r="AE28" s="6"/>
      <c r="AF28" s="6">
        <v>1</v>
      </c>
      <c r="AG28" s="6">
        <v>1</v>
      </c>
      <c r="AH28" s="6">
        <v>1</v>
      </c>
      <c r="AI28" s="6">
        <f>COUNT(D28:AH28)</f>
        <v>23</v>
      </c>
      <c r="AJ28" s="6">
        <f>MAX(D28:AH28)</f>
        <v>2</v>
      </c>
    </row>
    <row r="29" spans="1:36" ht="13.5">
      <c r="A29" s="6">
        <v>23</v>
      </c>
      <c r="B29" s="1" t="s">
        <v>40</v>
      </c>
      <c r="C29" s="1" t="s">
        <v>41</v>
      </c>
      <c r="D29" s="6"/>
      <c r="E29" s="6"/>
      <c r="F29" s="6"/>
      <c r="G29" s="6"/>
      <c r="H29" s="6"/>
      <c r="I29" s="6"/>
      <c r="J29" s="6">
        <v>1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>
        <v>1</v>
      </c>
      <c r="AC29" s="6"/>
      <c r="AD29" s="6">
        <v>1</v>
      </c>
      <c r="AE29" s="6"/>
      <c r="AF29" s="6"/>
      <c r="AG29" s="6">
        <v>1</v>
      </c>
      <c r="AH29" s="6"/>
      <c r="AI29" s="6">
        <f>COUNT(D29:AH29)</f>
        <v>4</v>
      </c>
      <c r="AJ29" s="6">
        <f>MAX(D29:AH29)</f>
        <v>1</v>
      </c>
    </row>
    <row r="30" spans="1:36" ht="13.5">
      <c r="A30" s="6">
        <v>24</v>
      </c>
      <c r="B30" s="1" t="s">
        <v>50</v>
      </c>
      <c r="C30" s="1" t="s">
        <v>51</v>
      </c>
      <c r="D30" s="6">
        <v>1</v>
      </c>
      <c r="E30" s="6"/>
      <c r="F30" s="6">
        <v>1</v>
      </c>
      <c r="G30" s="6">
        <v>1</v>
      </c>
      <c r="H30" s="6">
        <v>1</v>
      </c>
      <c r="I30" s="6"/>
      <c r="J30" s="6">
        <v>1</v>
      </c>
      <c r="K30" s="6"/>
      <c r="L30" s="6"/>
      <c r="M30" s="6">
        <v>1</v>
      </c>
      <c r="N30" s="6"/>
      <c r="O30" s="6">
        <v>1</v>
      </c>
      <c r="P30" s="6">
        <v>1</v>
      </c>
      <c r="Q30" s="6"/>
      <c r="R30" s="6"/>
      <c r="S30" s="6"/>
      <c r="T30" s="6">
        <v>1</v>
      </c>
      <c r="U30" s="6"/>
      <c r="V30" s="6">
        <v>2</v>
      </c>
      <c r="W30" s="6">
        <v>1</v>
      </c>
      <c r="X30" s="6"/>
      <c r="Y30" s="6"/>
      <c r="Z30" s="6">
        <v>1</v>
      </c>
      <c r="AA30" s="6">
        <v>1</v>
      </c>
      <c r="AB30" s="6"/>
      <c r="AC30" s="6">
        <v>1</v>
      </c>
      <c r="AD30" s="6"/>
      <c r="AE30" s="6"/>
      <c r="AF30" s="6">
        <v>1</v>
      </c>
      <c r="AG30" s="6">
        <v>1</v>
      </c>
      <c r="AH30" s="6"/>
      <c r="AI30" s="6">
        <f>COUNT(D30:AH30)</f>
        <v>16</v>
      </c>
      <c r="AJ30" s="6">
        <f>MAX(D30:AH30)</f>
        <v>2</v>
      </c>
    </row>
    <row r="31" spans="1:37" ht="13.5">
      <c r="A31" s="10">
        <v>25</v>
      </c>
      <c r="B31" s="1" t="s">
        <v>77</v>
      </c>
      <c r="C31" s="1" t="s">
        <v>98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6"/>
      <c r="AJ31" s="6"/>
      <c r="AK31" s="9"/>
    </row>
    <row r="32" spans="1:37" ht="13.5">
      <c r="A32" s="10">
        <v>26</v>
      </c>
      <c r="B32" s="1" t="s">
        <v>78</v>
      </c>
      <c r="C32" s="1" t="s">
        <v>79</v>
      </c>
      <c r="D32" s="10"/>
      <c r="E32" s="10">
        <v>1</v>
      </c>
      <c r="F32" s="10">
        <v>1</v>
      </c>
      <c r="G32" s="10">
        <v>3</v>
      </c>
      <c r="H32" s="10">
        <v>1</v>
      </c>
      <c r="I32" s="10"/>
      <c r="J32" s="10">
        <v>2</v>
      </c>
      <c r="K32" s="10"/>
      <c r="L32" s="10">
        <v>1</v>
      </c>
      <c r="M32" s="10"/>
      <c r="N32" s="10"/>
      <c r="O32" s="10"/>
      <c r="P32" s="10"/>
      <c r="Q32" s="10"/>
      <c r="R32" s="10"/>
      <c r="S32" s="10"/>
      <c r="T32" s="10"/>
      <c r="U32" s="10">
        <v>1</v>
      </c>
      <c r="V32" s="10">
        <v>2</v>
      </c>
      <c r="W32" s="10"/>
      <c r="X32" s="10"/>
      <c r="Y32" s="10"/>
      <c r="Z32" s="10">
        <v>3</v>
      </c>
      <c r="AA32" s="10"/>
      <c r="AB32" s="10">
        <v>3</v>
      </c>
      <c r="AC32" s="10">
        <v>1</v>
      </c>
      <c r="AD32" s="10"/>
      <c r="AE32" s="10">
        <v>1</v>
      </c>
      <c r="AF32" s="10">
        <v>1</v>
      </c>
      <c r="AG32" s="10">
        <v>1</v>
      </c>
      <c r="AH32" s="10">
        <v>1</v>
      </c>
      <c r="AI32" s="6">
        <f>COUNT(D32:AH32)</f>
        <v>15</v>
      </c>
      <c r="AJ32" s="6">
        <f>MAX(D32:AH32)</f>
        <v>3</v>
      </c>
      <c r="AK32" s="9"/>
    </row>
    <row r="33" spans="1:37" ht="13.5">
      <c r="A33" s="10">
        <v>27</v>
      </c>
      <c r="B33" s="1" t="s">
        <v>80</v>
      </c>
      <c r="C33" s="1" t="s">
        <v>99</v>
      </c>
      <c r="D33" s="10"/>
      <c r="E33" s="10"/>
      <c r="F33" s="10">
        <v>1</v>
      </c>
      <c r="G33" s="10"/>
      <c r="H33" s="10"/>
      <c r="I33" s="10"/>
      <c r="J33" s="10"/>
      <c r="K33" s="10">
        <v>1</v>
      </c>
      <c r="L33" s="10">
        <v>1</v>
      </c>
      <c r="M33" s="10"/>
      <c r="N33" s="10"/>
      <c r="O33" s="10"/>
      <c r="P33" s="10"/>
      <c r="Q33" s="10"/>
      <c r="R33" s="10"/>
      <c r="S33" s="10"/>
      <c r="T33" s="10"/>
      <c r="U33" s="10">
        <v>1</v>
      </c>
      <c r="V33" s="10">
        <v>1</v>
      </c>
      <c r="W33" s="10"/>
      <c r="X33" s="10"/>
      <c r="Y33" s="10"/>
      <c r="Z33" s="10">
        <v>1</v>
      </c>
      <c r="AA33" s="10"/>
      <c r="AB33" s="10">
        <v>1</v>
      </c>
      <c r="AC33" s="10">
        <v>1</v>
      </c>
      <c r="AD33" s="10">
        <v>1</v>
      </c>
      <c r="AE33" s="10"/>
      <c r="AF33" s="10">
        <v>1</v>
      </c>
      <c r="AG33" s="10">
        <v>1</v>
      </c>
      <c r="AH33" s="10">
        <v>1</v>
      </c>
      <c r="AI33" s="6">
        <f>COUNT(D33:AH33)</f>
        <v>12</v>
      </c>
      <c r="AJ33" s="6">
        <f>MAX(D33:AH33)</f>
        <v>1</v>
      </c>
      <c r="AK33" s="9"/>
    </row>
    <row r="34" spans="1:37" ht="13.5">
      <c r="A34" s="6">
        <v>28</v>
      </c>
      <c r="B34" s="1" t="s">
        <v>81</v>
      </c>
      <c r="C34" s="1" t="s">
        <v>100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>
        <v>1</v>
      </c>
      <c r="AG34" s="6"/>
      <c r="AH34" s="6"/>
      <c r="AI34" s="6">
        <f>COUNT(D34:AH34)</f>
        <v>1</v>
      </c>
      <c r="AJ34" s="6">
        <f>MAX(D34:AH34)</f>
        <v>1</v>
      </c>
      <c r="AK34" s="9"/>
    </row>
    <row r="35" spans="1:37" ht="13.5">
      <c r="A35" s="6">
        <v>29</v>
      </c>
      <c r="B35" s="1" t="s">
        <v>65</v>
      </c>
      <c r="C35" s="1" t="s">
        <v>101</v>
      </c>
      <c r="D35" s="6">
        <v>1</v>
      </c>
      <c r="E35" s="6">
        <v>1</v>
      </c>
      <c r="F35" s="6"/>
      <c r="G35" s="6">
        <v>1</v>
      </c>
      <c r="H35" s="6">
        <v>1</v>
      </c>
      <c r="I35" s="6"/>
      <c r="J35" s="6"/>
      <c r="K35" s="6">
        <v>2</v>
      </c>
      <c r="L35" s="6">
        <v>1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>
        <v>2</v>
      </c>
      <c r="Z35" s="6">
        <v>1</v>
      </c>
      <c r="AA35" s="6"/>
      <c r="AB35" s="6"/>
      <c r="AC35" s="6">
        <v>1</v>
      </c>
      <c r="AD35" s="6">
        <v>1</v>
      </c>
      <c r="AE35" s="6"/>
      <c r="AF35" s="6">
        <v>1</v>
      </c>
      <c r="AG35" s="6">
        <v>1</v>
      </c>
      <c r="AH35" s="6"/>
      <c r="AI35" s="6">
        <f>COUNT(D35:AH35)</f>
        <v>12</v>
      </c>
      <c r="AJ35" s="6">
        <f>MAX(D35:AH35)</f>
        <v>2</v>
      </c>
      <c r="AK35" s="9"/>
    </row>
    <row r="36" spans="1:37" ht="13.5">
      <c r="A36" s="7">
        <v>30</v>
      </c>
      <c r="B36" s="12" t="s">
        <v>42</v>
      </c>
      <c r="C36" s="12" t="s">
        <v>43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9"/>
    </row>
    <row r="37" spans="1:37" ht="13.5">
      <c r="A37" s="6">
        <v>31</v>
      </c>
      <c r="B37" s="1" t="s">
        <v>48</v>
      </c>
      <c r="C37" s="1" t="s">
        <v>49</v>
      </c>
      <c r="D37" s="6">
        <v>4</v>
      </c>
      <c r="E37" s="6">
        <v>3</v>
      </c>
      <c r="F37" s="6">
        <v>2</v>
      </c>
      <c r="G37" s="6">
        <v>7</v>
      </c>
      <c r="H37" s="6">
        <v>4</v>
      </c>
      <c r="I37" s="6">
        <v>5</v>
      </c>
      <c r="J37" s="6">
        <v>3</v>
      </c>
      <c r="K37" s="6">
        <v>6</v>
      </c>
      <c r="L37" s="6">
        <v>4</v>
      </c>
      <c r="M37" s="6">
        <v>4</v>
      </c>
      <c r="N37" s="6">
        <v>2</v>
      </c>
      <c r="O37" s="6">
        <v>3</v>
      </c>
      <c r="P37" s="6">
        <v>2</v>
      </c>
      <c r="Q37" s="6">
        <v>5</v>
      </c>
      <c r="R37" s="6"/>
      <c r="S37" s="6">
        <v>3</v>
      </c>
      <c r="T37" s="6">
        <v>5</v>
      </c>
      <c r="U37" s="6">
        <v>2</v>
      </c>
      <c r="V37" s="6">
        <v>2</v>
      </c>
      <c r="W37" s="6">
        <v>4</v>
      </c>
      <c r="X37" s="6">
        <v>3</v>
      </c>
      <c r="Y37" s="6">
        <v>3</v>
      </c>
      <c r="Z37" s="6">
        <v>8</v>
      </c>
      <c r="AA37" s="6">
        <v>8</v>
      </c>
      <c r="AB37" s="6">
        <v>3</v>
      </c>
      <c r="AC37" s="6">
        <v>13</v>
      </c>
      <c r="AD37" s="6">
        <v>9</v>
      </c>
      <c r="AE37" s="6">
        <v>6</v>
      </c>
      <c r="AF37" s="6">
        <v>2</v>
      </c>
      <c r="AG37" s="6">
        <v>3</v>
      </c>
      <c r="AH37" s="6">
        <v>2</v>
      </c>
      <c r="AI37" s="6">
        <f>COUNT(D37:AH37)</f>
        <v>30</v>
      </c>
      <c r="AJ37" s="6">
        <f>MAX(D37:AH37)</f>
        <v>13</v>
      </c>
      <c r="AK37" s="9"/>
    </row>
    <row r="38" spans="1:36" ht="13.5">
      <c r="A38" s="6">
        <v>32</v>
      </c>
      <c r="B38" s="1" t="s">
        <v>60</v>
      </c>
      <c r="C38" s="1" t="s">
        <v>61</v>
      </c>
      <c r="D38" s="6"/>
      <c r="E38" s="6">
        <v>1</v>
      </c>
      <c r="F38" s="6">
        <v>1</v>
      </c>
      <c r="G38" s="6"/>
      <c r="H38" s="6"/>
      <c r="I38" s="6"/>
      <c r="J38" s="6"/>
      <c r="K38" s="6"/>
      <c r="L38" s="6"/>
      <c r="M38" s="6"/>
      <c r="N38" s="6">
        <v>1</v>
      </c>
      <c r="O38" s="6"/>
      <c r="P38" s="6"/>
      <c r="Q38" s="6"/>
      <c r="R38" s="6"/>
      <c r="S38" s="6"/>
      <c r="T38" s="6">
        <v>1</v>
      </c>
      <c r="U38" s="6">
        <v>1</v>
      </c>
      <c r="V38" s="6"/>
      <c r="W38" s="6"/>
      <c r="X38" s="6"/>
      <c r="Y38" s="6">
        <v>1</v>
      </c>
      <c r="Z38" s="6"/>
      <c r="AA38" s="6"/>
      <c r="AB38" s="6"/>
      <c r="AC38" s="6"/>
      <c r="AD38" s="6"/>
      <c r="AE38" s="6"/>
      <c r="AF38" s="6"/>
      <c r="AG38" s="6"/>
      <c r="AH38" s="6"/>
      <c r="AI38" s="6">
        <f>COUNT(D38:AH38)</f>
        <v>6</v>
      </c>
      <c r="AJ38" s="6">
        <f>MAX(D38:AH38)</f>
        <v>1</v>
      </c>
    </row>
    <row r="39" spans="1:36" ht="13.5">
      <c r="A39" s="6">
        <v>33</v>
      </c>
      <c r="B39" s="1" t="s">
        <v>63</v>
      </c>
      <c r="C39" s="1" t="s">
        <v>64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ht="13.5">
      <c r="A40" s="6">
        <v>34</v>
      </c>
      <c r="B40" s="1" t="s">
        <v>66</v>
      </c>
      <c r="C40" s="1" t="s">
        <v>102</v>
      </c>
      <c r="D40" s="6"/>
      <c r="E40" s="6">
        <v>2</v>
      </c>
      <c r="F40" s="6">
        <v>1</v>
      </c>
      <c r="G40" s="6">
        <v>1</v>
      </c>
      <c r="H40" s="6">
        <v>1</v>
      </c>
      <c r="I40" s="6"/>
      <c r="J40" s="6"/>
      <c r="K40" s="6"/>
      <c r="L40" s="6"/>
      <c r="M40" s="6"/>
      <c r="N40" s="6">
        <v>1</v>
      </c>
      <c r="O40" s="6"/>
      <c r="P40" s="6"/>
      <c r="Q40" s="6"/>
      <c r="R40" s="6">
        <v>1</v>
      </c>
      <c r="S40" s="6"/>
      <c r="T40" s="6"/>
      <c r="U40" s="6">
        <v>1</v>
      </c>
      <c r="V40" s="6"/>
      <c r="W40" s="6"/>
      <c r="X40" s="6"/>
      <c r="Y40" s="6">
        <v>2</v>
      </c>
      <c r="Z40" s="6">
        <v>3</v>
      </c>
      <c r="AA40" s="6"/>
      <c r="AB40" s="6"/>
      <c r="AC40" s="6">
        <v>1</v>
      </c>
      <c r="AD40" s="6">
        <v>1</v>
      </c>
      <c r="AE40" s="6"/>
      <c r="AF40" s="6">
        <v>1</v>
      </c>
      <c r="AG40" s="6"/>
      <c r="AH40" s="6"/>
      <c r="AI40" s="6">
        <f>COUNT(D40:AH40)</f>
        <v>12</v>
      </c>
      <c r="AJ40" s="6">
        <f>MAX(D40:AH40)</f>
        <v>3</v>
      </c>
    </row>
    <row r="41" spans="1:36" ht="13.5">
      <c r="A41" s="6">
        <v>35</v>
      </c>
      <c r="B41" s="1" t="s">
        <v>62</v>
      </c>
      <c r="C41" s="1" t="s">
        <v>103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ht="13.5">
      <c r="A42" s="10">
        <v>36</v>
      </c>
      <c r="B42" s="1" t="s">
        <v>76</v>
      </c>
      <c r="C42" s="1" t="s">
        <v>104</v>
      </c>
      <c r="D42" s="10"/>
      <c r="E42" s="10"/>
      <c r="F42" s="10"/>
      <c r="G42" s="10">
        <v>1</v>
      </c>
      <c r="H42" s="10"/>
      <c r="I42" s="10"/>
      <c r="J42" s="10"/>
      <c r="K42" s="10">
        <v>4</v>
      </c>
      <c r="L42" s="10"/>
      <c r="M42" s="10"/>
      <c r="N42" s="10"/>
      <c r="O42" s="10">
        <v>2</v>
      </c>
      <c r="P42" s="10">
        <v>1</v>
      </c>
      <c r="Q42" s="10">
        <v>2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>
        <v>2</v>
      </c>
      <c r="AI42" s="6">
        <f aca="true" t="shared" si="2" ref="AI42:AI48">COUNT(D42:AH42)</f>
        <v>6</v>
      </c>
      <c r="AJ42" s="6">
        <f aca="true" t="shared" si="3" ref="AJ42:AJ48">MAX(D42:AH42)</f>
        <v>4</v>
      </c>
    </row>
    <row r="43" spans="1:36" ht="13.5">
      <c r="A43" s="6">
        <v>37</v>
      </c>
      <c r="B43" s="1" t="s">
        <v>56</v>
      </c>
      <c r="C43" s="1" t="s">
        <v>57</v>
      </c>
      <c r="D43" s="6">
        <v>1</v>
      </c>
      <c r="E43" s="6"/>
      <c r="F43" s="6">
        <v>1</v>
      </c>
      <c r="G43" s="6">
        <v>1</v>
      </c>
      <c r="H43" s="6">
        <v>1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>
        <v>1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>
        <f t="shared" si="2"/>
        <v>5</v>
      </c>
      <c r="AJ43" s="6">
        <f t="shared" si="3"/>
        <v>1</v>
      </c>
    </row>
    <row r="44" spans="1:36" ht="13.5">
      <c r="A44" s="6">
        <v>38</v>
      </c>
      <c r="B44" s="1" t="s">
        <v>54</v>
      </c>
      <c r="C44" s="1" t="s">
        <v>55</v>
      </c>
      <c r="D44" s="6"/>
      <c r="E44" s="6"/>
      <c r="F44" s="6"/>
      <c r="G44" s="6">
        <v>1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>
        <v>1</v>
      </c>
      <c r="AC44" s="6">
        <v>1</v>
      </c>
      <c r="AD44" s="6">
        <v>1</v>
      </c>
      <c r="AE44" s="6"/>
      <c r="AF44" s="6"/>
      <c r="AG44" s="6"/>
      <c r="AH44" s="6"/>
      <c r="AI44" s="6">
        <f t="shared" si="2"/>
        <v>4</v>
      </c>
      <c r="AJ44" s="6">
        <f t="shared" si="3"/>
        <v>1</v>
      </c>
    </row>
    <row r="45" spans="1:36" ht="13.5">
      <c r="A45" s="6">
        <v>39</v>
      </c>
      <c r="B45" s="1" t="s">
        <v>58</v>
      </c>
      <c r="C45" s="1" t="s">
        <v>59</v>
      </c>
      <c r="D45" s="6"/>
      <c r="E45" s="6"/>
      <c r="F45" s="6"/>
      <c r="G45" s="6">
        <v>1</v>
      </c>
      <c r="H45" s="6">
        <v>1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v>1</v>
      </c>
      <c r="Z45" s="6"/>
      <c r="AA45" s="6">
        <v>1</v>
      </c>
      <c r="AB45" s="6"/>
      <c r="AC45" s="6">
        <v>1</v>
      </c>
      <c r="AD45" s="6">
        <v>1</v>
      </c>
      <c r="AE45" s="6"/>
      <c r="AF45" s="6">
        <v>1</v>
      </c>
      <c r="AG45" s="6"/>
      <c r="AH45" s="6"/>
      <c r="AI45" s="6">
        <f t="shared" si="2"/>
        <v>7</v>
      </c>
      <c r="AJ45" s="6">
        <f t="shared" si="3"/>
        <v>1</v>
      </c>
    </row>
    <row r="46" spans="1:36" ht="13.5">
      <c r="A46" s="7">
        <v>40</v>
      </c>
      <c r="B46" s="12" t="s">
        <v>52</v>
      </c>
      <c r="C46" s="12" t="s">
        <v>53</v>
      </c>
      <c r="D46" s="7"/>
      <c r="E46" s="7"/>
      <c r="F46" s="7"/>
      <c r="G46" s="7"/>
      <c r="H46" s="7">
        <v>1</v>
      </c>
      <c r="I46" s="7"/>
      <c r="J46" s="7"/>
      <c r="K46" s="7"/>
      <c r="L46" s="7"/>
      <c r="M46" s="7"/>
      <c r="N46" s="7"/>
      <c r="O46" s="7"/>
      <c r="P46" s="7">
        <v>1</v>
      </c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>
        <f t="shared" si="2"/>
        <v>2</v>
      </c>
      <c r="AJ46" s="7">
        <f t="shared" si="3"/>
        <v>1</v>
      </c>
    </row>
    <row r="47" spans="1:36" ht="13.5">
      <c r="A47" s="10">
        <v>41</v>
      </c>
      <c r="B47" s="1" t="s">
        <v>74</v>
      </c>
      <c r="C47" s="1" t="s">
        <v>75</v>
      </c>
      <c r="D47" s="6">
        <v>5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>
        <f t="shared" si="2"/>
        <v>1</v>
      </c>
      <c r="AJ47" s="6">
        <f t="shared" si="3"/>
        <v>5</v>
      </c>
    </row>
    <row r="48" spans="1:36" ht="13.5">
      <c r="A48" s="6">
        <v>42</v>
      </c>
      <c r="B48" s="1" t="s">
        <v>44</v>
      </c>
      <c r="C48" s="1" t="s">
        <v>45</v>
      </c>
      <c r="D48" s="6"/>
      <c r="E48" s="6"/>
      <c r="F48" s="6">
        <v>1</v>
      </c>
      <c r="G48" s="6"/>
      <c r="H48" s="6"/>
      <c r="I48" s="6"/>
      <c r="J48" s="6">
        <v>1</v>
      </c>
      <c r="K48" s="6">
        <v>1</v>
      </c>
      <c r="L48" s="6"/>
      <c r="M48" s="6">
        <v>1</v>
      </c>
      <c r="N48" s="6">
        <v>1</v>
      </c>
      <c r="O48" s="6">
        <v>1</v>
      </c>
      <c r="P48" s="6"/>
      <c r="Q48" s="6"/>
      <c r="R48" s="6"/>
      <c r="S48" s="6"/>
      <c r="T48" s="6"/>
      <c r="U48" s="6">
        <v>1</v>
      </c>
      <c r="V48" s="6">
        <v>1</v>
      </c>
      <c r="W48" s="6"/>
      <c r="X48" s="6"/>
      <c r="Y48" s="6"/>
      <c r="Z48" s="6">
        <v>1</v>
      </c>
      <c r="AA48" s="6"/>
      <c r="AB48" s="6">
        <v>1</v>
      </c>
      <c r="AC48" s="6"/>
      <c r="AD48" s="6"/>
      <c r="AE48" s="6"/>
      <c r="AF48" s="6"/>
      <c r="AG48" s="6">
        <v>1</v>
      </c>
      <c r="AH48" s="6"/>
      <c r="AI48" s="6">
        <f t="shared" si="2"/>
        <v>11</v>
      </c>
      <c r="AJ48" s="6">
        <f t="shared" si="3"/>
        <v>1</v>
      </c>
    </row>
    <row r="49" spans="1:36" ht="13.5">
      <c r="A49" s="6">
        <v>43</v>
      </c>
      <c r="B49" s="1" t="s">
        <v>46</v>
      </c>
      <c r="C49" s="1" t="s">
        <v>47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1:36" ht="13.5">
      <c r="A50" s="10">
        <v>44</v>
      </c>
      <c r="B50" s="1" t="s">
        <v>69</v>
      </c>
      <c r="C50" s="1" t="s">
        <v>105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>
        <v>3</v>
      </c>
      <c r="O50" s="6"/>
      <c r="P50" s="6"/>
      <c r="Q50" s="6"/>
      <c r="R50" s="6"/>
      <c r="S50" s="6"/>
      <c r="T50" s="6"/>
      <c r="U50" s="6">
        <v>7</v>
      </c>
      <c r="V50" s="6"/>
      <c r="W50" s="6"/>
      <c r="X50" s="6"/>
      <c r="Y50" s="6">
        <v>6</v>
      </c>
      <c r="Z50" s="6"/>
      <c r="AA50" s="6"/>
      <c r="AB50" s="6">
        <v>2</v>
      </c>
      <c r="AC50" s="6">
        <v>2</v>
      </c>
      <c r="AD50" s="6"/>
      <c r="AE50" s="6"/>
      <c r="AF50" s="6">
        <v>26</v>
      </c>
      <c r="AG50" s="6"/>
      <c r="AH50" s="6">
        <v>5</v>
      </c>
      <c r="AI50" s="6">
        <f>COUNT(D50:AH50)</f>
        <v>7</v>
      </c>
      <c r="AJ50" s="6">
        <f>MAX(D50:AH50)</f>
        <v>26</v>
      </c>
    </row>
    <row r="51" spans="1:36" ht="13.5">
      <c r="A51" s="10">
        <v>45</v>
      </c>
      <c r="B51" s="1" t="s">
        <v>70</v>
      </c>
      <c r="C51" s="1" t="s">
        <v>71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>
        <v>1</v>
      </c>
      <c r="R51" s="6"/>
      <c r="S51" s="6"/>
      <c r="T51" s="6"/>
      <c r="U51" s="6">
        <v>5</v>
      </c>
      <c r="V51" s="6"/>
      <c r="W51" s="6"/>
      <c r="X51" s="6"/>
      <c r="Y51" s="6"/>
      <c r="Z51" s="6"/>
      <c r="AA51" s="6"/>
      <c r="AB51" s="6"/>
      <c r="AC51" s="6">
        <v>13</v>
      </c>
      <c r="AD51" s="6"/>
      <c r="AE51" s="6"/>
      <c r="AF51" s="6"/>
      <c r="AG51" s="6"/>
      <c r="AH51" s="6"/>
      <c r="AI51" s="6">
        <f>COUNT(D51:AH51)</f>
        <v>3</v>
      </c>
      <c r="AJ51" s="6">
        <f>MAX(D51:AH51)</f>
        <v>13</v>
      </c>
    </row>
    <row r="52" spans="1:36" ht="13.5">
      <c r="A52" s="10">
        <v>46</v>
      </c>
      <c r="B52" s="1" t="s">
        <v>72</v>
      </c>
      <c r="C52" s="1" t="s">
        <v>73</v>
      </c>
      <c r="D52" s="6"/>
      <c r="E52" s="6"/>
      <c r="F52" s="6"/>
      <c r="G52" s="6">
        <v>1</v>
      </c>
      <c r="H52" s="6"/>
      <c r="I52" s="6">
        <v>1</v>
      </c>
      <c r="J52" s="6"/>
      <c r="K52" s="6"/>
      <c r="L52" s="6"/>
      <c r="M52" s="6"/>
      <c r="N52" s="6">
        <v>1</v>
      </c>
      <c r="O52" s="6"/>
      <c r="P52" s="6"/>
      <c r="Q52" s="6"/>
      <c r="R52" s="6"/>
      <c r="S52" s="6"/>
      <c r="T52" s="6"/>
      <c r="U52" s="6">
        <v>1</v>
      </c>
      <c r="V52" s="6"/>
      <c r="W52" s="6"/>
      <c r="X52" s="6"/>
      <c r="Y52" s="6"/>
      <c r="Z52" s="6">
        <v>1</v>
      </c>
      <c r="AA52" s="6"/>
      <c r="AB52" s="6"/>
      <c r="AC52" s="6">
        <v>1</v>
      </c>
      <c r="AD52" s="6">
        <v>1</v>
      </c>
      <c r="AE52" s="6">
        <v>1</v>
      </c>
      <c r="AF52" s="6">
        <v>1</v>
      </c>
      <c r="AG52" s="6"/>
      <c r="AH52" s="6">
        <v>1</v>
      </c>
      <c r="AI52" s="6">
        <f>COUNT(D52:AH52)</f>
        <v>10</v>
      </c>
      <c r="AJ52" s="6">
        <f>MAX(D52:AH52)</f>
        <v>1</v>
      </c>
    </row>
    <row r="53" spans="1:36" ht="13.5">
      <c r="A53" s="10">
        <v>47</v>
      </c>
      <c r="B53" s="1" t="s">
        <v>67</v>
      </c>
      <c r="C53" s="1" t="s">
        <v>68</v>
      </c>
      <c r="D53" s="6">
        <v>1</v>
      </c>
      <c r="E53" s="6">
        <v>1</v>
      </c>
      <c r="F53" s="6">
        <v>1</v>
      </c>
      <c r="G53" s="6"/>
      <c r="H53" s="6"/>
      <c r="I53" s="6"/>
      <c r="J53" s="6"/>
      <c r="K53" s="6">
        <v>3</v>
      </c>
      <c r="L53" s="6">
        <v>2</v>
      </c>
      <c r="M53" s="6">
        <v>2</v>
      </c>
      <c r="N53" s="6">
        <v>3</v>
      </c>
      <c r="O53" s="6">
        <v>1</v>
      </c>
      <c r="P53" s="6">
        <v>1</v>
      </c>
      <c r="Q53" s="6">
        <v>2</v>
      </c>
      <c r="R53" s="6"/>
      <c r="S53" s="6">
        <v>1</v>
      </c>
      <c r="T53" s="6"/>
      <c r="U53" s="6">
        <v>1</v>
      </c>
      <c r="V53" s="6">
        <v>1</v>
      </c>
      <c r="W53" s="6">
        <v>3</v>
      </c>
      <c r="X53" s="6">
        <v>1</v>
      </c>
      <c r="Y53" s="6">
        <v>1</v>
      </c>
      <c r="Z53" s="6">
        <v>1</v>
      </c>
      <c r="AA53" s="6"/>
      <c r="AB53" s="6">
        <v>1</v>
      </c>
      <c r="AC53" s="6">
        <v>1</v>
      </c>
      <c r="AD53" s="6">
        <v>2</v>
      </c>
      <c r="AE53" s="6"/>
      <c r="AF53" s="6">
        <v>2</v>
      </c>
      <c r="AG53" s="6">
        <v>1</v>
      </c>
      <c r="AH53" s="6">
        <v>1</v>
      </c>
      <c r="AI53" s="6">
        <f>COUNT(D53:AH53)</f>
        <v>23</v>
      </c>
      <c r="AJ53" s="6">
        <f>MAX(D53:AH53)</f>
        <v>3</v>
      </c>
    </row>
    <row r="54" spans="1:36" ht="13.5">
      <c r="A54" s="6">
        <v>48</v>
      </c>
      <c r="B54" s="1" t="s">
        <v>27</v>
      </c>
      <c r="C54" s="9" t="s">
        <v>106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</row>
    <row r="55" spans="1:36" ht="13.5">
      <c r="A55" s="8">
        <v>49</v>
      </c>
      <c r="B55" s="5" t="s">
        <v>85</v>
      </c>
      <c r="C55" s="5" t="s">
        <v>107</v>
      </c>
      <c r="D55" s="11"/>
      <c r="E55" s="11">
        <v>1</v>
      </c>
      <c r="F55" s="11">
        <v>1</v>
      </c>
      <c r="G55" s="11">
        <v>2</v>
      </c>
      <c r="H55" s="11">
        <v>1</v>
      </c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>
        <v>1</v>
      </c>
      <c r="AE55" s="11"/>
      <c r="AF55" s="11"/>
      <c r="AG55" s="11"/>
      <c r="AH55" s="11"/>
      <c r="AI55" s="8">
        <f>COUNT(D55:AH55)</f>
        <v>5</v>
      </c>
      <c r="AJ55" s="8">
        <f>MAX(D55:AH55)</f>
        <v>2</v>
      </c>
    </row>
    <row r="56" spans="1:36" ht="13.5">
      <c r="A56" s="6"/>
      <c r="B56" s="1"/>
      <c r="C56" s="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6" t="s">
        <v>87</v>
      </c>
      <c r="AJ56" s="6" t="s">
        <v>88</v>
      </c>
    </row>
    <row r="57" spans="1:36" ht="13.5">
      <c r="A57" s="6"/>
      <c r="B57" s="1" t="s">
        <v>83</v>
      </c>
      <c r="C57" s="1"/>
      <c r="D57" s="6">
        <f>COUNT(D7:D55)</f>
        <v>15</v>
      </c>
      <c r="E57" s="6">
        <f aca="true" t="shared" si="4" ref="E57:AH57">COUNT(E8:E55)</f>
        <v>19</v>
      </c>
      <c r="F57" s="6">
        <f t="shared" si="4"/>
        <v>22</v>
      </c>
      <c r="G57" s="6">
        <f t="shared" si="4"/>
        <v>21</v>
      </c>
      <c r="H57" s="6">
        <f t="shared" si="4"/>
        <v>21</v>
      </c>
      <c r="I57" s="6">
        <f t="shared" si="4"/>
        <v>11</v>
      </c>
      <c r="J57" s="6">
        <f t="shared" si="4"/>
        <v>19</v>
      </c>
      <c r="K57" s="6">
        <f t="shared" si="4"/>
        <v>18</v>
      </c>
      <c r="L57" s="6">
        <f t="shared" si="4"/>
        <v>18</v>
      </c>
      <c r="M57" s="6">
        <f t="shared" si="4"/>
        <v>12</v>
      </c>
      <c r="N57" s="6">
        <f t="shared" si="4"/>
        <v>17</v>
      </c>
      <c r="O57" s="6">
        <f t="shared" si="4"/>
        <v>14</v>
      </c>
      <c r="P57" s="6">
        <f t="shared" si="4"/>
        <v>15</v>
      </c>
      <c r="Q57" s="6">
        <f t="shared" si="4"/>
        <v>17</v>
      </c>
      <c r="R57" s="6">
        <f t="shared" si="4"/>
        <v>10</v>
      </c>
      <c r="S57" s="6">
        <f t="shared" si="4"/>
        <v>9</v>
      </c>
      <c r="T57" s="6">
        <f t="shared" si="4"/>
        <v>16</v>
      </c>
      <c r="U57" s="6">
        <f t="shared" si="4"/>
        <v>23</v>
      </c>
      <c r="V57" s="6">
        <f t="shared" si="4"/>
        <v>16</v>
      </c>
      <c r="W57" s="6">
        <f t="shared" si="4"/>
        <v>9</v>
      </c>
      <c r="X57" s="6">
        <f t="shared" si="4"/>
        <v>9</v>
      </c>
      <c r="Y57" s="6">
        <f t="shared" si="4"/>
        <v>15</v>
      </c>
      <c r="Z57" s="6">
        <f t="shared" si="4"/>
        <v>20</v>
      </c>
      <c r="AA57" s="6">
        <f t="shared" si="4"/>
        <v>11</v>
      </c>
      <c r="AB57" s="6">
        <f t="shared" si="4"/>
        <v>18</v>
      </c>
      <c r="AC57" s="6">
        <f t="shared" si="4"/>
        <v>22</v>
      </c>
      <c r="AD57" s="6">
        <f t="shared" si="4"/>
        <v>18</v>
      </c>
      <c r="AE57" s="6">
        <f t="shared" si="4"/>
        <v>13</v>
      </c>
      <c r="AF57" s="6">
        <f t="shared" si="4"/>
        <v>24</v>
      </c>
      <c r="AG57" s="6">
        <f t="shared" si="4"/>
        <v>18</v>
      </c>
      <c r="AH57" s="6">
        <f t="shared" si="4"/>
        <v>20</v>
      </c>
      <c r="AI57" s="6">
        <v>31</v>
      </c>
      <c r="AJ57" s="6">
        <f>COUNT(AJ7:AJ55)</f>
        <v>39</v>
      </c>
    </row>
    <row r="58" spans="1:36" ht="13.5">
      <c r="A58" s="5"/>
      <c r="B58" s="5"/>
      <c r="C58" s="5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61" spans="1:36" ht="19.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</row>
    <row r="62" spans="1:36" ht="18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</row>
    <row r="63" spans="1:36" ht="18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</row>
    <row r="64" spans="1:36" ht="18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</row>
    <row r="65" spans="1:36" ht="13.5">
      <c r="A65" s="1"/>
      <c r="B65" s="1"/>
      <c r="C65" s="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spans="1:36" ht="13.5">
      <c r="A66" s="6"/>
      <c r="B66" s="1"/>
      <c r="C66" s="1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</row>
    <row r="67" spans="1:36" ht="13.5">
      <c r="A67" s="6"/>
      <c r="B67" s="1"/>
      <c r="C67" s="1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</row>
    <row r="68" spans="1:36" ht="13.5">
      <c r="A68" s="6"/>
      <c r="B68" s="1"/>
      <c r="C68" s="1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</row>
    <row r="69" spans="1:36" ht="13.5">
      <c r="A69" s="6"/>
      <c r="B69" s="1"/>
      <c r="C69" s="1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</row>
    <row r="70" spans="1:36" ht="13.5">
      <c r="A70" s="6"/>
      <c r="B70" s="1"/>
      <c r="C70" s="1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</row>
    <row r="71" spans="1:36" ht="13.5">
      <c r="A71" s="6"/>
      <c r="B71" s="1"/>
      <c r="C71" s="1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</row>
    <row r="72" spans="1:36" ht="13.5">
      <c r="A72" s="6"/>
      <c r="B72" s="1"/>
      <c r="C72" s="1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</row>
    <row r="73" spans="1:36" ht="13.5">
      <c r="A73" s="6"/>
      <c r="B73" s="1"/>
      <c r="C73" s="1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</row>
    <row r="74" spans="1:36" ht="13.5">
      <c r="A74" s="6"/>
      <c r="B74" s="1"/>
      <c r="C74" s="1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1:36" ht="13.5">
      <c r="A75" s="6"/>
      <c r="B75" s="1"/>
      <c r="C75" s="1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</row>
    <row r="76" spans="1:36" ht="13.5">
      <c r="A76" s="6"/>
      <c r="B76" s="1"/>
      <c r="C76" s="1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</row>
    <row r="77" spans="1:36" ht="13.5">
      <c r="A77" s="6"/>
      <c r="B77" s="1"/>
      <c r="C77" s="1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</row>
    <row r="78" spans="1:36" ht="13.5">
      <c r="A78" s="6"/>
      <c r="B78" s="1"/>
      <c r="C78" s="1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</row>
    <row r="79" spans="1:36" ht="13.5">
      <c r="A79" s="6"/>
      <c r="B79" s="1"/>
      <c r="C79" s="1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</row>
    <row r="80" spans="1:36" ht="13.5">
      <c r="A80" s="6"/>
      <c r="B80" s="1"/>
      <c r="C80" s="1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</row>
    <row r="81" spans="1:36" ht="13.5">
      <c r="A81" s="6"/>
      <c r="B81" s="1"/>
      <c r="C81" s="1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</row>
    <row r="82" spans="1:36" ht="13.5">
      <c r="A82" s="6"/>
      <c r="B82" s="1"/>
      <c r="C82" s="1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</row>
    <row r="83" spans="1:36" ht="13.5">
      <c r="A83" s="6"/>
      <c r="B83" s="1"/>
      <c r="C83" s="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</row>
    <row r="84" spans="1:36" ht="13.5">
      <c r="A84" s="6"/>
      <c r="B84" s="1"/>
      <c r="C84" s="1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</row>
    <row r="85" spans="1:36" ht="13.5">
      <c r="A85" s="6"/>
      <c r="B85" s="1"/>
      <c r="C85" s="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</row>
    <row r="86" spans="1:36" ht="13.5">
      <c r="A86" s="6"/>
      <c r="B86" s="1"/>
      <c r="C86" s="1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</row>
    <row r="87" spans="1:36" ht="13.5">
      <c r="A87" s="6"/>
      <c r="B87" s="1"/>
      <c r="C87" s="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</row>
    <row r="88" spans="1:36" ht="13.5">
      <c r="A88" s="6"/>
      <c r="B88" s="1"/>
      <c r="C88" s="1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</row>
    <row r="89" spans="1:36" ht="13.5">
      <c r="A89" s="6"/>
      <c r="B89" s="1"/>
      <c r="C89" s="1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</row>
    <row r="90" spans="1:36" ht="13.5">
      <c r="A90" s="6"/>
      <c r="B90" s="1"/>
      <c r="C90" s="1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</row>
    <row r="91" spans="1:36" ht="13.5">
      <c r="A91" s="10"/>
      <c r="B91" s="1"/>
      <c r="C91" s="1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6"/>
      <c r="AJ91" s="6"/>
    </row>
    <row r="92" spans="1:36" ht="13.5">
      <c r="A92" s="10"/>
      <c r="B92" s="1"/>
      <c r="C92" s="1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6"/>
      <c r="AJ92" s="6"/>
    </row>
    <row r="93" spans="1:36" ht="13.5">
      <c r="A93" s="10"/>
      <c r="B93" s="1"/>
      <c r="C93" s="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6"/>
      <c r="AJ93" s="6"/>
    </row>
    <row r="94" spans="1:36" ht="13.5">
      <c r="A94" s="6"/>
      <c r="B94" s="1"/>
      <c r="C94" s="1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</row>
    <row r="95" spans="1:36" ht="13.5">
      <c r="A95" s="6"/>
      <c r="B95" s="1"/>
      <c r="C95" s="1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</row>
    <row r="96" spans="1:36" ht="13.5">
      <c r="A96" s="6"/>
      <c r="B96" s="1"/>
      <c r="C96" s="1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</row>
    <row r="97" spans="1:36" ht="13.5">
      <c r="A97" s="6"/>
      <c r="B97" s="1"/>
      <c r="C97" s="1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</row>
    <row r="98" spans="1:36" ht="13.5">
      <c r="A98" s="6"/>
      <c r="B98" s="1"/>
      <c r="C98" s="1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</row>
    <row r="99" spans="1:36" ht="13.5">
      <c r="A99" s="6"/>
      <c r="B99" s="1"/>
      <c r="C99" s="1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</row>
    <row r="100" spans="1:36" ht="13.5">
      <c r="A100" s="6"/>
      <c r="B100" s="1"/>
      <c r="C100" s="1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</row>
    <row r="101" spans="1:36" ht="13.5">
      <c r="A101" s="6"/>
      <c r="B101" s="1"/>
      <c r="C101" s="1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</row>
    <row r="102" spans="1:36" ht="13.5">
      <c r="A102" s="10"/>
      <c r="B102" s="1"/>
      <c r="C102" s="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6"/>
      <c r="AJ102" s="6"/>
    </row>
    <row r="103" spans="1:36" ht="13.5">
      <c r="A103" s="6"/>
      <c r="B103" s="1"/>
      <c r="C103" s="1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</row>
    <row r="104" spans="1:36" ht="13.5">
      <c r="A104" s="6"/>
      <c r="B104" s="1"/>
      <c r="C104" s="1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</row>
    <row r="105" spans="1:36" ht="13.5">
      <c r="A105" s="6"/>
      <c r="B105" s="1"/>
      <c r="C105" s="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</row>
    <row r="106" spans="1:36" ht="13.5">
      <c r="A106" s="6"/>
      <c r="B106" s="1"/>
      <c r="C106" s="1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</row>
    <row r="107" spans="1:36" ht="13.5">
      <c r="A107" s="10"/>
      <c r="B107" s="1"/>
      <c r="C107" s="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</row>
    <row r="108" spans="1:36" ht="13.5">
      <c r="A108" s="6"/>
      <c r="B108" s="1"/>
      <c r="C108" s="1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</row>
    <row r="109" spans="1:36" ht="13.5">
      <c r="A109" s="6"/>
      <c r="B109" s="1"/>
      <c r="C109" s="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</row>
    <row r="110" spans="1:36" ht="13.5">
      <c r="A110" s="10"/>
      <c r="B110" s="1"/>
      <c r="C110" s="1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</row>
    <row r="111" spans="1:36" ht="13.5">
      <c r="A111" s="10"/>
      <c r="B111" s="1"/>
      <c r="C111" s="1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</row>
    <row r="112" spans="1:36" ht="13.5">
      <c r="A112" s="10"/>
      <c r="B112" s="1"/>
      <c r="C112" s="1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</row>
    <row r="113" spans="1:36" ht="13.5">
      <c r="A113" s="10"/>
      <c r="B113" s="1"/>
      <c r="C113" s="1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</row>
    <row r="114" spans="1:36" ht="13.5">
      <c r="A114" s="6"/>
      <c r="B114" s="1"/>
      <c r="C114" s="9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</row>
    <row r="115" spans="1:36" ht="13.5">
      <c r="A115" s="6"/>
      <c r="B115" s="1"/>
      <c r="C115" s="1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6"/>
      <c r="AJ115" s="6"/>
    </row>
    <row r="116" spans="1:36" ht="13.5">
      <c r="A116" s="6"/>
      <c r="B116" s="1"/>
      <c r="C116" s="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6"/>
      <c r="AJ116" s="6"/>
    </row>
    <row r="117" spans="1:36" ht="13.5">
      <c r="A117" s="6"/>
      <c r="B117" s="1"/>
      <c r="C117" s="1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</row>
    <row r="118" spans="1:36" ht="13.5">
      <c r="A118" s="1"/>
      <c r="B118" s="1"/>
      <c r="C118" s="1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</row>
    <row r="119" spans="1:36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4238" ht="13.5">
      <c r="EO4238" s="1"/>
    </row>
  </sheetData>
  <sheetProtection/>
  <printOptions horizontalCentered="1" verticalCentered="1"/>
  <pageMargins left="0.5905511811023623" right="0.5905511811023623" top="0.1968503937007874" bottom="0" header="0.5118110236220472" footer="0.5118110236220472"/>
  <pageSetup horizontalDpi="300" verticalDpi="300" orientation="landscape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58"/>
  <sheetViews>
    <sheetView zoomScale="75" zoomScaleNormal="75" workbookViewId="0" topLeftCell="A1">
      <selection activeCell="B49" sqref="B49:AJ49"/>
    </sheetView>
  </sheetViews>
  <sheetFormatPr defaultColWidth="8.875" defaultRowHeight="12.75"/>
  <cols>
    <col min="1" max="1" width="5.00390625" style="0" customWidth="1"/>
    <col min="2" max="2" width="21.375" style="0" customWidth="1"/>
    <col min="3" max="3" width="31.625" style="0" customWidth="1"/>
    <col min="4" max="4" width="3.875" style="0" customWidth="1"/>
    <col min="5" max="5" width="3.625" style="0" customWidth="1"/>
    <col min="6" max="8" width="3.875" style="0" customWidth="1"/>
    <col min="9" max="10" width="3.625" style="0" customWidth="1"/>
    <col min="11" max="11" width="3.50390625" style="0" customWidth="1"/>
    <col min="12" max="13" width="3.875" style="0" customWidth="1"/>
    <col min="14" max="15" width="3.625" style="0" customWidth="1"/>
    <col min="16" max="16" width="4.00390625" style="0" customWidth="1"/>
    <col min="17" max="17" width="4.375" style="0" customWidth="1"/>
    <col min="18" max="18" width="4.00390625" style="0" customWidth="1"/>
    <col min="19" max="19" width="4.125" style="0" customWidth="1"/>
    <col min="20" max="20" width="4.375" style="0" customWidth="1"/>
    <col min="21" max="21" width="4.125" style="0" customWidth="1"/>
    <col min="22" max="22" width="4.00390625" style="0" customWidth="1"/>
    <col min="23" max="23" width="4.375" style="0" customWidth="1"/>
    <col min="24" max="24" width="4.125" style="0" customWidth="1"/>
    <col min="25" max="25" width="4.375" style="0" customWidth="1"/>
    <col min="26" max="26" width="4.125" style="0" customWidth="1"/>
    <col min="27" max="27" width="3.50390625" style="0" customWidth="1"/>
    <col min="28" max="28" width="4.375" style="0" customWidth="1"/>
    <col min="29" max="29" width="4.00390625" style="0" customWidth="1"/>
    <col min="30" max="30" width="4.125" style="0" customWidth="1"/>
    <col min="31" max="32" width="4.375" style="0" customWidth="1"/>
    <col min="33" max="33" width="4.00390625" style="0" customWidth="1"/>
    <col min="34" max="34" width="4.125" style="0" customWidth="1"/>
    <col min="35" max="35" width="12.00390625" style="0" customWidth="1"/>
  </cols>
  <sheetData>
    <row r="1" spans="4:7" s="2" customFormat="1" ht="19.5">
      <c r="D1" s="2" t="s">
        <v>199</v>
      </c>
      <c r="G1" s="2" t="s">
        <v>200</v>
      </c>
    </row>
    <row r="2" s="3" customFormat="1" ht="18">
      <c r="G2" s="3" t="s">
        <v>84</v>
      </c>
    </row>
    <row r="3" s="3" customFormat="1" ht="18"/>
    <row r="4" spans="1:36" s="3" customFormat="1" ht="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3.5">
      <c r="A5" s="1"/>
      <c r="B5" s="1" t="s">
        <v>0</v>
      </c>
      <c r="C5" s="1" t="s">
        <v>1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6">
        <v>26</v>
      </c>
      <c r="AD5" s="6">
        <v>27</v>
      </c>
      <c r="AE5" s="6">
        <v>28</v>
      </c>
      <c r="AF5" s="6">
        <v>29</v>
      </c>
      <c r="AG5" s="6">
        <v>30</v>
      </c>
      <c r="AH5" s="6">
        <v>31</v>
      </c>
      <c r="AI5" s="6" t="s">
        <v>2</v>
      </c>
      <c r="AJ5" s="6" t="s">
        <v>3</v>
      </c>
    </row>
    <row r="6" spans="1:36" s="1" customFormat="1" ht="13.5">
      <c r="A6" s="5"/>
      <c r="B6" s="5"/>
      <c r="C6" s="5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s="1" customFormat="1" ht="13.5">
      <c r="A7" s="13">
        <v>1</v>
      </c>
      <c r="B7" s="1" t="s">
        <v>28</v>
      </c>
      <c r="C7" s="14" t="s">
        <v>29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s="1" customFormat="1" ht="13.5">
      <c r="A8" s="6">
        <v>2</v>
      </c>
      <c r="B8" s="1" t="s">
        <v>14</v>
      </c>
      <c r="C8" s="1" t="s">
        <v>15</v>
      </c>
      <c r="D8" s="6"/>
      <c r="E8" s="6"/>
      <c r="F8" s="6"/>
      <c r="G8" s="6"/>
      <c r="H8" s="6"/>
      <c r="I8" s="6"/>
      <c r="J8" s="6"/>
      <c r="K8" s="6">
        <v>2</v>
      </c>
      <c r="L8" s="6"/>
      <c r="M8" s="6"/>
      <c r="N8" s="6"/>
      <c r="O8" s="6"/>
      <c r="P8" s="6"/>
      <c r="Q8" s="6"/>
      <c r="R8" s="6"/>
      <c r="S8" s="6"/>
      <c r="T8" s="6"/>
      <c r="U8" s="6"/>
      <c r="V8" s="6">
        <v>3</v>
      </c>
      <c r="W8" s="6">
        <v>4</v>
      </c>
      <c r="X8" s="6">
        <v>7</v>
      </c>
      <c r="Y8" s="6"/>
      <c r="Z8" s="6">
        <v>2</v>
      </c>
      <c r="AA8" s="6">
        <v>7</v>
      </c>
      <c r="AB8" s="6">
        <v>4</v>
      </c>
      <c r="AC8" s="6"/>
      <c r="AD8" s="6">
        <v>6</v>
      </c>
      <c r="AE8" s="6">
        <v>8</v>
      </c>
      <c r="AF8" s="6">
        <v>2</v>
      </c>
      <c r="AG8" s="6">
        <v>10</v>
      </c>
      <c r="AH8" s="6">
        <v>10</v>
      </c>
      <c r="AI8" s="6">
        <f>COUNT(D8:AH8)</f>
        <v>12</v>
      </c>
      <c r="AJ8" s="6">
        <f>MAX(D8:AH8)</f>
        <v>10</v>
      </c>
    </row>
    <row r="9" spans="1:36" s="1" customFormat="1" ht="13.5">
      <c r="A9" s="6">
        <v>3</v>
      </c>
      <c r="B9" s="1" t="s">
        <v>191</v>
      </c>
      <c r="C9" s="1" t="s">
        <v>201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s="1" customFormat="1" ht="13.5">
      <c r="A10" s="6">
        <v>4</v>
      </c>
      <c r="B10" s="1" t="s">
        <v>21</v>
      </c>
      <c r="C10" s="1" t="s">
        <v>22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>
        <v>1</v>
      </c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>
        <v>4</v>
      </c>
      <c r="AI10" s="6">
        <f>COUNT(D10:AH10)</f>
        <v>2</v>
      </c>
      <c r="AJ10" s="6">
        <f>MAX(D10:AH10)</f>
        <v>4</v>
      </c>
    </row>
    <row r="11" spans="1:36" s="1" customFormat="1" ht="13.5">
      <c r="A11" s="6">
        <v>5</v>
      </c>
      <c r="B11" s="1" t="s">
        <v>16</v>
      </c>
      <c r="C11" s="1" t="s">
        <v>17</v>
      </c>
      <c r="D11" s="6"/>
      <c r="E11" s="6"/>
      <c r="F11" s="6"/>
      <c r="G11" s="6"/>
      <c r="H11" s="6"/>
      <c r="I11" s="6">
        <v>1</v>
      </c>
      <c r="J11" s="6"/>
      <c r="K11" s="6">
        <v>1</v>
      </c>
      <c r="L11" s="6"/>
      <c r="M11" s="6">
        <v>1</v>
      </c>
      <c r="N11" s="6"/>
      <c r="O11" s="6">
        <v>1</v>
      </c>
      <c r="P11" s="6"/>
      <c r="Q11" s="6"/>
      <c r="R11" s="6"/>
      <c r="S11" s="6">
        <v>1</v>
      </c>
      <c r="T11" s="6"/>
      <c r="U11" s="6"/>
      <c r="V11" s="6"/>
      <c r="W11" s="6"/>
      <c r="X11" s="6"/>
      <c r="Y11" s="6"/>
      <c r="Z11" s="6">
        <v>1</v>
      </c>
      <c r="AA11" s="6"/>
      <c r="AB11" s="6">
        <v>1</v>
      </c>
      <c r="AC11" s="6"/>
      <c r="AD11" s="6">
        <v>1</v>
      </c>
      <c r="AE11" s="6"/>
      <c r="AF11" s="6"/>
      <c r="AG11" s="6">
        <v>1</v>
      </c>
      <c r="AH11" s="6"/>
      <c r="AI11" s="6">
        <f>COUNT(D11:AH11)</f>
        <v>9</v>
      </c>
      <c r="AJ11" s="6">
        <f>MAX(D11:AH11)</f>
        <v>1</v>
      </c>
    </row>
    <row r="12" spans="1:36" s="1" customFormat="1" ht="13.5">
      <c r="A12" s="6">
        <v>6</v>
      </c>
      <c r="B12" s="1" t="s">
        <v>18</v>
      </c>
      <c r="C12" s="1" t="s">
        <v>202</v>
      </c>
      <c r="D12" s="6">
        <v>15</v>
      </c>
      <c r="E12" s="6">
        <v>5</v>
      </c>
      <c r="F12" s="6">
        <v>13</v>
      </c>
      <c r="G12" s="6">
        <v>14</v>
      </c>
      <c r="H12" s="6">
        <v>11</v>
      </c>
      <c r="I12" s="6">
        <v>9</v>
      </c>
      <c r="J12" s="6">
        <v>13</v>
      </c>
      <c r="K12" s="6">
        <v>17</v>
      </c>
      <c r="L12" s="6">
        <v>19</v>
      </c>
      <c r="M12" s="6">
        <v>11</v>
      </c>
      <c r="N12" s="6">
        <v>20</v>
      </c>
      <c r="O12" s="6">
        <v>10</v>
      </c>
      <c r="P12" s="6">
        <v>12</v>
      </c>
      <c r="Q12" s="6">
        <v>12</v>
      </c>
      <c r="R12" s="6">
        <v>12</v>
      </c>
      <c r="S12" s="6"/>
      <c r="T12" s="6">
        <v>12</v>
      </c>
      <c r="U12" s="6">
        <v>10</v>
      </c>
      <c r="V12" s="6">
        <v>12</v>
      </c>
      <c r="W12" s="6">
        <v>15</v>
      </c>
      <c r="X12" s="6">
        <v>15</v>
      </c>
      <c r="Y12" s="6"/>
      <c r="Z12" s="6">
        <v>9</v>
      </c>
      <c r="AA12" s="6">
        <v>12</v>
      </c>
      <c r="AB12" s="6">
        <v>8</v>
      </c>
      <c r="AC12" s="6">
        <v>9</v>
      </c>
      <c r="AD12" s="6">
        <v>14</v>
      </c>
      <c r="AE12" s="6">
        <v>13</v>
      </c>
      <c r="AF12" s="6">
        <v>11</v>
      </c>
      <c r="AG12" s="6">
        <v>12</v>
      </c>
      <c r="AH12" s="6">
        <v>7</v>
      </c>
      <c r="AI12" s="6">
        <f>COUNT(D12:AH12)</f>
        <v>29</v>
      </c>
      <c r="AJ12" s="6">
        <f>MAX(D12:AH12)</f>
        <v>20</v>
      </c>
    </row>
    <row r="13" spans="1:36" s="1" customFormat="1" ht="13.5">
      <c r="A13" s="6">
        <v>7</v>
      </c>
      <c r="B13" s="1" t="s">
        <v>23</v>
      </c>
      <c r="C13" s="1" t="s">
        <v>24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>
        <v>1</v>
      </c>
      <c r="X13" s="6">
        <v>1</v>
      </c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>
        <f>COUNT(D13:AH13)</f>
        <v>2</v>
      </c>
      <c r="AJ13" s="6">
        <f>MAX(D13:AH13)</f>
        <v>1</v>
      </c>
    </row>
    <row r="14" spans="1:36" s="1" customFormat="1" ht="13.5">
      <c r="A14" s="6">
        <v>8</v>
      </c>
      <c r="B14" s="1" t="s">
        <v>19</v>
      </c>
      <c r="C14" s="1" t="s">
        <v>20</v>
      </c>
      <c r="D14" s="6"/>
      <c r="E14" s="6"/>
      <c r="F14" s="6">
        <v>6</v>
      </c>
      <c r="G14" s="6"/>
      <c r="H14" s="6"/>
      <c r="I14" s="6"/>
      <c r="J14" s="6">
        <v>2</v>
      </c>
      <c r="K14" s="6"/>
      <c r="L14" s="6">
        <v>1</v>
      </c>
      <c r="M14" s="6"/>
      <c r="N14" s="6"/>
      <c r="O14" s="6"/>
      <c r="P14" s="6">
        <v>5</v>
      </c>
      <c r="Q14" s="6">
        <v>1</v>
      </c>
      <c r="R14" s="6"/>
      <c r="S14" s="6"/>
      <c r="T14" s="6">
        <v>13</v>
      </c>
      <c r="U14" s="6">
        <v>1</v>
      </c>
      <c r="V14" s="6">
        <v>3</v>
      </c>
      <c r="W14" s="6">
        <v>8</v>
      </c>
      <c r="X14" s="6">
        <v>4</v>
      </c>
      <c r="Y14" s="6">
        <v>4</v>
      </c>
      <c r="Z14" s="6">
        <v>3</v>
      </c>
      <c r="AA14" s="6">
        <v>8</v>
      </c>
      <c r="AB14" s="6">
        <v>6</v>
      </c>
      <c r="AC14" s="6">
        <v>8</v>
      </c>
      <c r="AD14" s="6"/>
      <c r="AE14" s="6">
        <v>7</v>
      </c>
      <c r="AF14" s="6">
        <v>6</v>
      </c>
      <c r="AG14" s="6">
        <v>2</v>
      </c>
      <c r="AH14" s="6">
        <v>11</v>
      </c>
      <c r="AI14" s="6">
        <f>COUNT(D14:AH14)</f>
        <v>19</v>
      </c>
      <c r="AJ14" s="6">
        <f>MAX(D14:AH14)</f>
        <v>13</v>
      </c>
    </row>
    <row r="15" spans="1:36" s="1" customFormat="1" ht="13.5">
      <c r="A15" s="6">
        <v>9</v>
      </c>
      <c r="B15" s="1" t="s">
        <v>25</v>
      </c>
      <c r="C15" s="1" t="s">
        <v>26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s="1" customFormat="1" ht="13.5">
      <c r="A16" s="7">
        <v>10</v>
      </c>
      <c r="B16" s="12" t="s">
        <v>6</v>
      </c>
      <c r="C16" s="12" t="s">
        <v>203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s="1" customFormat="1" ht="13.5">
      <c r="A17" s="6">
        <v>11</v>
      </c>
      <c r="B17" s="1" t="s">
        <v>35</v>
      </c>
      <c r="C17" s="1" t="s">
        <v>204</v>
      </c>
      <c r="D17" s="6">
        <v>1</v>
      </c>
      <c r="E17" s="6"/>
      <c r="F17" s="6">
        <v>1</v>
      </c>
      <c r="G17" s="6"/>
      <c r="H17" s="6">
        <v>1</v>
      </c>
      <c r="I17" s="6">
        <v>1</v>
      </c>
      <c r="J17" s="6">
        <v>2</v>
      </c>
      <c r="K17" s="6">
        <v>1</v>
      </c>
      <c r="L17" s="6">
        <v>1</v>
      </c>
      <c r="M17" s="6"/>
      <c r="N17" s="6"/>
      <c r="O17" s="6">
        <v>1</v>
      </c>
      <c r="P17" s="6">
        <v>2</v>
      </c>
      <c r="Q17" s="6"/>
      <c r="R17" s="6">
        <v>1</v>
      </c>
      <c r="S17" s="6"/>
      <c r="T17" s="6"/>
      <c r="U17" s="6">
        <v>1</v>
      </c>
      <c r="V17" s="6"/>
      <c r="W17" s="6">
        <v>1</v>
      </c>
      <c r="X17" s="6"/>
      <c r="Y17" s="6"/>
      <c r="Z17" s="6"/>
      <c r="AA17" s="6"/>
      <c r="AB17" s="6">
        <v>1</v>
      </c>
      <c r="AC17" s="6">
        <v>1</v>
      </c>
      <c r="AD17" s="6">
        <v>1</v>
      </c>
      <c r="AE17" s="6">
        <v>1</v>
      </c>
      <c r="AF17" s="6">
        <v>1</v>
      </c>
      <c r="AG17" s="6"/>
      <c r="AH17" s="6">
        <v>1</v>
      </c>
      <c r="AI17" s="6">
        <f aca="true" t="shared" si="0" ref="AI17:AI24">COUNT(D17:AH17)</f>
        <v>18</v>
      </c>
      <c r="AJ17" s="6">
        <f aca="true" t="shared" si="1" ref="AJ17:AJ24">MAX(D17:AH17)</f>
        <v>2</v>
      </c>
    </row>
    <row r="18" spans="1:36" s="1" customFormat="1" ht="13.5">
      <c r="A18" s="6">
        <v>12</v>
      </c>
      <c r="B18" s="1" t="s">
        <v>4</v>
      </c>
      <c r="C18" s="1" t="s">
        <v>5</v>
      </c>
      <c r="D18" s="6"/>
      <c r="E18" s="6">
        <v>2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>
        <v>1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>
        <f t="shared" si="0"/>
        <v>2</v>
      </c>
      <c r="AJ18" s="6">
        <f t="shared" si="1"/>
        <v>2</v>
      </c>
    </row>
    <row r="19" spans="1:36" s="1" customFormat="1" ht="13.5">
      <c r="A19" s="6">
        <v>13</v>
      </c>
      <c r="B19" s="1" t="s">
        <v>7</v>
      </c>
      <c r="C19" s="1" t="s">
        <v>94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>
        <v>1</v>
      </c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>
        <v>1</v>
      </c>
      <c r="AH19" s="6"/>
      <c r="AI19" s="6">
        <f t="shared" si="0"/>
        <v>2</v>
      </c>
      <c r="AJ19" s="6">
        <f t="shared" si="1"/>
        <v>1</v>
      </c>
    </row>
    <row r="20" spans="1:36" s="1" customFormat="1" ht="13.5">
      <c r="A20" s="6">
        <v>14</v>
      </c>
      <c r="B20" s="1" t="s">
        <v>12</v>
      </c>
      <c r="C20" s="1" t="s">
        <v>13</v>
      </c>
      <c r="D20" s="6"/>
      <c r="E20" s="6">
        <v>1</v>
      </c>
      <c r="F20" s="6"/>
      <c r="G20" s="6"/>
      <c r="H20" s="6"/>
      <c r="I20" s="6"/>
      <c r="J20" s="6"/>
      <c r="K20" s="6">
        <v>1</v>
      </c>
      <c r="L20" s="6"/>
      <c r="M20" s="6"/>
      <c r="N20" s="6"/>
      <c r="O20" s="6"/>
      <c r="P20" s="6"/>
      <c r="Q20" s="6"/>
      <c r="R20" s="6">
        <v>1</v>
      </c>
      <c r="S20" s="6">
        <v>1</v>
      </c>
      <c r="T20" s="6"/>
      <c r="U20" s="6">
        <v>1</v>
      </c>
      <c r="V20" s="6"/>
      <c r="W20" s="6"/>
      <c r="X20" s="6"/>
      <c r="Y20" s="6">
        <v>1</v>
      </c>
      <c r="Z20" s="6">
        <v>1</v>
      </c>
      <c r="AA20" s="6"/>
      <c r="AB20" s="6"/>
      <c r="AC20" s="6">
        <v>2</v>
      </c>
      <c r="AD20" s="6"/>
      <c r="AE20" s="6"/>
      <c r="AF20" s="6"/>
      <c r="AG20" s="6">
        <v>1</v>
      </c>
      <c r="AH20" s="6">
        <v>1</v>
      </c>
      <c r="AI20" s="6">
        <f t="shared" si="0"/>
        <v>10</v>
      </c>
      <c r="AJ20" s="6">
        <f t="shared" si="1"/>
        <v>2</v>
      </c>
    </row>
    <row r="21" spans="1:36" s="1" customFormat="1" ht="13.5">
      <c r="A21" s="6">
        <v>15</v>
      </c>
      <c r="B21" s="1" t="s">
        <v>8</v>
      </c>
      <c r="C21" s="1" t="s">
        <v>95</v>
      </c>
      <c r="D21" s="6">
        <v>3</v>
      </c>
      <c r="E21" s="6">
        <v>1</v>
      </c>
      <c r="F21" s="6">
        <v>1</v>
      </c>
      <c r="G21" s="6">
        <v>4</v>
      </c>
      <c r="H21" s="6">
        <v>2</v>
      </c>
      <c r="I21" s="6"/>
      <c r="J21" s="6"/>
      <c r="K21" s="6"/>
      <c r="L21" s="6">
        <v>10</v>
      </c>
      <c r="M21" s="6">
        <v>4</v>
      </c>
      <c r="N21" s="6">
        <v>3</v>
      </c>
      <c r="O21" s="6">
        <v>6</v>
      </c>
      <c r="P21" s="6">
        <v>10</v>
      </c>
      <c r="Q21" s="6">
        <v>7</v>
      </c>
      <c r="R21" s="6">
        <v>1</v>
      </c>
      <c r="S21" s="6">
        <v>2</v>
      </c>
      <c r="T21" s="6">
        <v>11</v>
      </c>
      <c r="U21" s="6">
        <v>1</v>
      </c>
      <c r="V21" s="6">
        <v>6</v>
      </c>
      <c r="W21" s="6">
        <v>11</v>
      </c>
      <c r="X21" s="6">
        <v>10</v>
      </c>
      <c r="Y21" s="6">
        <v>8</v>
      </c>
      <c r="Z21" s="6">
        <v>1</v>
      </c>
      <c r="AA21" s="6"/>
      <c r="AB21" s="6">
        <v>6</v>
      </c>
      <c r="AC21" s="6">
        <v>7</v>
      </c>
      <c r="AD21" s="6">
        <v>6</v>
      </c>
      <c r="AE21" s="6">
        <v>8</v>
      </c>
      <c r="AF21" s="6">
        <v>1</v>
      </c>
      <c r="AG21" s="6">
        <v>1</v>
      </c>
      <c r="AH21" s="6">
        <v>1</v>
      </c>
      <c r="AI21" s="6">
        <f t="shared" si="0"/>
        <v>27</v>
      </c>
      <c r="AJ21" s="6">
        <f t="shared" si="1"/>
        <v>11</v>
      </c>
    </row>
    <row r="22" spans="1:36" s="1" customFormat="1" ht="13.5">
      <c r="A22" s="6">
        <v>16</v>
      </c>
      <c r="B22" s="1" t="s">
        <v>9</v>
      </c>
      <c r="C22" s="1" t="s">
        <v>10</v>
      </c>
      <c r="D22" s="6">
        <v>1</v>
      </c>
      <c r="E22" s="6"/>
      <c r="F22" s="6"/>
      <c r="G22" s="6"/>
      <c r="H22" s="6"/>
      <c r="I22" s="6"/>
      <c r="J22" s="6"/>
      <c r="K22" s="6"/>
      <c r="L22" s="6"/>
      <c r="M22" s="6">
        <v>1</v>
      </c>
      <c r="N22" s="6"/>
      <c r="O22" s="6"/>
      <c r="P22" s="6"/>
      <c r="Q22" s="6"/>
      <c r="R22" s="6">
        <v>1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>
        <f t="shared" si="0"/>
        <v>3</v>
      </c>
      <c r="AJ22" s="6">
        <f t="shared" si="1"/>
        <v>1</v>
      </c>
    </row>
    <row r="23" spans="1:36" s="1" customFormat="1" ht="13.5">
      <c r="A23" s="6">
        <v>17</v>
      </c>
      <c r="B23" s="1" t="s">
        <v>11</v>
      </c>
      <c r="C23" s="1" t="s">
        <v>96</v>
      </c>
      <c r="D23" s="6">
        <v>2</v>
      </c>
      <c r="E23" s="6"/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4</v>
      </c>
      <c r="M23" s="6">
        <v>2</v>
      </c>
      <c r="N23" s="6">
        <v>1</v>
      </c>
      <c r="O23" s="6">
        <v>1</v>
      </c>
      <c r="P23" s="6">
        <v>3</v>
      </c>
      <c r="Q23" s="6">
        <v>2</v>
      </c>
      <c r="R23" s="6"/>
      <c r="S23" s="6"/>
      <c r="T23" s="6"/>
      <c r="U23" s="6"/>
      <c r="V23" s="6">
        <v>2</v>
      </c>
      <c r="W23" s="6"/>
      <c r="X23" s="6"/>
      <c r="Y23" s="6"/>
      <c r="Z23" s="6"/>
      <c r="AA23" s="6">
        <v>1</v>
      </c>
      <c r="AB23" s="6"/>
      <c r="AC23" s="6">
        <v>2</v>
      </c>
      <c r="AD23" s="6">
        <v>1</v>
      </c>
      <c r="AE23" s="6">
        <v>1</v>
      </c>
      <c r="AF23" s="6"/>
      <c r="AG23" s="6">
        <v>1</v>
      </c>
      <c r="AH23" s="6"/>
      <c r="AI23" s="6">
        <f t="shared" si="0"/>
        <v>19</v>
      </c>
      <c r="AJ23" s="6">
        <f t="shared" si="1"/>
        <v>4</v>
      </c>
    </row>
    <row r="24" spans="1:36" s="1" customFormat="1" ht="13.5">
      <c r="A24" s="6">
        <v>18</v>
      </c>
      <c r="B24" s="1" t="s">
        <v>30</v>
      </c>
      <c r="C24" s="1" t="s">
        <v>31</v>
      </c>
      <c r="D24" s="6">
        <v>1</v>
      </c>
      <c r="E24" s="6">
        <v>1</v>
      </c>
      <c r="F24" s="6">
        <v>2</v>
      </c>
      <c r="G24" s="6">
        <v>2</v>
      </c>
      <c r="H24" s="6">
        <v>4</v>
      </c>
      <c r="I24" s="6">
        <v>1</v>
      </c>
      <c r="J24" s="6">
        <v>1</v>
      </c>
      <c r="K24" s="6">
        <v>4</v>
      </c>
      <c r="L24" s="6">
        <v>4</v>
      </c>
      <c r="M24" s="6">
        <v>3</v>
      </c>
      <c r="N24" s="6">
        <v>6</v>
      </c>
      <c r="O24" s="6">
        <v>4</v>
      </c>
      <c r="P24" s="6">
        <v>5</v>
      </c>
      <c r="Q24" s="6">
        <v>4</v>
      </c>
      <c r="R24" s="6">
        <v>4</v>
      </c>
      <c r="S24" s="6">
        <v>3</v>
      </c>
      <c r="T24" s="6">
        <v>4</v>
      </c>
      <c r="U24" s="6">
        <v>2</v>
      </c>
      <c r="V24" s="6">
        <v>2</v>
      </c>
      <c r="W24" s="6">
        <v>3</v>
      </c>
      <c r="X24" s="6">
        <v>3</v>
      </c>
      <c r="Y24" s="6">
        <v>1</v>
      </c>
      <c r="Z24" s="6">
        <v>2</v>
      </c>
      <c r="AA24" s="6"/>
      <c r="AB24" s="6">
        <v>2</v>
      </c>
      <c r="AC24" s="6">
        <v>3</v>
      </c>
      <c r="AD24" s="6">
        <v>5</v>
      </c>
      <c r="AE24" s="6">
        <v>2</v>
      </c>
      <c r="AF24" s="6">
        <v>4</v>
      </c>
      <c r="AG24" s="6">
        <v>4</v>
      </c>
      <c r="AH24" s="6">
        <v>4</v>
      </c>
      <c r="AI24" s="6">
        <f t="shared" si="0"/>
        <v>30</v>
      </c>
      <c r="AJ24" s="6">
        <f t="shared" si="1"/>
        <v>6</v>
      </c>
    </row>
    <row r="25" spans="1:36" ht="13.5">
      <c r="A25" s="6">
        <v>19</v>
      </c>
      <c r="B25" s="1" t="s">
        <v>32</v>
      </c>
      <c r="C25" s="1" t="s">
        <v>97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ht="13.5">
      <c r="A26" s="7">
        <v>20</v>
      </c>
      <c r="B26" s="12" t="s">
        <v>36</v>
      </c>
      <c r="C26" s="12" t="s">
        <v>37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13.5">
      <c r="A27" s="6">
        <v>21</v>
      </c>
      <c r="B27" s="1" t="s">
        <v>33</v>
      </c>
      <c r="C27" s="1" t="s">
        <v>34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ht="13.5">
      <c r="A28" s="6">
        <v>22</v>
      </c>
      <c r="B28" s="1" t="s">
        <v>38</v>
      </c>
      <c r="C28" s="1" t="s">
        <v>39</v>
      </c>
      <c r="D28" s="6">
        <v>1</v>
      </c>
      <c r="E28" s="6">
        <v>1</v>
      </c>
      <c r="F28" s="6">
        <v>1</v>
      </c>
      <c r="G28" s="6">
        <v>1</v>
      </c>
      <c r="H28" s="6">
        <v>1</v>
      </c>
      <c r="I28" s="6"/>
      <c r="J28" s="6">
        <v>1</v>
      </c>
      <c r="K28" s="6"/>
      <c r="L28" s="6">
        <v>1</v>
      </c>
      <c r="M28" s="6"/>
      <c r="N28" s="6"/>
      <c r="O28" s="6">
        <v>1</v>
      </c>
      <c r="P28" s="6"/>
      <c r="Q28" s="6"/>
      <c r="R28" s="6"/>
      <c r="S28" s="6"/>
      <c r="T28" s="6">
        <v>1</v>
      </c>
      <c r="U28" s="6"/>
      <c r="V28" s="6">
        <v>1</v>
      </c>
      <c r="W28" s="6"/>
      <c r="X28" s="6"/>
      <c r="Y28" s="6"/>
      <c r="Z28" s="6"/>
      <c r="AA28" s="6">
        <v>1</v>
      </c>
      <c r="AB28" s="6"/>
      <c r="AC28" s="6"/>
      <c r="AD28" s="6"/>
      <c r="AE28" s="6"/>
      <c r="AF28" s="6"/>
      <c r="AG28" s="6"/>
      <c r="AH28" s="6"/>
      <c r="AI28" s="6">
        <f>COUNT(D28:AH28)</f>
        <v>11</v>
      </c>
      <c r="AJ28" s="6">
        <f>MAX(D28:AH28)</f>
        <v>1</v>
      </c>
    </row>
    <row r="29" spans="1:36" ht="13.5">
      <c r="A29" s="6">
        <v>23</v>
      </c>
      <c r="B29" s="1" t="s">
        <v>40</v>
      </c>
      <c r="C29" s="1" t="s">
        <v>41</v>
      </c>
      <c r="D29" s="6"/>
      <c r="E29" s="6"/>
      <c r="F29" s="6"/>
      <c r="G29" s="6"/>
      <c r="H29" s="6"/>
      <c r="I29" s="6"/>
      <c r="J29" s="6"/>
      <c r="K29" s="6">
        <v>1</v>
      </c>
      <c r="L29" s="6"/>
      <c r="M29" s="6"/>
      <c r="N29" s="6"/>
      <c r="O29" s="6">
        <v>1</v>
      </c>
      <c r="P29" s="6"/>
      <c r="Q29" s="6"/>
      <c r="R29" s="6"/>
      <c r="S29" s="6"/>
      <c r="T29" s="6"/>
      <c r="U29" s="6">
        <v>2</v>
      </c>
      <c r="V29" s="6"/>
      <c r="W29" s="6"/>
      <c r="X29" s="6"/>
      <c r="Y29" s="6"/>
      <c r="Z29" s="6"/>
      <c r="AA29" s="6"/>
      <c r="AB29" s="6"/>
      <c r="AC29" s="6">
        <v>1</v>
      </c>
      <c r="AD29" s="6"/>
      <c r="AE29" s="6"/>
      <c r="AF29" s="6">
        <v>1</v>
      </c>
      <c r="AG29" s="6">
        <v>1</v>
      </c>
      <c r="AH29" s="6"/>
      <c r="AI29" s="6">
        <f>COUNT(D29:AH29)</f>
        <v>6</v>
      </c>
      <c r="AJ29" s="6">
        <f>MAX(D29:AH29)</f>
        <v>2</v>
      </c>
    </row>
    <row r="30" spans="1:36" ht="13.5">
      <c r="A30" s="6">
        <v>24</v>
      </c>
      <c r="B30" s="1" t="s">
        <v>50</v>
      </c>
      <c r="C30" s="1" t="s">
        <v>51</v>
      </c>
      <c r="D30" s="6"/>
      <c r="E30" s="6">
        <v>1</v>
      </c>
      <c r="F30" s="6">
        <v>1</v>
      </c>
      <c r="G30" s="6"/>
      <c r="H30" s="6">
        <v>1</v>
      </c>
      <c r="I30" s="6">
        <v>1</v>
      </c>
      <c r="J30" s="6"/>
      <c r="K30" s="6"/>
      <c r="L30" s="6">
        <v>1</v>
      </c>
      <c r="M30" s="6">
        <v>1</v>
      </c>
      <c r="N30" s="6"/>
      <c r="O30" s="6"/>
      <c r="P30" s="6">
        <v>1</v>
      </c>
      <c r="Q30" s="6"/>
      <c r="R30" s="6"/>
      <c r="S30" s="6">
        <v>1</v>
      </c>
      <c r="T30" s="6">
        <v>1</v>
      </c>
      <c r="U30" s="6"/>
      <c r="V30" s="6"/>
      <c r="W30" s="6">
        <v>1</v>
      </c>
      <c r="X30" s="6"/>
      <c r="Y30" s="6"/>
      <c r="Z30" s="6">
        <v>1</v>
      </c>
      <c r="AA30" s="6">
        <v>1</v>
      </c>
      <c r="AB30" s="6"/>
      <c r="AC30" s="6">
        <v>1</v>
      </c>
      <c r="AD30" s="6">
        <v>1</v>
      </c>
      <c r="AE30" s="6">
        <v>1</v>
      </c>
      <c r="AF30" s="6">
        <v>1</v>
      </c>
      <c r="AG30" s="6">
        <v>1</v>
      </c>
      <c r="AH30" s="6">
        <v>1</v>
      </c>
      <c r="AI30" s="6">
        <f>COUNT(D30:AH30)</f>
        <v>18</v>
      </c>
      <c r="AJ30" s="6">
        <f>MAX(D30:AH30)</f>
        <v>1</v>
      </c>
    </row>
    <row r="31" spans="1:36" ht="13.5">
      <c r="A31" s="10">
        <v>25</v>
      </c>
      <c r="B31" s="1" t="s">
        <v>77</v>
      </c>
      <c r="C31" s="1" t="s">
        <v>98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6"/>
      <c r="AJ31" s="6"/>
    </row>
    <row r="32" spans="1:36" ht="13.5">
      <c r="A32" s="10">
        <v>26</v>
      </c>
      <c r="B32" s="1" t="s">
        <v>78</v>
      </c>
      <c r="C32" s="1" t="s">
        <v>79</v>
      </c>
      <c r="D32" s="10"/>
      <c r="E32" s="10"/>
      <c r="F32" s="10">
        <v>1</v>
      </c>
      <c r="G32" s="10"/>
      <c r="H32" s="10"/>
      <c r="I32" s="10"/>
      <c r="J32" s="10">
        <v>1</v>
      </c>
      <c r="K32" s="10"/>
      <c r="L32" s="10"/>
      <c r="M32" s="10">
        <v>1</v>
      </c>
      <c r="N32" s="10"/>
      <c r="O32" s="10"/>
      <c r="P32" s="10">
        <v>1</v>
      </c>
      <c r="Q32" s="10">
        <v>1</v>
      </c>
      <c r="R32" s="10">
        <v>1</v>
      </c>
      <c r="S32" s="10">
        <v>1</v>
      </c>
      <c r="T32" s="10"/>
      <c r="U32" s="10"/>
      <c r="V32" s="10"/>
      <c r="W32" s="10"/>
      <c r="X32" s="10"/>
      <c r="Y32" s="10"/>
      <c r="Z32" s="10">
        <v>1</v>
      </c>
      <c r="AA32" s="10">
        <v>1</v>
      </c>
      <c r="AB32" s="10"/>
      <c r="AC32" s="10"/>
      <c r="AD32" s="10"/>
      <c r="AE32" s="10"/>
      <c r="AF32" s="10"/>
      <c r="AG32" s="10">
        <v>1</v>
      </c>
      <c r="AH32" s="10"/>
      <c r="AI32" s="6">
        <f>COUNT(D32:AH32)</f>
        <v>10</v>
      </c>
      <c r="AJ32" s="6">
        <f>MAX(D32:AH32)</f>
        <v>1</v>
      </c>
    </row>
    <row r="33" spans="1:36" ht="13.5">
      <c r="A33" s="10">
        <v>27</v>
      </c>
      <c r="B33" s="1" t="s">
        <v>80</v>
      </c>
      <c r="C33" s="1" t="s">
        <v>99</v>
      </c>
      <c r="D33" s="10">
        <v>1</v>
      </c>
      <c r="E33" s="10">
        <v>1</v>
      </c>
      <c r="F33" s="10"/>
      <c r="G33" s="10"/>
      <c r="H33" s="10"/>
      <c r="I33" s="10"/>
      <c r="J33" s="10">
        <v>1</v>
      </c>
      <c r="K33" s="10"/>
      <c r="L33" s="10">
        <v>1</v>
      </c>
      <c r="M33" s="10"/>
      <c r="N33" s="10"/>
      <c r="O33" s="10"/>
      <c r="P33" s="10"/>
      <c r="Q33" s="10">
        <v>1</v>
      </c>
      <c r="R33" s="10"/>
      <c r="S33" s="10"/>
      <c r="T33" s="10"/>
      <c r="U33" s="10"/>
      <c r="V33" s="10">
        <v>1</v>
      </c>
      <c r="W33" s="10"/>
      <c r="X33" s="10"/>
      <c r="Y33" s="10"/>
      <c r="Z33" s="10"/>
      <c r="AA33" s="10">
        <v>1</v>
      </c>
      <c r="AB33" s="10"/>
      <c r="AC33" s="10"/>
      <c r="AD33" s="10"/>
      <c r="AE33" s="10"/>
      <c r="AF33" s="10"/>
      <c r="AG33" s="10"/>
      <c r="AH33" s="10">
        <v>1</v>
      </c>
      <c r="AI33" s="6">
        <f>COUNT(D33:AH33)</f>
        <v>8</v>
      </c>
      <c r="AJ33" s="6">
        <f>MAX(D33:AH33)</f>
        <v>1</v>
      </c>
    </row>
    <row r="34" spans="1:36" ht="13.5">
      <c r="A34" s="6">
        <v>28</v>
      </c>
      <c r="B34" s="1" t="s">
        <v>205</v>
      </c>
      <c r="C34" s="1" t="s">
        <v>100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>
        <v>2</v>
      </c>
      <c r="AF34" s="6"/>
      <c r="AG34" s="6"/>
      <c r="AH34" s="6"/>
      <c r="AI34" s="6">
        <f>COUNT(D34:AH34)</f>
        <v>1</v>
      </c>
      <c r="AJ34" s="6">
        <f>MAX(D34:AH34)</f>
        <v>2</v>
      </c>
    </row>
    <row r="35" spans="1:36" ht="13.5">
      <c r="A35" s="6">
        <v>29</v>
      </c>
      <c r="B35" s="1" t="s">
        <v>65</v>
      </c>
      <c r="C35" s="1" t="s">
        <v>206</v>
      </c>
      <c r="D35" s="6"/>
      <c r="E35" s="6">
        <v>2</v>
      </c>
      <c r="F35" s="6"/>
      <c r="G35" s="6">
        <v>1</v>
      </c>
      <c r="H35" s="6"/>
      <c r="I35" s="6"/>
      <c r="J35" s="6"/>
      <c r="K35" s="6">
        <v>2</v>
      </c>
      <c r="L35" s="6"/>
      <c r="M35" s="6">
        <v>1</v>
      </c>
      <c r="N35" s="6">
        <v>1</v>
      </c>
      <c r="O35" s="6">
        <v>1</v>
      </c>
      <c r="P35" s="6">
        <v>1</v>
      </c>
      <c r="Q35" s="6">
        <v>1</v>
      </c>
      <c r="R35" s="6">
        <v>1</v>
      </c>
      <c r="S35" s="6"/>
      <c r="T35" s="6"/>
      <c r="U35" s="6">
        <v>5</v>
      </c>
      <c r="V35" s="6"/>
      <c r="W35" s="6"/>
      <c r="X35" s="6"/>
      <c r="Y35" s="6"/>
      <c r="Z35" s="6">
        <v>2</v>
      </c>
      <c r="AA35" s="6"/>
      <c r="AB35" s="6"/>
      <c r="AC35" s="6"/>
      <c r="AD35" s="6">
        <v>1</v>
      </c>
      <c r="AE35" s="6"/>
      <c r="AF35" s="6">
        <v>2</v>
      </c>
      <c r="AG35" s="6"/>
      <c r="AH35" s="6">
        <v>2</v>
      </c>
      <c r="AI35" s="6">
        <f>COUNT(D35:AH35)</f>
        <v>14</v>
      </c>
      <c r="AJ35" s="6">
        <f>MAX(D35:AH35)</f>
        <v>5</v>
      </c>
    </row>
    <row r="36" spans="1:36" ht="13.5">
      <c r="A36" s="7">
        <v>30</v>
      </c>
      <c r="B36" s="12" t="s">
        <v>42</v>
      </c>
      <c r="C36" s="12" t="s">
        <v>43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ht="13.5">
      <c r="A37" s="6">
        <v>31</v>
      </c>
      <c r="B37" s="1" t="s">
        <v>48</v>
      </c>
      <c r="C37" s="1" t="s">
        <v>49</v>
      </c>
      <c r="D37" s="6">
        <v>2</v>
      </c>
      <c r="E37" s="6">
        <v>1</v>
      </c>
      <c r="F37" s="6">
        <v>1</v>
      </c>
      <c r="G37" s="6">
        <v>2</v>
      </c>
      <c r="H37" s="6">
        <v>2</v>
      </c>
      <c r="I37" s="6">
        <v>1</v>
      </c>
      <c r="J37" s="6">
        <v>2</v>
      </c>
      <c r="K37" s="6">
        <v>2</v>
      </c>
      <c r="L37" s="6">
        <v>1</v>
      </c>
      <c r="M37" s="6">
        <v>2</v>
      </c>
      <c r="N37" s="6">
        <v>1</v>
      </c>
      <c r="O37" s="6">
        <v>1</v>
      </c>
      <c r="P37" s="6">
        <v>1</v>
      </c>
      <c r="Q37" s="6">
        <v>2</v>
      </c>
      <c r="R37" s="6">
        <v>2</v>
      </c>
      <c r="S37" s="6">
        <v>2</v>
      </c>
      <c r="T37" s="6">
        <v>1</v>
      </c>
      <c r="U37" s="6">
        <v>3</v>
      </c>
      <c r="V37" s="6">
        <v>2</v>
      </c>
      <c r="W37" s="6">
        <v>4</v>
      </c>
      <c r="X37" s="6">
        <v>2</v>
      </c>
      <c r="Y37" s="6"/>
      <c r="Z37" s="6">
        <v>2</v>
      </c>
      <c r="AA37" s="6">
        <v>2</v>
      </c>
      <c r="AB37" s="6">
        <v>1</v>
      </c>
      <c r="AC37" s="6">
        <v>4</v>
      </c>
      <c r="AD37" s="6">
        <v>3</v>
      </c>
      <c r="AE37" s="6">
        <v>2</v>
      </c>
      <c r="AF37" s="6">
        <v>3</v>
      </c>
      <c r="AG37" s="6">
        <v>3</v>
      </c>
      <c r="AH37" s="6">
        <v>2</v>
      </c>
      <c r="AI37" s="6">
        <f>COUNT(D37:AH37)</f>
        <v>30</v>
      </c>
      <c r="AJ37" s="6">
        <f>MAX(D37:AH37)</f>
        <v>4</v>
      </c>
    </row>
    <row r="38" spans="1:36" ht="13.5">
      <c r="A38" s="6">
        <v>32</v>
      </c>
      <c r="B38" s="1" t="s">
        <v>60</v>
      </c>
      <c r="C38" s="1" t="s">
        <v>61</v>
      </c>
      <c r="D38" s="6">
        <v>1</v>
      </c>
      <c r="E38" s="6">
        <v>1</v>
      </c>
      <c r="F38" s="6"/>
      <c r="G38" s="6">
        <v>1</v>
      </c>
      <c r="H38" s="6"/>
      <c r="I38" s="6"/>
      <c r="J38" s="6"/>
      <c r="K38" s="6">
        <v>1</v>
      </c>
      <c r="L38" s="6"/>
      <c r="M38" s="6">
        <v>1</v>
      </c>
      <c r="N38" s="6">
        <v>1</v>
      </c>
      <c r="O38" s="6"/>
      <c r="P38" s="6"/>
      <c r="Q38" s="6"/>
      <c r="R38" s="6"/>
      <c r="S38" s="6"/>
      <c r="T38" s="6">
        <v>1</v>
      </c>
      <c r="U38" s="6">
        <v>1</v>
      </c>
      <c r="V38" s="6">
        <v>1</v>
      </c>
      <c r="W38" s="6">
        <v>1</v>
      </c>
      <c r="X38" s="6"/>
      <c r="Y38" s="6"/>
      <c r="Z38" s="6"/>
      <c r="AA38" s="6"/>
      <c r="AB38" s="6">
        <v>1</v>
      </c>
      <c r="AC38" s="6"/>
      <c r="AD38" s="6">
        <v>1</v>
      </c>
      <c r="AE38" s="6">
        <v>1</v>
      </c>
      <c r="AF38" s="6"/>
      <c r="AG38" s="6">
        <v>1</v>
      </c>
      <c r="AH38" s="6">
        <v>1</v>
      </c>
      <c r="AI38" s="6">
        <f>COUNT(D38:AH38)</f>
        <v>15</v>
      </c>
      <c r="AJ38" s="6">
        <f>MAX(D38:AH38)</f>
        <v>1</v>
      </c>
    </row>
    <row r="39" spans="1:36" ht="13.5">
      <c r="A39" s="6">
        <v>33</v>
      </c>
      <c r="B39" s="1" t="s">
        <v>63</v>
      </c>
      <c r="C39" s="1" t="s">
        <v>64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>
        <v>12</v>
      </c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>
        <f>COUNT(D39:AH39)</f>
        <v>1</v>
      </c>
      <c r="AJ39" s="6">
        <f>MAX(D39:AH39)</f>
        <v>12</v>
      </c>
    </row>
    <row r="40" spans="1:36" ht="13.5">
      <c r="A40" s="6">
        <v>34</v>
      </c>
      <c r="B40" s="1" t="s">
        <v>66</v>
      </c>
      <c r="C40" s="1" t="s">
        <v>102</v>
      </c>
      <c r="D40" s="6"/>
      <c r="E40" s="6"/>
      <c r="F40" s="6"/>
      <c r="G40" s="6">
        <v>1</v>
      </c>
      <c r="H40" s="6"/>
      <c r="I40" s="6"/>
      <c r="J40" s="6"/>
      <c r="K40" s="6"/>
      <c r="L40" s="6"/>
      <c r="M40" s="6"/>
      <c r="N40" s="6"/>
      <c r="O40" s="6"/>
      <c r="P40" s="6">
        <v>1</v>
      </c>
      <c r="Q40" s="6"/>
      <c r="R40" s="6"/>
      <c r="S40" s="6"/>
      <c r="T40" s="6">
        <v>2</v>
      </c>
      <c r="U40" s="6">
        <v>5</v>
      </c>
      <c r="V40" s="6"/>
      <c r="W40" s="6"/>
      <c r="X40" s="6"/>
      <c r="Y40" s="6"/>
      <c r="Z40" s="6"/>
      <c r="AA40" s="6"/>
      <c r="AB40" s="6"/>
      <c r="AC40" s="6">
        <v>1</v>
      </c>
      <c r="AD40" s="6">
        <v>1</v>
      </c>
      <c r="AE40" s="6"/>
      <c r="AF40" s="6"/>
      <c r="AG40" s="6">
        <v>2</v>
      </c>
      <c r="AH40" s="6"/>
      <c r="AI40" s="6">
        <f>COUNT(D40:AH40)</f>
        <v>7</v>
      </c>
      <c r="AJ40" s="6">
        <f>MAX(D40:AH40)</f>
        <v>5</v>
      </c>
    </row>
    <row r="41" spans="1:36" ht="13.5">
      <c r="A41" s="6">
        <v>35</v>
      </c>
      <c r="B41" s="1" t="s">
        <v>62</v>
      </c>
      <c r="C41" s="1" t="s">
        <v>207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ht="13.5">
      <c r="A42" s="10">
        <v>36</v>
      </c>
      <c r="B42" s="1" t="s">
        <v>76</v>
      </c>
      <c r="C42" s="1" t="s">
        <v>208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6"/>
      <c r="AJ42" s="6"/>
    </row>
    <row r="43" spans="1:36" ht="13.5">
      <c r="A43" s="6">
        <v>37</v>
      </c>
      <c r="B43" s="1" t="s">
        <v>56</v>
      </c>
      <c r="C43" s="1" t="s">
        <v>57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ht="13.5">
      <c r="A44" s="6">
        <v>38</v>
      </c>
      <c r="B44" s="1" t="s">
        <v>54</v>
      </c>
      <c r="C44" s="1" t="s">
        <v>55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ht="13.5">
      <c r="A45" s="6">
        <v>39</v>
      </c>
      <c r="B45" s="1" t="s">
        <v>58</v>
      </c>
      <c r="C45" s="1" t="s">
        <v>59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ht="13.5">
      <c r="A46" s="7">
        <v>40</v>
      </c>
      <c r="B46" s="12" t="s">
        <v>52</v>
      </c>
      <c r="C46" s="12" t="s">
        <v>53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13.5">
      <c r="A47" s="10">
        <v>41</v>
      </c>
      <c r="B47" s="1" t="s">
        <v>74</v>
      </c>
      <c r="C47" s="1" t="s">
        <v>75</v>
      </c>
      <c r="D47" s="6"/>
      <c r="E47" s="6"/>
      <c r="F47" s="6"/>
      <c r="G47" s="6"/>
      <c r="H47" s="6"/>
      <c r="I47" s="6"/>
      <c r="J47" s="6"/>
      <c r="K47" s="6"/>
      <c r="L47" s="6"/>
      <c r="M47" s="6">
        <v>1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>
        <f>COUNT(D47:AH47)</f>
        <v>1</v>
      </c>
      <c r="AJ47" s="6">
        <f>MAX(D47:AH47)</f>
        <v>1</v>
      </c>
    </row>
    <row r="48" spans="1:36" ht="13.5">
      <c r="A48" s="6">
        <v>42</v>
      </c>
      <c r="B48" s="1" t="s">
        <v>44</v>
      </c>
      <c r="C48" s="1" t="s">
        <v>45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>
        <v>1</v>
      </c>
      <c r="T48" s="6"/>
      <c r="U48" s="6">
        <v>1</v>
      </c>
      <c r="V48" s="6"/>
      <c r="W48" s="6"/>
      <c r="X48" s="6">
        <v>1</v>
      </c>
      <c r="Y48" s="6"/>
      <c r="Z48" s="6"/>
      <c r="AA48" s="6"/>
      <c r="AB48" s="6"/>
      <c r="AC48" s="6">
        <v>1</v>
      </c>
      <c r="AD48" s="6"/>
      <c r="AE48" s="6"/>
      <c r="AF48" s="6"/>
      <c r="AG48" s="6">
        <v>1</v>
      </c>
      <c r="AH48" s="6"/>
      <c r="AI48" s="6">
        <f>COUNT(D48:AH48)</f>
        <v>5</v>
      </c>
      <c r="AJ48" s="6">
        <f>MAX(D48:AH48)</f>
        <v>1</v>
      </c>
    </row>
    <row r="49" spans="1:36" ht="13.5">
      <c r="A49" s="6">
        <v>43</v>
      </c>
      <c r="B49" s="1" t="s">
        <v>46</v>
      </c>
      <c r="C49" s="1" t="s">
        <v>47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1:36" ht="13.5">
      <c r="A50" s="10">
        <v>44</v>
      </c>
      <c r="B50" s="1" t="s">
        <v>69</v>
      </c>
      <c r="C50" s="1" t="s">
        <v>209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>
        <v>2</v>
      </c>
      <c r="AH50" s="6"/>
      <c r="AI50" s="6">
        <f>COUNT(D50:AH50)</f>
        <v>1</v>
      </c>
      <c r="AJ50" s="6">
        <f>MAX(D50:AH50)</f>
        <v>2</v>
      </c>
    </row>
    <row r="51" spans="1:36" ht="13.5">
      <c r="A51" s="10">
        <v>45</v>
      </c>
      <c r="B51" s="1" t="s">
        <v>70</v>
      </c>
      <c r="C51" s="1" t="s">
        <v>71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</row>
    <row r="52" spans="1:36" ht="13.5">
      <c r="A52" s="10">
        <v>46</v>
      </c>
      <c r="B52" s="1" t="s">
        <v>72</v>
      </c>
      <c r="C52" s="1" t="s">
        <v>73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</row>
    <row r="53" spans="1:36" ht="13.5">
      <c r="A53" s="10">
        <v>47</v>
      </c>
      <c r="B53" s="1" t="s">
        <v>67</v>
      </c>
      <c r="C53" s="1" t="s">
        <v>68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</row>
    <row r="54" spans="1:36" ht="13.5">
      <c r="A54" s="6">
        <v>48</v>
      </c>
      <c r="B54" s="1" t="s">
        <v>27</v>
      </c>
      <c r="C54" s="9" t="s">
        <v>106</v>
      </c>
      <c r="D54" s="6">
        <v>5</v>
      </c>
      <c r="E54" s="6"/>
      <c r="F54" s="6"/>
      <c r="G54" s="6"/>
      <c r="H54" s="6"/>
      <c r="I54" s="6"/>
      <c r="J54" s="6"/>
      <c r="K54" s="6">
        <v>1</v>
      </c>
      <c r="L54" s="6"/>
      <c r="M54" s="6">
        <v>1</v>
      </c>
      <c r="N54" s="6">
        <v>1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>
        <f>COUNT(D54:AH54)</f>
        <v>4</v>
      </c>
      <c r="AJ54" s="6">
        <f>MAX(D54:AH54)</f>
        <v>5</v>
      </c>
    </row>
    <row r="55" spans="1:36" ht="13.5">
      <c r="A55" s="8">
        <v>49</v>
      </c>
      <c r="B55" s="5" t="s">
        <v>210</v>
      </c>
      <c r="C55" s="5" t="s">
        <v>107</v>
      </c>
      <c r="D55" s="11"/>
      <c r="E55" s="11">
        <v>2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>
        <v>3</v>
      </c>
      <c r="AA55" s="11"/>
      <c r="AB55" s="11"/>
      <c r="AC55" s="11"/>
      <c r="AD55" s="11"/>
      <c r="AE55" s="11"/>
      <c r="AF55" s="11"/>
      <c r="AG55" s="11">
        <v>2</v>
      </c>
      <c r="AH55" s="11"/>
      <c r="AI55" s="8">
        <f>COUNT(D55:AH55)</f>
        <v>3</v>
      </c>
      <c r="AJ55" s="8">
        <f>MAX(D55:AH55)</f>
        <v>3</v>
      </c>
    </row>
    <row r="56" spans="1:36" ht="13.5">
      <c r="A56" s="6"/>
      <c r="B56" s="1"/>
      <c r="C56" s="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6" t="s">
        <v>87</v>
      </c>
      <c r="AJ56" s="6" t="s">
        <v>88</v>
      </c>
    </row>
    <row r="57" spans="1:36" ht="13.5">
      <c r="A57" s="6"/>
      <c r="B57" s="1" t="s">
        <v>121</v>
      </c>
      <c r="C57" s="1"/>
      <c r="D57" s="6">
        <f>COUNT(D7:D55)</f>
        <v>11</v>
      </c>
      <c r="E57" s="6">
        <f aca="true" t="shared" si="2" ref="E57:AH57">COUNT(E8:E55)</f>
        <v>12</v>
      </c>
      <c r="F57" s="6">
        <f t="shared" si="2"/>
        <v>10</v>
      </c>
      <c r="G57" s="6">
        <f t="shared" si="2"/>
        <v>9</v>
      </c>
      <c r="H57" s="6">
        <f t="shared" si="2"/>
        <v>8</v>
      </c>
      <c r="I57" s="6">
        <f t="shared" si="2"/>
        <v>7</v>
      </c>
      <c r="J57" s="6">
        <f t="shared" si="2"/>
        <v>9</v>
      </c>
      <c r="K57" s="6">
        <f t="shared" si="2"/>
        <v>12</v>
      </c>
      <c r="L57" s="6">
        <f t="shared" si="2"/>
        <v>10</v>
      </c>
      <c r="M57" s="6">
        <f t="shared" si="2"/>
        <v>13</v>
      </c>
      <c r="N57" s="6">
        <f t="shared" si="2"/>
        <v>8</v>
      </c>
      <c r="O57" s="6">
        <f t="shared" si="2"/>
        <v>10</v>
      </c>
      <c r="P57" s="6">
        <f t="shared" si="2"/>
        <v>11</v>
      </c>
      <c r="Q57" s="6">
        <f t="shared" si="2"/>
        <v>9</v>
      </c>
      <c r="R57" s="6">
        <f t="shared" si="2"/>
        <v>10</v>
      </c>
      <c r="S57" s="6">
        <f t="shared" si="2"/>
        <v>8</v>
      </c>
      <c r="T57" s="6">
        <f t="shared" si="2"/>
        <v>9</v>
      </c>
      <c r="U57" s="6">
        <f t="shared" si="2"/>
        <v>13</v>
      </c>
      <c r="V57" s="6">
        <f t="shared" si="2"/>
        <v>11</v>
      </c>
      <c r="W57" s="6">
        <f t="shared" si="2"/>
        <v>11</v>
      </c>
      <c r="X57" s="6">
        <f t="shared" si="2"/>
        <v>8</v>
      </c>
      <c r="Y57" s="6">
        <f t="shared" si="2"/>
        <v>4</v>
      </c>
      <c r="Z57" s="6">
        <f t="shared" si="2"/>
        <v>12</v>
      </c>
      <c r="AA57" s="6">
        <f t="shared" si="2"/>
        <v>9</v>
      </c>
      <c r="AB57" s="6">
        <f t="shared" si="2"/>
        <v>9</v>
      </c>
      <c r="AC57" s="6">
        <f t="shared" si="2"/>
        <v>12</v>
      </c>
      <c r="AD57" s="6">
        <f t="shared" si="2"/>
        <v>12</v>
      </c>
      <c r="AE57" s="6">
        <f t="shared" si="2"/>
        <v>11</v>
      </c>
      <c r="AF57" s="6">
        <f t="shared" si="2"/>
        <v>10</v>
      </c>
      <c r="AG57" s="6">
        <f t="shared" si="2"/>
        <v>18</v>
      </c>
      <c r="AH57" s="6">
        <f t="shared" si="2"/>
        <v>13</v>
      </c>
      <c r="AI57" s="6">
        <v>31</v>
      </c>
      <c r="AJ57" s="6">
        <f>COUNT(AJ7:AJ55)</f>
        <v>30</v>
      </c>
    </row>
    <row r="58" spans="1:36" ht="13.5">
      <c r="A58" s="5"/>
      <c r="B58" s="5"/>
      <c r="C58" s="5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</sheetData>
  <sheetProtection/>
  <printOptions horizontalCentered="1" verticalCentered="1"/>
  <pageMargins left="0.5905511811023623" right="0.5905511811023623" top="0.1968503937007874" bottom="0.1968503937007874" header="0.5118110236220472" footer="0.5118110236220472"/>
  <pageSetup horizontalDpi="300" verticalDpi="300" orientation="landscape" paperSize="9" scale="7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58"/>
  <sheetViews>
    <sheetView zoomScale="75" zoomScaleNormal="75" workbookViewId="0" topLeftCell="A1">
      <selection activeCell="N38" sqref="N38"/>
    </sheetView>
  </sheetViews>
  <sheetFormatPr defaultColWidth="8.875" defaultRowHeight="12.75"/>
  <cols>
    <col min="1" max="1" width="5.00390625" style="0" customWidth="1"/>
    <col min="2" max="2" width="21.375" style="0" customWidth="1"/>
    <col min="3" max="3" width="31.625" style="0" customWidth="1"/>
    <col min="4" max="4" width="3.875" style="0" customWidth="1"/>
    <col min="5" max="5" width="3.625" style="0" customWidth="1"/>
    <col min="6" max="8" width="3.875" style="0" customWidth="1"/>
    <col min="9" max="10" width="3.625" style="0" customWidth="1"/>
    <col min="11" max="11" width="3.50390625" style="0" customWidth="1"/>
    <col min="12" max="13" width="3.875" style="0" customWidth="1"/>
    <col min="14" max="15" width="3.625" style="0" customWidth="1"/>
    <col min="16" max="16" width="4.00390625" style="0" customWidth="1"/>
    <col min="17" max="17" width="4.375" style="0" customWidth="1"/>
    <col min="18" max="18" width="4.00390625" style="0" customWidth="1"/>
    <col min="19" max="19" width="4.125" style="0" customWidth="1"/>
    <col min="20" max="20" width="4.375" style="0" customWidth="1"/>
    <col min="21" max="21" width="4.125" style="0" customWidth="1"/>
    <col min="22" max="22" width="4.00390625" style="0" customWidth="1"/>
    <col min="23" max="23" width="4.375" style="0" customWidth="1"/>
    <col min="24" max="24" width="4.125" style="0" customWidth="1"/>
    <col min="25" max="25" width="4.375" style="0" customWidth="1"/>
    <col min="26" max="26" width="4.125" style="0" customWidth="1"/>
    <col min="27" max="27" width="3.50390625" style="0" customWidth="1"/>
    <col min="28" max="28" width="4.375" style="0" customWidth="1"/>
    <col min="29" max="29" width="4.00390625" style="0" customWidth="1"/>
    <col min="30" max="30" width="4.125" style="0" customWidth="1"/>
    <col min="31" max="32" width="4.375" style="0" customWidth="1"/>
    <col min="33" max="33" width="4.00390625" style="0" customWidth="1"/>
    <col min="34" max="34" width="4.125" style="0" customWidth="1"/>
    <col min="35" max="35" width="12.00390625" style="0" customWidth="1"/>
  </cols>
  <sheetData>
    <row r="1" spans="4:7" s="2" customFormat="1" ht="19.5">
      <c r="D1" s="2" t="s">
        <v>211</v>
      </c>
      <c r="G1" s="2" t="s">
        <v>212</v>
      </c>
    </row>
    <row r="2" s="3" customFormat="1" ht="18">
      <c r="G2" s="3" t="s">
        <v>84</v>
      </c>
    </row>
    <row r="3" s="3" customFormat="1" ht="18"/>
    <row r="4" spans="1:36" s="3" customFormat="1" ht="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7" ht="13.5">
      <c r="A5" s="1"/>
      <c r="B5" s="1" t="s">
        <v>0</v>
      </c>
      <c r="C5" s="1" t="s">
        <v>1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6">
        <v>26</v>
      </c>
      <c r="AD5" s="6">
        <v>27</v>
      </c>
      <c r="AE5" s="6">
        <v>28</v>
      </c>
      <c r="AF5" s="6">
        <v>29</v>
      </c>
      <c r="AG5" s="6">
        <v>30</v>
      </c>
      <c r="AH5" s="6"/>
      <c r="AI5" s="6" t="s">
        <v>2</v>
      </c>
      <c r="AJ5" s="6" t="s">
        <v>3</v>
      </c>
      <c r="AK5" s="1"/>
    </row>
    <row r="6" spans="1:36" s="1" customFormat="1" ht="13.5">
      <c r="A6" s="5"/>
      <c r="B6" s="5"/>
      <c r="C6" s="5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7" s="1" customFormat="1" ht="13.5">
      <c r="A7" s="13">
        <v>1</v>
      </c>
      <c r="B7" s="1" t="s">
        <v>28</v>
      </c>
      <c r="C7" s="14" t="s">
        <v>29</v>
      </c>
      <c r="D7" s="6"/>
      <c r="E7" s="6"/>
      <c r="F7" s="6"/>
      <c r="G7" s="6"/>
      <c r="H7" s="6"/>
      <c r="I7" s="6"/>
      <c r="J7" s="6"/>
      <c r="K7" s="6"/>
      <c r="L7" s="6">
        <v>1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>
        <f aca="true" t="shared" si="0" ref="AI7:AI21">COUNT(D7:AH7)</f>
        <v>1</v>
      </c>
      <c r="AJ7" s="6">
        <f aca="true" t="shared" si="1" ref="AJ7:AJ21">MAX(D7:AH7)</f>
        <v>1</v>
      </c>
      <c r="AK7" s="6"/>
    </row>
    <row r="8" spans="1:37" s="1" customFormat="1" ht="13.5">
      <c r="A8" s="6">
        <v>2</v>
      </c>
      <c r="B8" s="1" t="s">
        <v>14</v>
      </c>
      <c r="C8" s="1" t="s">
        <v>15</v>
      </c>
      <c r="D8" s="6">
        <v>4</v>
      </c>
      <c r="E8" s="6">
        <v>4</v>
      </c>
      <c r="F8" s="6">
        <v>6</v>
      </c>
      <c r="G8" s="6">
        <v>4</v>
      </c>
      <c r="H8" s="6"/>
      <c r="I8" s="6">
        <v>11</v>
      </c>
      <c r="J8" s="6">
        <v>8</v>
      </c>
      <c r="K8" s="6">
        <v>7</v>
      </c>
      <c r="L8" s="6">
        <v>5</v>
      </c>
      <c r="M8" s="6">
        <v>2</v>
      </c>
      <c r="N8" s="6">
        <v>6</v>
      </c>
      <c r="O8" s="6">
        <v>5</v>
      </c>
      <c r="P8" s="6">
        <v>4</v>
      </c>
      <c r="Q8" s="6">
        <v>12</v>
      </c>
      <c r="R8" s="6"/>
      <c r="S8" s="6">
        <v>5</v>
      </c>
      <c r="T8" s="6"/>
      <c r="U8" s="6">
        <v>2</v>
      </c>
      <c r="V8" s="6">
        <v>10</v>
      </c>
      <c r="W8" s="6">
        <v>6</v>
      </c>
      <c r="X8" s="6">
        <v>10</v>
      </c>
      <c r="Y8" s="6">
        <v>16</v>
      </c>
      <c r="Z8" s="6">
        <v>2</v>
      </c>
      <c r="AA8" s="6">
        <v>2</v>
      </c>
      <c r="AB8" s="6">
        <v>4</v>
      </c>
      <c r="AC8" s="6">
        <v>7</v>
      </c>
      <c r="AD8" s="6">
        <v>11</v>
      </c>
      <c r="AE8" s="6">
        <v>6</v>
      </c>
      <c r="AF8" s="6">
        <v>8</v>
      </c>
      <c r="AG8" s="6">
        <v>6</v>
      </c>
      <c r="AH8" s="6"/>
      <c r="AI8" s="6">
        <f t="shared" si="0"/>
        <v>27</v>
      </c>
      <c r="AJ8" s="6">
        <f t="shared" si="1"/>
        <v>16</v>
      </c>
      <c r="AK8" s="6"/>
    </row>
    <row r="9" spans="1:37" s="1" customFormat="1" ht="13.5">
      <c r="A9" s="6">
        <v>3</v>
      </c>
      <c r="B9" s="1" t="s">
        <v>213</v>
      </c>
      <c r="C9" s="1" t="s">
        <v>214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>
        <v>1</v>
      </c>
      <c r="Z9" s="6"/>
      <c r="AA9" s="6"/>
      <c r="AB9" s="6"/>
      <c r="AC9" s="6">
        <v>2</v>
      </c>
      <c r="AD9" s="6"/>
      <c r="AE9" s="6"/>
      <c r="AF9" s="6"/>
      <c r="AG9" s="6"/>
      <c r="AH9" s="6"/>
      <c r="AI9" s="6">
        <f t="shared" si="0"/>
        <v>2</v>
      </c>
      <c r="AJ9" s="6">
        <f t="shared" si="1"/>
        <v>2</v>
      </c>
      <c r="AK9" s="6"/>
    </row>
    <row r="10" spans="1:37" s="1" customFormat="1" ht="13.5">
      <c r="A10" s="6">
        <v>4</v>
      </c>
      <c r="B10" s="1" t="s">
        <v>21</v>
      </c>
      <c r="C10" s="1" t="s">
        <v>22</v>
      </c>
      <c r="D10" s="6"/>
      <c r="E10" s="6">
        <v>2</v>
      </c>
      <c r="F10" s="6"/>
      <c r="G10" s="6"/>
      <c r="H10" s="6"/>
      <c r="I10" s="6"/>
      <c r="J10" s="6"/>
      <c r="K10" s="6"/>
      <c r="L10" s="6"/>
      <c r="M10" s="6"/>
      <c r="N10" s="6"/>
      <c r="O10" s="6">
        <v>2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>
        <f t="shared" si="0"/>
        <v>2</v>
      </c>
      <c r="AJ10" s="6">
        <f t="shared" si="1"/>
        <v>2</v>
      </c>
      <c r="AK10" s="6"/>
    </row>
    <row r="11" spans="1:37" s="1" customFormat="1" ht="13.5">
      <c r="A11" s="6">
        <v>5</v>
      </c>
      <c r="B11" s="1" t="s">
        <v>16</v>
      </c>
      <c r="C11" s="1" t="s">
        <v>17</v>
      </c>
      <c r="D11" s="6"/>
      <c r="E11" s="6"/>
      <c r="F11" s="6">
        <v>1</v>
      </c>
      <c r="G11" s="6">
        <v>1</v>
      </c>
      <c r="H11" s="6"/>
      <c r="I11" s="6"/>
      <c r="J11" s="6"/>
      <c r="K11" s="6"/>
      <c r="L11" s="6"/>
      <c r="M11" s="6">
        <v>3</v>
      </c>
      <c r="N11" s="6"/>
      <c r="O11" s="6">
        <v>2</v>
      </c>
      <c r="P11" s="6">
        <v>2</v>
      </c>
      <c r="Q11" s="6">
        <v>1</v>
      </c>
      <c r="R11" s="6"/>
      <c r="S11" s="6"/>
      <c r="T11" s="6"/>
      <c r="U11" s="6">
        <v>2</v>
      </c>
      <c r="V11" s="6">
        <v>2</v>
      </c>
      <c r="W11" s="6">
        <v>3</v>
      </c>
      <c r="X11" s="6">
        <v>2</v>
      </c>
      <c r="Y11" s="6">
        <v>3</v>
      </c>
      <c r="Z11" s="6"/>
      <c r="AA11" s="6">
        <v>1</v>
      </c>
      <c r="AB11" s="6"/>
      <c r="AC11" s="6"/>
      <c r="AD11" s="6">
        <v>2</v>
      </c>
      <c r="AE11" s="6">
        <v>2</v>
      </c>
      <c r="AF11" s="6">
        <v>2</v>
      </c>
      <c r="AG11" s="6">
        <v>2</v>
      </c>
      <c r="AH11" s="6"/>
      <c r="AI11" s="6">
        <f t="shared" si="0"/>
        <v>16</v>
      </c>
      <c r="AJ11" s="6">
        <f t="shared" si="1"/>
        <v>3</v>
      </c>
      <c r="AK11" s="6"/>
    </row>
    <row r="12" spans="1:37" s="1" customFormat="1" ht="13.5">
      <c r="A12" s="6">
        <v>6</v>
      </c>
      <c r="B12" s="1" t="s">
        <v>18</v>
      </c>
      <c r="C12" s="1" t="s">
        <v>215</v>
      </c>
      <c r="D12" s="6">
        <v>8</v>
      </c>
      <c r="E12" s="6">
        <v>8</v>
      </c>
      <c r="F12" s="6">
        <v>8</v>
      </c>
      <c r="G12" s="6">
        <v>6</v>
      </c>
      <c r="H12" s="6">
        <v>4</v>
      </c>
      <c r="I12" s="6">
        <v>2</v>
      </c>
      <c r="J12" s="6">
        <v>6</v>
      </c>
      <c r="K12" s="6">
        <v>5</v>
      </c>
      <c r="L12" s="6">
        <v>8</v>
      </c>
      <c r="M12" s="6">
        <v>14</v>
      </c>
      <c r="N12" s="6">
        <v>15</v>
      </c>
      <c r="O12" s="6">
        <v>13</v>
      </c>
      <c r="P12" s="6">
        <v>1</v>
      </c>
      <c r="Q12" s="6">
        <v>19</v>
      </c>
      <c r="R12" s="6">
        <v>4</v>
      </c>
      <c r="S12" s="6">
        <v>5</v>
      </c>
      <c r="T12" s="6">
        <v>3</v>
      </c>
      <c r="U12" s="6">
        <v>1</v>
      </c>
      <c r="V12" s="6">
        <v>5</v>
      </c>
      <c r="W12" s="6">
        <v>10</v>
      </c>
      <c r="X12" s="6">
        <v>12</v>
      </c>
      <c r="Y12" s="6">
        <v>7</v>
      </c>
      <c r="Z12" s="6">
        <v>7</v>
      </c>
      <c r="AA12" s="6">
        <v>15</v>
      </c>
      <c r="AB12" s="6">
        <v>9</v>
      </c>
      <c r="AC12" s="6">
        <v>9</v>
      </c>
      <c r="AD12" s="6">
        <v>4</v>
      </c>
      <c r="AE12" s="6">
        <v>4</v>
      </c>
      <c r="AF12" s="6">
        <v>12</v>
      </c>
      <c r="AG12" s="6">
        <v>14</v>
      </c>
      <c r="AH12" s="6"/>
      <c r="AI12" s="6">
        <f t="shared" si="0"/>
        <v>30</v>
      </c>
      <c r="AJ12" s="6">
        <f t="shared" si="1"/>
        <v>19</v>
      </c>
      <c r="AK12" s="6"/>
    </row>
    <row r="13" spans="1:37" s="1" customFormat="1" ht="13.5">
      <c r="A13" s="6">
        <v>7</v>
      </c>
      <c r="B13" s="1" t="s">
        <v>23</v>
      </c>
      <c r="C13" s="1" t="s">
        <v>24</v>
      </c>
      <c r="D13" s="6"/>
      <c r="E13" s="6"/>
      <c r="F13" s="6"/>
      <c r="G13" s="6"/>
      <c r="H13" s="6"/>
      <c r="I13" s="6"/>
      <c r="J13" s="6"/>
      <c r="K13" s="6"/>
      <c r="L13" s="6">
        <v>2</v>
      </c>
      <c r="M13" s="6">
        <v>2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>
        <v>2</v>
      </c>
      <c r="AE13" s="6"/>
      <c r="AF13" s="6"/>
      <c r="AG13" s="6"/>
      <c r="AH13" s="6"/>
      <c r="AI13" s="6">
        <f t="shared" si="0"/>
        <v>3</v>
      </c>
      <c r="AJ13" s="6">
        <f t="shared" si="1"/>
        <v>2</v>
      </c>
      <c r="AK13" s="6"/>
    </row>
    <row r="14" spans="1:37" s="1" customFormat="1" ht="13.5">
      <c r="A14" s="6">
        <v>8</v>
      </c>
      <c r="B14" s="1" t="s">
        <v>19</v>
      </c>
      <c r="C14" s="1" t="s">
        <v>20</v>
      </c>
      <c r="D14" s="6">
        <v>4</v>
      </c>
      <c r="E14" s="6"/>
      <c r="F14" s="6">
        <v>5</v>
      </c>
      <c r="G14" s="6">
        <v>3</v>
      </c>
      <c r="H14" s="6">
        <v>10</v>
      </c>
      <c r="I14" s="6">
        <v>8</v>
      </c>
      <c r="J14" s="6">
        <v>2</v>
      </c>
      <c r="K14" s="6">
        <v>2</v>
      </c>
      <c r="L14" s="6">
        <v>6</v>
      </c>
      <c r="M14" s="6">
        <v>2</v>
      </c>
      <c r="N14" s="6">
        <v>7</v>
      </c>
      <c r="O14" s="6">
        <v>6</v>
      </c>
      <c r="P14" s="6">
        <v>14</v>
      </c>
      <c r="Q14" s="6">
        <v>12</v>
      </c>
      <c r="R14" s="6">
        <v>12</v>
      </c>
      <c r="S14" s="6">
        <v>9</v>
      </c>
      <c r="T14" s="6">
        <v>4</v>
      </c>
      <c r="U14" s="6">
        <v>6</v>
      </c>
      <c r="V14" s="6">
        <v>7</v>
      </c>
      <c r="W14" s="6">
        <v>7</v>
      </c>
      <c r="X14" s="6">
        <v>7</v>
      </c>
      <c r="Y14" s="6">
        <v>14</v>
      </c>
      <c r="Z14" s="6">
        <v>7</v>
      </c>
      <c r="AA14" s="6">
        <v>4</v>
      </c>
      <c r="AB14" s="6">
        <v>6</v>
      </c>
      <c r="AC14" s="6">
        <v>3</v>
      </c>
      <c r="AD14" s="6"/>
      <c r="AE14" s="6"/>
      <c r="AF14" s="6">
        <v>7</v>
      </c>
      <c r="AG14" s="6">
        <v>6</v>
      </c>
      <c r="AH14" s="6"/>
      <c r="AI14" s="6">
        <f t="shared" si="0"/>
        <v>27</v>
      </c>
      <c r="AJ14" s="6">
        <f t="shared" si="1"/>
        <v>14</v>
      </c>
      <c r="AK14" s="6"/>
    </row>
    <row r="15" spans="1:37" s="1" customFormat="1" ht="13.5">
      <c r="A15" s="6">
        <v>9</v>
      </c>
      <c r="B15" s="1" t="s">
        <v>25</v>
      </c>
      <c r="C15" s="1" t="s">
        <v>26</v>
      </c>
      <c r="D15" s="6"/>
      <c r="E15" s="6">
        <v>1</v>
      </c>
      <c r="F15" s="6"/>
      <c r="G15" s="6"/>
      <c r="H15" s="6"/>
      <c r="I15" s="6"/>
      <c r="J15" s="6"/>
      <c r="K15" s="6"/>
      <c r="L15" s="6">
        <v>1</v>
      </c>
      <c r="M15" s="6"/>
      <c r="N15" s="6"/>
      <c r="O15" s="6"/>
      <c r="P15" s="6"/>
      <c r="Q15" s="6"/>
      <c r="R15" s="6"/>
      <c r="S15" s="6"/>
      <c r="T15" s="6">
        <v>2</v>
      </c>
      <c r="U15" s="6"/>
      <c r="V15" s="6"/>
      <c r="W15" s="6"/>
      <c r="X15" s="6"/>
      <c r="Y15" s="6"/>
      <c r="Z15" s="6">
        <v>1</v>
      </c>
      <c r="AA15" s="6"/>
      <c r="AB15" s="6"/>
      <c r="AC15" s="6"/>
      <c r="AD15" s="6"/>
      <c r="AE15" s="6"/>
      <c r="AF15" s="6"/>
      <c r="AG15" s="6"/>
      <c r="AH15" s="6"/>
      <c r="AI15" s="6">
        <f t="shared" si="0"/>
        <v>4</v>
      </c>
      <c r="AJ15" s="6">
        <f t="shared" si="1"/>
        <v>2</v>
      </c>
      <c r="AK15" s="6"/>
    </row>
    <row r="16" spans="1:37" s="1" customFormat="1" ht="13.5">
      <c r="A16" s="7">
        <v>10</v>
      </c>
      <c r="B16" s="1" t="s">
        <v>6</v>
      </c>
      <c r="C16" s="12" t="s">
        <v>216</v>
      </c>
      <c r="D16" s="7"/>
      <c r="E16" s="7"/>
      <c r="F16" s="7"/>
      <c r="G16" s="7">
        <v>1</v>
      </c>
      <c r="H16" s="7">
        <v>1</v>
      </c>
      <c r="I16" s="7"/>
      <c r="J16" s="7"/>
      <c r="K16" s="7"/>
      <c r="L16" s="7"/>
      <c r="M16" s="7"/>
      <c r="N16" s="7"/>
      <c r="O16" s="7"/>
      <c r="P16" s="7">
        <v>1</v>
      </c>
      <c r="Q16" s="7"/>
      <c r="R16" s="7"/>
      <c r="S16" s="7">
        <v>1</v>
      </c>
      <c r="T16" s="7"/>
      <c r="U16" s="7"/>
      <c r="V16" s="7">
        <v>1</v>
      </c>
      <c r="W16" s="7"/>
      <c r="X16" s="7"/>
      <c r="Y16" s="7"/>
      <c r="Z16" s="7"/>
      <c r="AA16" s="7">
        <v>1</v>
      </c>
      <c r="AB16" s="7"/>
      <c r="AC16" s="7">
        <v>1</v>
      </c>
      <c r="AD16" s="7"/>
      <c r="AE16" s="7">
        <v>1</v>
      </c>
      <c r="AF16" s="7"/>
      <c r="AG16" s="7"/>
      <c r="AH16" s="7"/>
      <c r="AI16" s="7">
        <f t="shared" si="0"/>
        <v>8</v>
      </c>
      <c r="AJ16" s="7">
        <f t="shared" si="1"/>
        <v>1</v>
      </c>
      <c r="AK16" s="6"/>
    </row>
    <row r="17" spans="1:37" s="1" customFormat="1" ht="13.5">
      <c r="A17" s="6">
        <v>11</v>
      </c>
      <c r="B17" s="1" t="s">
        <v>35</v>
      </c>
      <c r="C17" s="1" t="s">
        <v>217</v>
      </c>
      <c r="D17" s="6">
        <v>1</v>
      </c>
      <c r="E17" s="6"/>
      <c r="F17" s="6">
        <v>1</v>
      </c>
      <c r="G17" s="6">
        <v>1</v>
      </c>
      <c r="H17" s="6"/>
      <c r="I17" s="6"/>
      <c r="J17" s="6"/>
      <c r="K17" s="6">
        <v>2</v>
      </c>
      <c r="L17" s="6">
        <v>2</v>
      </c>
      <c r="M17" s="6">
        <v>1</v>
      </c>
      <c r="N17" s="6">
        <v>1</v>
      </c>
      <c r="O17" s="6"/>
      <c r="P17" s="6">
        <v>2</v>
      </c>
      <c r="Q17" s="6"/>
      <c r="R17" s="6"/>
      <c r="S17" s="6"/>
      <c r="T17" s="6">
        <v>1</v>
      </c>
      <c r="U17" s="6"/>
      <c r="V17" s="6"/>
      <c r="W17" s="6"/>
      <c r="X17" s="6"/>
      <c r="Y17" s="6">
        <v>1</v>
      </c>
      <c r="Z17" s="6"/>
      <c r="AA17" s="6"/>
      <c r="AB17" s="6"/>
      <c r="AC17" s="6"/>
      <c r="AD17" s="6"/>
      <c r="AE17" s="6"/>
      <c r="AF17" s="6">
        <v>1</v>
      </c>
      <c r="AG17" s="6">
        <v>2</v>
      </c>
      <c r="AH17" s="6"/>
      <c r="AI17" s="6">
        <f t="shared" si="0"/>
        <v>12</v>
      </c>
      <c r="AJ17" s="6">
        <f t="shared" si="1"/>
        <v>2</v>
      </c>
      <c r="AK17" s="6"/>
    </row>
    <row r="18" spans="1:37" s="1" customFormat="1" ht="13.5">
      <c r="A18" s="6">
        <v>12</v>
      </c>
      <c r="B18" s="1" t="s">
        <v>4</v>
      </c>
      <c r="C18" s="1" t="s">
        <v>5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>
        <v>1</v>
      </c>
      <c r="O18" s="6">
        <v>1</v>
      </c>
      <c r="P18" s="6"/>
      <c r="Q18" s="6"/>
      <c r="R18" s="6"/>
      <c r="S18" s="6"/>
      <c r="T18" s="6"/>
      <c r="U18" s="6">
        <v>1</v>
      </c>
      <c r="V18" s="6">
        <v>1</v>
      </c>
      <c r="W18" s="6">
        <v>1</v>
      </c>
      <c r="X18" s="6">
        <v>1</v>
      </c>
      <c r="Y18" s="6"/>
      <c r="Z18" s="6"/>
      <c r="AA18" s="6">
        <v>1</v>
      </c>
      <c r="AB18" s="6">
        <v>1</v>
      </c>
      <c r="AC18" s="6">
        <v>1</v>
      </c>
      <c r="AD18" s="6"/>
      <c r="AE18" s="6">
        <v>1</v>
      </c>
      <c r="AF18" s="6">
        <v>1</v>
      </c>
      <c r="AG18" s="6">
        <v>1</v>
      </c>
      <c r="AH18" s="6"/>
      <c r="AI18" s="6">
        <f t="shared" si="0"/>
        <v>12</v>
      </c>
      <c r="AJ18" s="6">
        <f t="shared" si="1"/>
        <v>1</v>
      </c>
      <c r="AK18" s="6"/>
    </row>
    <row r="19" spans="1:37" s="1" customFormat="1" ht="13.5">
      <c r="A19" s="6">
        <v>13</v>
      </c>
      <c r="B19" s="1" t="s">
        <v>7</v>
      </c>
      <c r="C19" s="1" t="s">
        <v>218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>
        <v>1</v>
      </c>
      <c r="X19" s="6"/>
      <c r="Y19" s="6">
        <v>6</v>
      </c>
      <c r="Z19" s="6">
        <v>6</v>
      </c>
      <c r="AA19" s="6"/>
      <c r="AB19" s="6"/>
      <c r="AC19" s="6">
        <v>2</v>
      </c>
      <c r="AD19" s="6">
        <v>3</v>
      </c>
      <c r="AE19" s="6">
        <v>2</v>
      </c>
      <c r="AF19" s="6">
        <v>3</v>
      </c>
      <c r="AG19" s="6">
        <v>7</v>
      </c>
      <c r="AH19" s="6"/>
      <c r="AI19" s="6">
        <f t="shared" si="0"/>
        <v>8</v>
      </c>
      <c r="AJ19" s="6">
        <f t="shared" si="1"/>
        <v>7</v>
      </c>
      <c r="AK19" s="6"/>
    </row>
    <row r="20" spans="1:37" s="1" customFormat="1" ht="13.5">
      <c r="A20" s="6">
        <v>14</v>
      </c>
      <c r="B20" s="1" t="s">
        <v>12</v>
      </c>
      <c r="C20" s="1" t="s">
        <v>13</v>
      </c>
      <c r="D20" s="6"/>
      <c r="E20" s="6">
        <v>1</v>
      </c>
      <c r="F20" s="6">
        <v>1</v>
      </c>
      <c r="G20" s="6"/>
      <c r="H20" s="6">
        <v>1</v>
      </c>
      <c r="I20" s="6"/>
      <c r="J20" s="6">
        <v>1</v>
      </c>
      <c r="K20" s="6"/>
      <c r="L20" s="6"/>
      <c r="M20" s="6"/>
      <c r="N20" s="6"/>
      <c r="O20" s="6">
        <v>1</v>
      </c>
      <c r="P20" s="6">
        <v>1</v>
      </c>
      <c r="Q20" s="6">
        <v>1</v>
      </c>
      <c r="R20" s="6">
        <v>1</v>
      </c>
      <c r="S20" s="6"/>
      <c r="T20" s="6">
        <v>1</v>
      </c>
      <c r="U20" s="6">
        <v>1</v>
      </c>
      <c r="V20" s="6"/>
      <c r="W20" s="6">
        <v>1</v>
      </c>
      <c r="X20" s="6"/>
      <c r="Y20" s="6">
        <v>1</v>
      </c>
      <c r="Z20" s="6">
        <v>1</v>
      </c>
      <c r="AA20" s="6">
        <v>1</v>
      </c>
      <c r="AB20" s="6">
        <v>1</v>
      </c>
      <c r="AC20" s="6">
        <v>1</v>
      </c>
      <c r="AD20" s="6">
        <v>1</v>
      </c>
      <c r="AE20" s="6">
        <v>1</v>
      </c>
      <c r="AF20" s="6"/>
      <c r="AG20" s="6">
        <v>1</v>
      </c>
      <c r="AH20" s="6"/>
      <c r="AI20" s="6">
        <f t="shared" si="0"/>
        <v>19</v>
      </c>
      <c r="AJ20" s="6">
        <f t="shared" si="1"/>
        <v>1</v>
      </c>
      <c r="AK20" s="6"/>
    </row>
    <row r="21" spans="1:37" s="1" customFormat="1" ht="13.5">
      <c r="A21" s="6">
        <v>15</v>
      </c>
      <c r="B21" s="1" t="s">
        <v>8</v>
      </c>
      <c r="C21" s="1" t="s">
        <v>219</v>
      </c>
      <c r="D21" s="6">
        <v>6</v>
      </c>
      <c r="E21" s="6">
        <v>1</v>
      </c>
      <c r="F21" s="6">
        <v>2</v>
      </c>
      <c r="G21" s="6">
        <v>3</v>
      </c>
      <c r="H21" s="6">
        <v>1</v>
      </c>
      <c r="I21" s="6">
        <v>1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>
        <v>1</v>
      </c>
      <c r="U21" s="6"/>
      <c r="V21" s="6"/>
      <c r="W21" s="6"/>
      <c r="X21" s="6"/>
      <c r="Y21" s="6"/>
      <c r="Z21" s="6"/>
      <c r="AA21" s="6"/>
      <c r="AB21" s="6"/>
      <c r="AC21" s="6">
        <v>1</v>
      </c>
      <c r="AD21" s="6">
        <v>4</v>
      </c>
      <c r="AE21" s="6">
        <v>1</v>
      </c>
      <c r="AF21" s="6">
        <v>1</v>
      </c>
      <c r="AG21" s="6">
        <v>2</v>
      </c>
      <c r="AH21" s="6"/>
      <c r="AI21" s="6">
        <f t="shared" si="0"/>
        <v>12</v>
      </c>
      <c r="AJ21" s="6">
        <f t="shared" si="1"/>
        <v>6</v>
      </c>
      <c r="AK21" s="6"/>
    </row>
    <row r="22" spans="1:37" s="1" customFormat="1" ht="13.5">
      <c r="A22" s="6">
        <v>16</v>
      </c>
      <c r="B22" s="1" t="s">
        <v>9</v>
      </c>
      <c r="C22" s="1" t="s">
        <v>10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37" s="1" customFormat="1" ht="13.5">
      <c r="A23" s="6">
        <v>17</v>
      </c>
      <c r="B23" s="1" t="s">
        <v>11</v>
      </c>
      <c r="C23" s="1" t="s">
        <v>220</v>
      </c>
      <c r="D23" s="6">
        <v>1</v>
      </c>
      <c r="E23" s="6">
        <v>1</v>
      </c>
      <c r="F23" s="6"/>
      <c r="G23" s="6"/>
      <c r="H23" s="6"/>
      <c r="I23" s="6"/>
      <c r="J23" s="6"/>
      <c r="K23" s="6"/>
      <c r="L23" s="6">
        <v>1</v>
      </c>
      <c r="M23" s="6">
        <v>1</v>
      </c>
      <c r="N23" s="6"/>
      <c r="O23" s="6">
        <v>1</v>
      </c>
      <c r="P23" s="6">
        <v>1</v>
      </c>
      <c r="Q23" s="6">
        <v>1</v>
      </c>
      <c r="R23" s="6"/>
      <c r="S23" s="6">
        <v>1</v>
      </c>
      <c r="T23" s="6">
        <v>1</v>
      </c>
      <c r="U23" s="6"/>
      <c r="V23" s="6">
        <v>1</v>
      </c>
      <c r="W23" s="6"/>
      <c r="X23" s="6">
        <v>1</v>
      </c>
      <c r="Y23" s="6">
        <v>1</v>
      </c>
      <c r="Z23" s="6">
        <v>1</v>
      </c>
      <c r="AA23" s="6">
        <v>1</v>
      </c>
      <c r="AB23" s="6">
        <v>1</v>
      </c>
      <c r="AC23" s="6">
        <v>1</v>
      </c>
      <c r="AD23" s="6">
        <v>1</v>
      </c>
      <c r="AE23" s="6">
        <v>1</v>
      </c>
      <c r="AF23" s="6">
        <v>1</v>
      </c>
      <c r="AG23" s="6">
        <v>1</v>
      </c>
      <c r="AH23" s="6"/>
      <c r="AI23" s="6">
        <f>COUNT(D23:AH23)</f>
        <v>20</v>
      </c>
      <c r="AJ23" s="6">
        <f>MAX(D23:AH23)</f>
        <v>1</v>
      </c>
      <c r="AK23" s="6"/>
    </row>
    <row r="24" spans="1:37" s="1" customFormat="1" ht="13.5">
      <c r="A24" s="6">
        <v>18</v>
      </c>
      <c r="B24" s="1" t="s">
        <v>30</v>
      </c>
      <c r="C24" s="1" t="s">
        <v>31</v>
      </c>
      <c r="D24" s="6">
        <v>4</v>
      </c>
      <c r="E24" s="6">
        <v>4</v>
      </c>
      <c r="F24" s="6">
        <v>4</v>
      </c>
      <c r="G24" s="6">
        <v>1</v>
      </c>
      <c r="H24" s="6">
        <v>1</v>
      </c>
      <c r="I24" s="6">
        <v>2</v>
      </c>
      <c r="J24" s="6">
        <v>2</v>
      </c>
      <c r="K24" s="6">
        <v>6</v>
      </c>
      <c r="L24" s="6">
        <v>6</v>
      </c>
      <c r="M24" s="6">
        <v>5</v>
      </c>
      <c r="N24" s="6">
        <v>4</v>
      </c>
      <c r="O24" s="6">
        <v>1</v>
      </c>
      <c r="P24" s="6">
        <v>3</v>
      </c>
      <c r="Q24" s="6">
        <v>4</v>
      </c>
      <c r="R24" s="6">
        <v>2</v>
      </c>
      <c r="S24" s="6"/>
      <c r="T24" s="6">
        <v>2</v>
      </c>
      <c r="U24" s="6">
        <v>2</v>
      </c>
      <c r="V24" s="6">
        <v>2</v>
      </c>
      <c r="W24" s="6">
        <v>1</v>
      </c>
      <c r="X24" s="6">
        <v>5</v>
      </c>
      <c r="Y24" s="6">
        <v>5</v>
      </c>
      <c r="Z24" s="6">
        <v>5</v>
      </c>
      <c r="AA24" s="6">
        <v>2</v>
      </c>
      <c r="AB24" s="6">
        <v>3</v>
      </c>
      <c r="AC24" s="6">
        <v>1</v>
      </c>
      <c r="AD24" s="6">
        <v>2</v>
      </c>
      <c r="AE24" s="6">
        <v>1</v>
      </c>
      <c r="AF24" s="6">
        <v>3</v>
      </c>
      <c r="AG24" s="6">
        <v>2</v>
      </c>
      <c r="AH24" s="6"/>
      <c r="AI24" s="6">
        <f>COUNT(D24:AH24)</f>
        <v>29</v>
      </c>
      <c r="AJ24" s="6">
        <f>MAX(D24:AH24)</f>
        <v>6</v>
      </c>
      <c r="AK24" s="6"/>
    </row>
    <row r="25" spans="1:37" ht="13.5">
      <c r="A25" s="6">
        <v>19</v>
      </c>
      <c r="B25" s="1" t="s">
        <v>32</v>
      </c>
      <c r="C25" s="1" t="s">
        <v>221</v>
      </c>
      <c r="D25" s="6"/>
      <c r="E25" s="6">
        <v>1</v>
      </c>
      <c r="F25" s="6">
        <v>1</v>
      </c>
      <c r="G25" s="6"/>
      <c r="H25" s="6">
        <v>1</v>
      </c>
      <c r="I25" s="6">
        <v>1</v>
      </c>
      <c r="J25" s="6"/>
      <c r="K25" s="6">
        <v>1</v>
      </c>
      <c r="L25" s="6">
        <v>1</v>
      </c>
      <c r="M25" s="6">
        <v>1</v>
      </c>
      <c r="N25" s="6"/>
      <c r="O25" s="6"/>
      <c r="P25" s="6">
        <v>1</v>
      </c>
      <c r="Q25" s="6">
        <v>1</v>
      </c>
      <c r="R25" s="6">
        <v>1</v>
      </c>
      <c r="S25" s="6">
        <v>1</v>
      </c>
      <c r="T25" s="6">
        <v>1</v>
      </c>
      <c r="U25" s="6"/>
      <c r="V25" s="6">
        <v>1</v>
      </c>
      <c r="W25" s="6"/>
      <c r="X25" s="6">
        <v>2</v>
      </c>
      <c r="Y25" s="6"/>
      <c r="Z25" s="6">
        <v>2</v>
      </c>
      <c r="AA25" s="6"/>
      <c r="AB25" s="6">
        <v>1</v>
      </c>
      <c r="AC25" s="6">
        <v>1</v>
      </c>
      <c r="AD25" s="6">
        <v>2</v>
      </c>
      <c r="AE25" s="6">
        <v>1</v>
      </c>
      <c r="AF25" s="6">
        <v>1</v>
      </c>
      <c r="AG25" s="6">
        <v>2</v>
      </c>
      <c r="AH25" s="6"/>
      <c r="AI25" s="6">
        <f>COUNT(D25:AH25)</f>
        <v>21</v>
      </c>
      <c r="AJ25" s="6">
        <f>MAX(D25:AH25)</f>
        <v>2</v>
      </c>
      <c r="AK25" s="6"/>
    </row>
    <row r="26" spans="1:37" ht="13.5">
      <c r="A26" s="7">
        <v>20</v>
      </c>
      <c r="B26" s="12" t="s">
        <v>36</v>
      </c>
      <c r="C26" s="12" t="s">
        <v>37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6"/>
    </row>
    <row r="27" spans="1:37" ht="13.5">
      <c r="A27" s="6">
        <v>21</v>
      </c>
      <c r="B27" s="1" t="s">
        <v>33</v>
      </c>
      <c r="C27" s="1" t="s">
        <v>34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1:37" ht="13.5">
      <c r="A28" s="6">
        <v>22</v>
      </c>
      <c r="B28" s="1" t="s">
        <v>38</v>
      </c>
      <c r="C28" s="1" t="s">
        <v>39</v>
      </c>
      <c r="D28" s="6"/>
      <c r="E28" s="6"/>
      <c r="F28" s="6"/>
      <c r="G28" s="6"/>
      <c r="H28" s="6"/>
      <c r="I28" s="6">
        <v>1</v>
      </c>
      <c r="J28" s="6">
        <v>1</v>
      </c>
      <c r="K28" s="6">
        <v>1</v>
      </c>
      <c r="L28" s="6">
        <v>1</v>
      </c>
      <c r="M28" s="6"/>
      <c r="N28" s="6"/>
      <c r="O28" s="6">
        <v>1</v>
      </c>
      <c r="P28" s="6">
        <v>1</v>
      </c>
      <c r="Q28" s="6">
        <v>1</v>
      </c>
      <c r="R28" s="6"/>
      <c r="S28" s="6">
        <v>1</v>
      </c>
      <c r="T28" s="6"/>
      <c r="U28" s="6">
        <v>1</v>
      </c>
      <c r="V28" s="6"/>
      <c r="W28" s="6"/>
      <c r="X28" s="6"/>
      <c r="Y28" s="6">
        <v>1</v>
      </c>
      <c r="Z28" s="6"/>
      <c r="AA28" s="6">
        <v>1</v>
      </c>
      <c r="AB28" s="6">
        <v>1</v>
      </c>
      <c r="AC28" s="6"/>
      <c r="AD28" s="6"/>
      <c r="AE28" s="6"/>
      <c r="AF28" s="6"/>
      <c r="AG28" s="6"/>
      <c r="AH28" s="6"/>
      <c r="AI28" s="6">
        <f>COUNT(D28:AH28)</f>
        <v>12</v>
      </c>
      <c r="AJ28" s="6">
        <f>MAX(D28:AH28)</f>
        <v>1</v>
      </c>
      <c r="AK28" s="6"/>
    </row>
    <row r="29" spans="1:37" ht="13.5">
      <c r="A29" s="6">
        <v>23</v>
      </c>
      <c r="B29" s="1" t="s">
        <v>40</v>
      </c>
      <c r="C29" s="1" t="s">
        <v>41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30" spans="1:37" ht="13.5">
      <c r="A30" s="6">
        <v>24</v>
      </c>
      <c r="B30" s="1" t="s">
        <v>50</v>
      </c>
      <c r="C30" s="1" t="s">
        <v>51</v>
      </c>
      <c r="D30" s="6"/>
      <c r="E30" s="6">
        <v>1</v>
      </c>
      <c r="F30" s="6">
        <v>1</v>
      </c>
      <c r="G30" s="6"/>
      <c r="H30" s="6"/>
      <c r="I30" s="6"/>
      <c r="J30" s="6"/>
      <c r="K30" s="6"/>
      <c r="L30" s="6"/>
      <c r="M30" s="6"/>
      <c r="N30" s="6"/>
      <c r="O30" s="6"/>
      <c r="P30" s="6">
        <v>1</v>
      </c>
      <c r="Q30" s="6">
        <v>1</v>
      </c>
      <c r="R30" s="6"/>
      <c r="S30" s="6"/>
      <c r="T30" s="6"/>
      <c r="U30" s="6"/>
      <c r="V30" s="6"/>
      <c r="W30" s="6">
        <v>1</v>
      </c>
      <c r="X30" s="6">
        <v>1</v>
      </c>
      <c r="Y30" s="6"/>
      <c r="Z30" s="6"/>
      <c r="AA30" s="6"/>
      <c r="AB30" s="6"/>
      <c r="AC30" s="6"/>
      <c r="AD30" s="6">
        <v>1</v>
      </c>
      <c r="AE30" s="6"/>
      <c r="AF30" s="6"/>
      <c r="AG30" s="6"/>
      <c r="AH30" s="6"/>
      <c r="AI30" s="6">
        <f>COUNT(D30:AH30)</f>
        <v>7</v>
      </c>
      <c r="AJ30" s="6">
        <f>MAX(D30:AH30)</f>
        <v>1</v>
      </c>
      <c r="AK30" s="6"/>
    </row>
    <row r="31" spans="1:37" ht="13.5">
      <c r="A31" s="10">
        <v>25</v>
      </c>
      <c r="B31" s="1" t="s">
        <v>77</v>
      </c>
      <c r="C31" s="1" t="s">
        <v>98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>
        <v>5</v>
      </c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6">
        <f>COUNT(D31:AH31)</f>
        <v>1</v>
      </c>
      <c r="AJ31" s="6">
        <f>MAX(D31:AH31)</f>
        <v>5</v>
      </c>
      <c r="AK31" s="10"/>
    </row>
    <row r="32" spans="1:37" ht="13.5">
      <c r="A32" s="10">
        <v>26</v>
      </c>
      <c r="B32" s="1" t="s">
        <v>78</v>
      </c>
      <c r="C32" s="1" t="s">
        <v>79</v>
      </c>
      <c r="D32" s="10"/>
      <c r="E32" s="10">
        <v>1</v>
      </c>
      <c r="F32" s="10">
        <v>1</v>
      </c>
      <c r="G32" s="10"/>
      <c r="H32" s="10"/>
      <c r="I32" s="10">
        <v>1</v>
      </c>
      <c r="J32" s="10">
        <v>1</v>
      </c>
      <c r="K32" s="10">
        <v>1</v>
      </c>
      <c r="L32" s="10">
        <v>1</v>
      </c>
      <c r="M32" s="10"/>
      <c r="N32" s="10"/>
      <c r="O32" s="10"/>
      <c r="P32" s="10"/>
      <c r="Q32" s="10"/>
      <c r="R32" s="10"/>
      <c r="S32" s="10">
        <v>1</v>
      </c>
      <c r="T32" s="10"/>
      <c r="U32" s="10"/>
      <c r="V32" s="10"/>
      <c r="W32" s="10"/>
      <c r="X32" s="10"/>
      <c r="Y32" s="10">
        <v>1</v>
      </c>
      <c r="Z32" s="10"/>
      <c r="AA32" s="10">
        <v>3</v>
      </c>
      <c r="AB32" s="10"/>
      <c r="AC32" s="10"/>
      <c r="AD32" s="10"/>
      <c r="AE32" s="10">
        <v>2</v>
      </c>
      <c r="AF32" s="10"/>
      <c r="AG32" s="10">
        <v>1</v>
      </c>
      <c r="AH32" s="10"/>
      <c r="AI32" s="6">
        <f>COUNT(D32:AH32)</f>
        <v>11</v>
      </c>
      <c r="AJ32" s="6">
        <f>MAX(D32:AH32)</f>
        <v>3</v>
      </c>
      <c r="AK32" s="10"/>
    </row>
    <row r="33" spans="1:37" ht="13.5">
      <c r="A33" s="10">
        <v>27</v>
      </c>
      <c r="B33" s="1" t="s">
        <v>80</v>
      </c>
      <c r="C33" s="1" t="s">
        <v>99</v>
      </c>
      <c r="D33" s="10"/>
      <c r="E33" s="10"/>
      <c r="F33" s="10">
        <v>3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>
        <v>1</v>
      </c>
      <c r="T33" s="10"/>
      <c r="U33" s="10"/>
      <c r="V33" s="10"/>
      <c r="W33" s="10"/>
      <c r="X33" s="10"/>
      <c r="Y33" s="10">
        <v>1</v>
      </c>
      <c r="Z33" s="10"/>
      <c r="AA33" s="10"/>
      <c r="AB33" s="10"/>
      <c r="AC33" s="10">
        <v>1</v>
      </c>
      <c r="AD33" s="10"/>
      <c r="AE33" s="10"/>
      <c r="AF33" s="10"/>
      <c r="AG33" s="10"/>
      <c r="AH33" s="10"/>
      <c r="AI33" s="6">
        <f>COUNT(D33:AH33)</f>
        <v>4</v>
      </c>
      <c r="AJ33" s="6">
        <f>MAX(D33:AH33)</f>
        <v>3</v>
      </c>
      <c r="AK33" s="10"/>
    </row>
    <row r="34" spans="1:37" ht="13.5">
      <c r="A34" s="6">
        <v>28</v>
      </c>
      <c r="B34" s="1" t="s">
        <v>81</v>
      </c>
      <c r="C34" s="1" t="s">
        <v>100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1:37" ht="13.5">
      <c r="A35" s="6">
        <v>29</v>
      </c>
      <c r="B35" s="1" t="s">
        <v>65</v>
      </c>
      <c r="C35" s="1" t="s">
        <v>101</v>
      </c>
      <c r="D35" s="6"/>
      <c r="E35" s="6"/>
      <c r="F35" s="6"/>
      <c r="G35" s="6"/>
      <c r="H35" s="6"/>
      <c r="I35" s="6"/>
      <c r="J35" s="6"/>
      <c r="K35" s="6"/>
      <c r="L35" s="6">
        <v>1</v>
      </c>
      <c r="M35" s="6"/>
      <c r="N35" s="6"/>
      <c r="O35" s="6"/>
      <c r="P35" s="6">
        <v>1</v>
      </c>
      <c r="Q35" s="6">
        <v>1</v>
      </c>
      <c r="R35" s="6">
        <v>1</v>
      </c>
      <c r="S35" s="6"/>
      <c r="T35" s="6"/>
      <c r="U35" s="6"/>
      <c r="V35" s="6"/>
      <c r="W35" s="6">
        <v>1</v>
      </c>
      <c r="X35" s="6">
        <v>5</v>
      </c>
      <c r="Y35" s="6"/>
      <c r="Z35" s="6">
        <v>1</v>
      </c>
      <c r="AA35" s="6"/>
      <c r="AB35" s="6">
        <v>1</v>
      </c>
      <c r="AC35" s="6">
        <v>1</v>
      </c>
      <c r="AD35" s="6">
        <v>3</v>
      </c>
      <c r="AE35" s="6">
        <v>1</v>
      </c>
      <c r="AF35" s="6">
        <v>3</v>
      </c>
      <c r="AG35" s="6"/>
      <c r="AH35" s="6"/>
      <c r="AI35" s="6">
        <f>COUNT(D35:AH35)</f>
        <v>12</v>
      </c>
      <c r="AJ35" s="6">
        <f>MAX(D35:AH35)</f>
        <v>5</v>
      </c>
      <c r="AK35" s="6"/>
    </row>
    <row r="36" spans="1:37" ht="13.5">
      <c r="A36" s="7">
        <v>30</v>
      </c>
      <c r="B36" s="12" t="s">
        <v>42</v>
      </c>
      <c r="C36" s="12" t="s">
        <v>43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6"/>
    </row>
    <row r="37" spans="1:37" ht="13.5">
      <c r="A37" s="6">
        <v>31</v>
      </c>
      <c r="B37" s="1" t="s">
        <v>48</v>
      </c>
      <c r="C37" s="1" t="s">
        <v>49</v>
      </c>
      <c r="D37" s="6">
        <v>2</v>
      </c>
      <c r="E37" s="6">
        <v>2</v>
      </c>
      <c r="F37" s="6">
        <v>4</v>
      </c>
      <c r="G37" s="6">
        <v>2</v>
      </c>
      <c r="H37" s="6">
        <v>3</v>
      </c>
      <c r="I37" s="6">
        <v>2</v>
      </c>
      <c r="J37" s="6">
        <v>2</v>
      </c>
      <c r="K37" s="6">
        <v>2</v>
      </c>
      <c r="L37" s="6">
        <v>8</v>
      </c>
      <c r="M37" s="6">
        <v>2</v>
      </c>
      <c r="N37" s="6">
        <v>1</v>
      </c>
      <c r="O37" s="6">
        <v>3</v>
      </c>
      <c r="P37" s="6">
        <v>3</v>
      </c>
      <c r="Q37" s="6">
        <v>2</v>
      </c>
      <c r="R37" s="6">
        <v>6</v>
      </c>
      <c r="S37" s="6">
        <v>1</v>
      </c>
      <c r="T37" s="6">
        <v>4</v>
      </c>
      <c r="U37" s="6">
        <v>1</v>
      </c>
      <c r="V37" s="6">
        <v>1</v>
      </c>
      <c r="W37" s="6">
        <v>3</v>
      </c>
      <c r="X37" s="6">
        <v>4</v>
      </c>
      <c r="Y37" s="6">
        <v>3</v>
      </c>
      <c r="Z37" s="6">
        <v>4</v>
      </c>
      <c r="AA37" s="6">
        <v>2</v>
      </c>
      <c r="AB37" s="6">
        <v>1</v>
      </c>
      <c r="AC37" s="6">
        <v>2</v>
      </c>
      <c r="AD37" s="6">
        <v>2</v>
      </c>
      <c r="AE37" s="6">
        <v>2</v>
      </c>
      <c r="AF37" s="6">
        <v>3</v>
      </c>
      <c r="AG37" s="6">
        <v>2</v>
      </c>
      <c r="AH37" s="6"/>
      <c r="AI37" s="6">
        <f>COUNT(D37:AH37)</f>
        <v>30</v>
      </c>
      <c r="AJ37" s="6">
        <f>MAX(D37:AH37)</f>
        <v>8</v>
      </c>
      <c r="AK37" s="6"/>
    </row>
    <row r="38" spans="1:37" ht="13.5">
      <c r="A38" s="6">
        <v>32</v>
      </c>
      <c r="B38" s="1" t="s">
        <v>60</v>
      </c>
      <c r="C38" s="1" t="s">
        <v>61</v>
      </c>
      <c r="D38" s="6"/>
      <c r="E38" s="6">
        <v>1</v>
      </c>
      <c r="F38" s="6">
        <v>1</v>
      </c>
      <c r="G38" s="6"/>
      <c r="H38" s="6">
        <v>1</v>
      </c>
      <c r="I38" s="6">
        <v>1</v>
      </c>
      <c r="J38" s="6"/>
      <c r="K38" s="6">
        <v>1</v>
      </c>
      <c r="L38" s="6"/>
      <c r="M38" s="6"/>
      <c r="N38" s="6"/>
      <c r="O38" s="6"/>
      <c r="P38" s="6"/>
      <c r="Q38" s="6">
        <v>1</v>
      </c>
      <c r="R38" s="6"/>
      <c r="S38" s="6"/>
      <c r="T38" s="6"/>
      <c r="U38" s="6">
        <v>1</v>
      </c>
      <c r="V38" s="6"/>
      <c r="W38" s="6">
        <v>1</v>
      </c>
      <c r="X38" s="6"/>
      <c r="Y38" s="6">
        <v>1</v>
      </c>
      <c r="Z38" s="6"/>
      <c r="AA38" s="6"/>
      <c r="AB38" s="6"/>
      <c r="AC38" s="6">
        <v>1</v>
      </c>
      <c r="AD38" s="6">
        <v>2</v>
      </c>
      <c r="AE38" s="6">
        <v>1</v>
      </c>
      <c r="AF38" s="6"/>
      <c r="AG38" s="6"/>
      <c r="AH38" s="6"/>
      <c r="AI38" s="6">
        <f>COUNT(D38:AH38)</f>
        <v>12</v>
      </c>
      <c r="AJ38" s="6">
        <f>MAX(D38:AH38)</f>
        <v>2</v>
      </c>
      <c r="AK38" s="6"/>
    </row>
    <row r="39" spans="1:37" ht="13.5">
      <c r="A39" s="6">
        <v>33</v>
      </c>
      <c r="B39" s="1" t="s">
        <v>63</v>
      </c>
      <c r="C39" s="1" t="s">
        <v>64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>
        <v>2</v>
      </c>
      <c r="AD39" s="6"/>
      <c r="AE39" s="6"/>
      <c r="AF39" s="6">
        <v>8</v>
      </c>
      <c r="AG39" s="6"/>
      <c r="AH39" s="6"/>
      <c r="AI39" s="6">
        <f>COUNT(D39:AH39)</f>
        <v>2</v>
      </c>
      <c r="AJ39" s="6">
        <f>MAX(D39:AH39)</f>
        <v>8</v>
      </c>
      <c r="AK39" s="6"/>
    </row>
    <row r="40" spans="1:37" ht="13.5">
      <c r="A40" s="6">
        <v>34</v>
      </c>
      <c r="B40" s="1" t="s">
        <v>66</v>
      </c>
      <c r="C40" s="1" t="s">
        <v>102</v>
      </c>
      <c r="D40" s="6"/>
      <c r="E40" s="6"/>
      <c r="F40" s="6">
        <v>2</v>
      </c>
      <c r="G40" s="6"/>
      <c r="H40" s="6"/>
      <c r="I40" s="6"/>
      <c r="J40" s="6"/>
      <c r="K40" s="6"/>
      <c r="L40" s="6"/>
      <c r="M40" s="6">
        <v>1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>
        <v>5</v>
      </c>
      <c r="Y40" s="6"/>
      <c r="Z40" s="6">
        <v>2</v>
      </c>
      <c r="AA40" s="6"/>
      <c r="AB40" s="6"/>
      <c r="AC40" s="6">
        <v>1</v>
      </c>
      <c r="AD40" s="6">
        <v>2</v>
      </c>
      <c r="AE40" s="6"/>
      <c r="AF40" s="6"/>
      <c r="AG40" s="6"/>
      <c r="AH40" s="6"/>
      <c r="AI40" s="6">
        <f>COUNT(D40:AH40)</f>
        <v>6</v>
      </c>
      <c r="AJ40" s="6">
        <f>MAX(D40:AH40)</f>
        <v>5</v>
      </c>
      <c r="AK40" s="6"/>
    </row>
    <row r="41" spans="1:37" ht="13.5">
      <c r="A41" s="6">
        <v>35</v>
      </c>
      <c r="B41" s="1" t="s">
        <v>62</v>
      </c>
      <c r="C41" s="1" t="s">
        <v>103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37" ht="13.5">
      <c r="A42" s="10">
        <v>36</v>
      </c>
      <c r="B42" s="1" t="s">
        <v>76</v>
      </c>
      <c r="C42" s="1" t="s">
        <v>104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6"/>
      <c r="AJ42" s="6"/>
      <c r="AK42" s="10"/>
    </row>
    <row r="43" spans="1:37" ht="13.5">
      <c r="A43" s="6">
        <v>37</v>
      </c>
      <c r="B43" s="1" t="s">
        <v>56</v>
      </c>
      <c r="C43" s="1" t="s">
        <v>57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1:37" ht="13.5">
      <c r="A44" s="6">
        <v>38</v>
      </c>
      <c r="B44" s="1" t="s">
        <v>54</v>
      </c>
      <c r="C44" s="1" t="s">
        <v>55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1:37" ht="13.5">
      <c r="A45" s="6">
        <v>39</v>
      </c>
      <c r="B45" s="1" t="s">
        <v>58</v>
      </c>
      <c r="C45" s="1" t="s">
        <v>59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1:37" ht="13.5">
      <c r="A46" s="7">
        <v>40</v>
      </c>
      <c r="B46" s="1" t="s">
        <v>52</v>
      </c>
      <c r="C46" s="1" t="s">
        <v>53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>
        <v>1</v>
      </c>
      <c r="R46" s="6"/>
      <c r="S46" s="6"/>
      <c r="T46" s="6"/>
      <c r="U46" s="6"/>
      <c r="V46" s="6"/>
      <c r="W46" s="6"/>
      <c r="X46" s="6"/>
      <c r="Y46" s="6">
        <v>1</v>
      </c>
      <c r="Z46" s="6"/>
      <c r="AA46" s="6"/>
      <c r="AB46" s="6"/>
      <c r="AC46" s="6"/>
      <c r="AD46" s="6"/>
      <c r="AE46" s="6"/>
      <c r="AF46" s="6"/>
      <c r="AG46" s="6"/>
      <c r="AH46" s="6"/>
      <c r="AI46" s="6">
        <f>COUNT(D46:AH46)</f>
        <v>2</v>
      </c>
      <c r="AJ46" s="6">
        <f>MAX(D46:AH46)</f>
        <v>1</v>
      </c>
      <c r="AK46" s="6"/>
    </row>
    <row r="47" spans="1:37" ht="13.5">
      <c r="A47" s="10">
        <v>41</v>
      </c>
      <c r="B47" s="17" t="s">
        <v>74</v>
      </c>
      <c r="C47" s="17" t="s">
        <v>75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>
        <v>1</v>
      </c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>
        <f>COUNT(D47:AH47)</f>
        <v>1</v>
      </c>
      <c r="AJ47" s="18">
        <f>MAX(D47:AH47)</f>
        <v>1</v>
      </c>
      <c r="AK47" s="10"/>
    </row>
    <row r="48" spans="1:37" ht="13.5">
      <c r="A48" s="6">
        <v>42</v>
      </c>
      <c r="B48" s="1" t="s">
        <v>44</v>
      </c>
      <c r="C48" s="1" t="s">
        <v>45</v>
      </c>
      <c r="D48" s="6"/>
      <c r="E48" s="6"/>
      <c r="F48" s="6">
        <v>1</v>
      </c>
      <c r="G48" s="6"/>
      <c r="H48" s="6"/>
      <c r="I48" s="6">
        <v>1</v>
      </c>
      <c r="J48" s="6"/>
      <c r="K48" s="6"/>
      <c r="L48" s="6"/>
      <c r="M48" s="6"/>
      <c r="N48" s="6"/>
      <c r="O48" s="6"/>
      <c r="P48" s="6"/>
      <c r="Q48" s="6"/>
      <c r="R48" s="6">
        <v>1</v>
      </c>
      <c r="S48" s="6"/>
      <c r="T48" s="6"/>
      <c r="U48" s="6"/>
      <c r="V48" s="6"/>
      <c r="W48" s="6"/>
      <c r="X48" s="6">
        <v>1</v>
      </c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>
        <f>COUNT(D48:AH48)</f>
        <v>4</v>
      </c>
      <c r="AJ48" s="6">
        <f>MAX(D48:AH48)</f>
        <v>1</v>
      </c>
      <c r="AK48" s="6"/>
    </row>
    <row r="49" spans="1:37" ht="13.5">
      <c r="A49" s="6">
        <v>43</v>
      </c>
      <c r="B49" s="1" t="s">
        <v>46</v>
      </c>
      <c r="C49" s="1" t="s">
        <v>47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1:37" ht="13.5">
      <c r="A50" s="10">
        <v>44</v>
      </c>
      <c r="B50" s="1" t="s">
        <v>69</v>
      </c>
      <c r="C50" s="1" t="s">
        <v>105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>
        <v>12</v>
      </c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>
        <f>COUNT(D50:AH50)</f>
        <v>1</v>
      </c>
      <c r="AJ50" s="6">
        <f>MAX(D50:AH50)</f>
        <v>12</v>
      </c>
      <c r="AK50" s="10"/>
    </row>
    <row r="51" spans="1:37" ht="13.5">
      <c r="A51" s="10">
        <v>45</v>
      </c>
      <c r="B51" s="1" t="s">
        <v>70</v>
      </c>
      <c r="C51" s="1" t="s">
        <v>71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10"/>
    </row>
    <row r="52" spans="1:37" ht="13.5">
      <c r="A52" s="10">
        <v>46</v>
      </c>
      <c r="B52" s="1" t="s">
        <v>72</v>
      </c>
      <c r="C52" s="1" t="s">
        <v>73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10"/>
    </row>
    <row r="53" spans="1:37" ht="13.5">
      <c r="A53" s="10">
        <v>47</v>
      </c>
      <c r="B53" s="1" t="s">
        <v>67</v>
      </c>
      <c r="C53" s="1" t="s">
        <v>68</v>
      </c>
      <c r="D53" s="6"/>
      <c r="E53" s="6"/>
      <c r="F53" s="6"/>
      <c r="G53" s="6"/>
      <c r="H53" s="6"/>
      <c r="I53" s="6"/>
      <c r="J53" s="6"/>
      <c r="K53" s="6"/>
      <c r="L53" s="6">
        <v>1</v>
      </c>
      <c r="M53" s="6"/>
      <c r="N53" s="6"/>
      <c r="O53" s="6">
        <v>1</v>
      </c>
      <c r="P53" s="6">
        <v>2</v>
      </c>
      <c r="Q53" s="6"/>
      <c r="R53" s="6">
        <v>2</v>
      </c>
      <c r="S53" s="6"/>
      <c r="T53" s="6"/>
      <c r="U53" s="6"/>
      <c r="V53" s="6"/>
      <c r="W53" s="6"/>
      <c r="X53" s="6">
        <v>1</v>
      </c>
      <c r="Y53" s="6"/>
      <c r="Z53" s="6">
        <v>1</v>
      </c>
      <c r="AA53" s="6"/>
      <c r="AB53" s="6">
        <v>1</v>
      </c>
      <c r="AC53" s="6"/>
      <c r="AD53" s="6">
        <v>1</v>
      </c>
      <c r="AE53" s="6"/>
      <c r="AF53" s="6">
        <v>1</v>
      </c>
      <c r="AG53" s="6"/>
      <c r="AH53" s="6"/>
      <c r="AI53" s="6">
        <f>COUNT(D53:AH53)</f>
        <v>9</v>
      </c>
      <c r="AJ53" s="6">
        <f>MAX(D53:AH53)</f>
        <v>2</v>
      </c>
      <c r="AK53" s="10"/>
    </row>
    <row r="54" spans="1:37" ht="13.5">
      <c r="A54" s="6">
        <v>48</v>
      </c>
      <c r="B54" s="1" t="s">
        <v>27</v>
      </c>
      <c r="C54" s="9" t="s">
        <v>106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1:37" ht="13.5">
      <c r="A55" s="8">
        <v>49</v>
      </c>
      <c r="B55" s="5" t="s">
        <v>85</v>
      </c>
      <c r="C55" s="5" t="s">
        <v>107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>
        <v>1</v>
      </c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8">
        <f>COUNT(D55:AH55)</f>
        <v>1</v>
      </c>
      <c r="AJ55" s="8">
        <f>MAX(D55:AH55)</f>
        <v>1</v>
      </c>
      <c r="AK55" s="6"/>
    </row>
    <row r="56" spans="1:37" ht="13.5">
      <c r="A56" s="6"/>
      <c r="B56" s="1"/>
      <c r="C56" s="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6" t="s">
        <v>87</v>
      </c>
      <c r="AJ56" s="6" t="s">
        <v>88</v>
      </c>
      <c r="AK56" s="1"/>
    </row>
    <row r="57" spans="1:36" ht="13.5">
      <c r="A57" s="6"/>
      <c r="B57" s="1" t="s">
        <v>133</v>
      </c>
      <c r="C57" s="1"/>
      <c r="D57" s="6">
        <f>COUNT(D7:D55)</f>
        <v>8</v>
      </c>
      <c r="E57" s="6">
        <f aca="true" t="shared" si="2" ref="E57:AG57">COUNT(E8:E55)</f>
        <v>13</v>
      </c>
      <c r="F57" s="6">
        <f t="shared" si="2"/>
        <v>16</v>
      </c>
      <c r="G57" s="6">
        <f t="shared" si="2"/>
        <v>9</v>
      </c>
      <c r="H57" s="6">
        <f t="shared" si="2"/>
        <v>9</v>
      </c>
      <c r="I57" s="6">
        <f t="shared" si="2"/>
        <v>11</v>
      </c>
      <c r="J57" s="6">
        <f t="shared" si="2"/>
        <v>8</v>
      </c>
      <c r="K57" s="6">
        <f t="shared" si="2"/>
        <v>10</v>
      </c>
      <c r="L57" s="6">
        <f t="shared" si="2"/>
        <v>14</v>
      </c>
      <c r="M57" s="6">
        <f t="shared" si="2"/>
        <v>11</v>
      </c>
      <c r="N57" s="6">
        <f t="shared" si="2"/>
        <v>7</v>
      </c>
      <c r="O57" s="6">
        <f t="shared" si="2"/>
        <v>12</v>
      </c>
      <c r="P57" s="6">
        <f t="shared" si="2"/>
        <v>15</v>
      </c>
      <c r="Q57" s="6">
        <f t="shared" si="2"/>
        <v>15</v>
      </c>
      <c r="R57" s="6">
        <f t="shared" si="2"/>
        <v>9</v>
      </c>
      <c r="S57" s="6">
        <f t="shared" si="2"/>
        <v>10</v>
      </c>
      <c r="T57" s="6">
        <f t="shared" si="2"/>
        <v>11</v>
      </c>
      <c r="U57" s="6">
        <f t="shared" si="2"/>
        <v>10</v>
      </c>
      <c r="V57" s="6">
        <f t="shared" si="2"/>
        <v>10</v>
      </c>
      <c r="W57" s="6">
        <f t="shared" si="2"/>
        <v>13</v>
      </c>
      <c r="X57" s="6">
        <f t="shared" si="2"/>
        <v>15</v>
      </c>
      <c r="Y57" s="6">
        <f t="shared" si="2"/>
        <v>16</v>
      </c>
      <c r="Z57" s="6">
        <f t="shared" si="2"/>
        <v>13</v>
      </c>
      <c r="AA57" s="6">
        <f t="shared" si="2"/>
        <v>12</v>
      </c>
      <c r="AB57" s="6">
        <f t="shared" si="2"/>
        <v>12</v>
      </c>
      <c r="AC57" s="6">
        <f t="shared" si="2"/>
        <v>18</v>
      </c>
      <c r="AD57" s="6">
        <f t="shared" si="2"/>
        <v>16</v>
      </c>
      <c r="AE57" s="6">
        <f t="shared" si="2"/>
        <v>15</v>
      </c>
      <c r="AF57" s="6">
        <f t="shared" si="2"/>
        <v>15</v>
      </c>
      <c r="AG57" s="6">
        <f t="shared" si="2"/>
        <v>14</v>
      </c>
      <c r="AH57" s="6"/>
      <c r="AI57" s="6">
        <v>30</v>
      </c>
      <c r="AJ57" s="6">
        <f>COUNT(AJ7:AJ55)</f>
        <v>34</v>
      </c>
    </row>
    <row r="58" spans="1:36" ht="13.5">
      <c r="A58" s="5"/>
      <c r="B58" s="5"/>
      <c r="C58" s="5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</sheetData>
  <sheetProtection/>
  <printOptions horizontalCentered="1" verticalCentered="1"/>
  <pageMargins left="0.5905511811023623" right="0.5905511811023623" top="0.1968503937007874" bottom="0.1968503937007874" header="0.5118110236220472" footer="0.5118110236220472"/>
  <pageSetup horizontalDpi="300" verticalDpi="300" orientation="landscape" paperSize="9" scale="7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58"/>
  <sheetViews>
    <sheetView zoomScale="75" zoomScaleNormal="75" workbookViewId="0" topLeftCell="A1">
      <selection activeCell="B48" sqref="B48:AJ48"/>
    </sheetView>
  </sheetViews>
  <sheetFormatPr defaultColWidth="8.875" defaultRowHeight="12.75"/>
  <cols>
    <col min="1" max="1" width="5.00390625" style="0" customWidth="1"/>
    <col min="2" max="2" width="21.375" style="0" customWidth="1"/>
    <col min="3" max="3" width="31.625" style="0" customWidth="1"/>
    <col min="4" max="4" width="3.875" style="0" customWidth="1"/>
    <col min="5" max="5" width="3.625" style="0" customWidth="1"/>
    <col min="6" max="8" width="3.875" style="0" customWidth="1"/>
    <col min="9" max="10" width="3.625" style="0" customWidth="1"/>
    <col min="11" max="11" width="3.50390625" style="0" customWidth="1"/>
    <col min="12" max="13" width="3.875" style="0" customWidth="1"/>
    <col min="14" max="15" width="3.625" style="0" customWidth="1"/>
    <col min="16" max="16" width="4.00390625" style="0" customWidth="1"/>
    <col min="17" max="17" width="4.375" style="0" customWidth="1"/>
    <col min="18" max="18" width="4.00390625" style="0" customWidth="1"/>
    <col min="19" max="19" width="4.125" style="0" customWidth="1"/>
    <col min="20" max="20" width="4.375" style="0" customWidth="1"/>
    <col min="21" max="21" width="4.125" style="0" customWidth="1"/>
    <col min="22" max="22" width="4.00390625" style="0" customWidth="1"/>
    <col min="23" max="23" width="4.375" style="0" customWidth="1"/>
    <col min="24" max="24" width="4.125" style="0" customWidth="1"/>
    <col min="25" max="25" width="4.375" style="0" customWidth="1"/>
    <col min="26" max="26" width="4.125" style="0" customWidth="1"/>
    <col min="27" max="27" width="3.50390625" style="0" customWidth="1"/>
    <col min="28" max="28" width="4.375" style="0" customWidth="1"/>
    <col min="29" max="29" width="4.00390625" style="0" customWidth="1"/>
    <col min="30" max="30" width="4.125" style="0" customWidth="1"/>
    <col min="31" max="32" width="4.375" style="0" customWidth="1"/>
    <col min="33" max="33" width="4.00390625" style="0" customWidth="1"/>
    <col min="34" max="34" width="4.125" style="0" customWidth="1"/>
    <col min="35" max="35" width="12.00390625" style="0" customWidth="1"/>
  </cols>
  <sheetData>
    <row r="1" spans="4:7" s="2" customFormat="1" ht="19.5">
      <c r="D1" s="2" t="s">
        <v>222</v>
      </c>
      <c r="G1" s="2" t="s">
        <v>223</v>
      </c>
    </row>
    <row r="2" s="3" customFormat="1" ht="18">
      <c r="G2" s="3" t="s">
        <v>84</v>
      </c>
    </row>
    <row r="3" s="3" customFormat="1" ht="18"/>
    <row r="4" spans="1:36" s="3" customFormat="1" ht="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3.5">
      <c r="A5" s="1"/>
      <c r="B5" s="1" t="s">
        <v>0</v>
      </c>
      <c r="C5" s="1" t="s">
        <v>1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6">
        <v>26</v>
      </c>
      <c r="AD5" s="6">
        <v>27</v>
      </c>
      <c r="AE5" s="6">
        <v>28</v>
      </c>
      <c r="AF5" s="6">
        <v>29</v>
      </c>
      <c r="AG5" s="6">
        <v>30</v>
      </c>
      <c r="AH5" s="6">
        <v>31</v>
      </c>
      <c r="AI5" s="6" t="s">
        <v>2</v>
      </c>
      <c r="AJ5" s="6" t="s">
        <v>3</v>
      </c>
    </row>
    <row r="6" spans="1:36" s="1" customFormat="1" ht="13.5">
      <c r="A6" s="5"/>
      <c r="B6" s="5"/>
      <c r="C6" s="5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7" s="1" customFormat="1" ht="13.5">
      <c r="A7" s="13">
        <v>1</v>
      </c>
      <c r="B7" s="1" t="s">
        <v>28</v>
      </c>
      <c r="C7" s="14" t="s">
        <v>29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/>
    </row>
    <row r="8" spans="1:36" s="1" customFormat="1" ht="13.5">
      <c r="A8" s="6">
        <v>2</v>
      </c>
      <c r="B8" s="1" t="s">
        <v>14</v>
      </c>
      <c r="C8" s="1" t="s">
        <v>15</v>
      </c>
      <c r="D8" s="6">
        <v>6</v>
      </c>
      <c r="E8" s="6">
        <v>10</v>
      </c>
      <c r="F8" s="6">
        <v>12</v>
      </c>
      <c r="G8" s="6">
        <v>5</v>
      </c>
      <c r="H8" s="6">
        <v>3</v>
      </c>
      <c r="I8" s="6">
        <v>9</v>
      </c>
      <c r="J8" s="6">
        <v>10</v>
      </c>
      <c r="K8" s="6">
        <v>6</v>
      </c>
      <c r="L8" s="6">
        <v>2</v>
      </c>
      <c r="M8" s="6">
        <v>5</v>
      </c>
      <c r="N8" s="6">
        <v>2</v>
      </c>
      <c r="O8" s="6">
        <v>6</v>
      </c>
      <c r="P8" s="6">
        <v>14</v>
      </c>
      <c r="Q8" s="6">
        <v>8</v>
      </c>
      <c r="R8" s="6">
        <v>4</v>
      </c>
      <c r="S8" s="6"/>
      <c r="T8" s="6">
        <v>2</v>
      </c>
      <c r="U8" s="6">
        <v>4</v>
      </c>
      <c r="V8" s="6">
        <v>2</v>
      </c>
      <c r="W8" s="6">
        <v>2</v>
      </c>
      <c r="X8" s="6">
        <v>2</v>
      </c>
      <c r="Y8" s="6">
        <v>8</v>
      </c>
      <c r="Z8" s="6">
        <v>10</v>
      </c>
      <c r="AA8" s="6"/>
      <c r="AB8" s="6">
        <v>5</v>
      </c>
      <c r="AC8" s="6">
        <v>11</v>
      </c>
      <c r="AD8" s="6">
        <v>5</v>
      </c>
      <c r="AE8" s="6">
        <v>5</v>
      </c>
      <c r="AF8" s="6">
        <v>8</v>
      </c>
      <c r="AG8" s="6">
        <v>7</v>
      </c>
      <c r="AH8" s="6">
        <v>2</v>
      </c>
      <c r="AI8" s="6">
        <f>COUNT(D8:AH8)</f>
        <v>29</v>
      </c>
      <c r="AJ8" s="6">
        <f>MAX(D8:AH8)</f>
        <v>14</v>
      </c>
    </row>
    <row r="9" spans="1:36" s="1" customFormat="1" ht="13.5">
      <c r="A9" s="6">
        <v>3</v>
      </c>
      <c r="B9" s="1" t="s">
        <v>82</v>
      </c>
      <c r="C9" s="1" t="s">
        <v>90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>
        <v>2</v>
      </c>
      <c r="AF9" s="6">
        <v>10</v>
      </c>
      <c r="AG9" s="6">
        <v>16</v>
      </c>
      <c r="AH9" s="6">
        <v>10</v>
      </c>
      <c r="AI9" s="6">
        <f>COUNT(D9:AH9)</f>
        <v>4</v>
      </c>
      <c r="AJ9" s="6">
        <f>MAX(D9:AH9)</f>
        <v>16</v>
      </c>
    </row>
    <row r="10" spans="1:36" s="1" customFormat="1" ht="13.5">
      <c r="A10" s="6">
        <v>4</v>
      </c>
      <c r="B10" s="1" t="s">
        <v>21</v>
      </c>
      <c r="C10" s="1" t="s">
        <v>22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s="1" customFormat="1" ht="13.5">
      <c r="A11" s="6">
        <v>5</v>
      </c>
      <c r="B11" s="1" t="s">
        <v>16</v>
      </c>
      <c r="C11" s="1" t="s">
        <v>17</v>
      </c>
      <c r="D11" s="6">
        <v>2</v>
      </c>
      <c r="E11" s="6">
        <v>2</v>
      </c>
      <c r="F11" s="6">
        <v>7</v>
      </c>
      <c r="G11" s="6">
        <v>5</v>
      </c>
      <c r="H11" s="6">
        <v>1</v>
      </c>
      <c r="I11" s="6">
        <v>3</v>
      </c>
      <c r="J11" s="6">
        <v>4</v>
      </c>
      <c r="K11" s="6">
        <v>3</v>
      </c>
      <c r="L11" s="6">
        <v>5</v>
      </c>
      <c r="M11" s="6">
        <v>7</v>
      </c>
      <c r="N11" s="6">
        <v>4</v>
      </c>
      <c r="O11" s="6"/>
      <c r="P11" s="6"/>
      <c r="Q11" s="6"/>
      <c r="R11" s="6"/>
      <c r="S11" s="6">
        <v>4</v>
      </c>
      <c r="T11" s="6">
        <v>1</v>
      </c>
      <c r="U11" s="6">
        <v>1</v>
      </c>
      <c r="V11" s="6">
        <v>2</v>
      </c>
      <c r="W11" s="6"/>
      <c r="X11" s="6"/>
      <c r="Y11" s="6">
        <v>2</v>
      </c>
      <c r="Z11" s="6">
        <v>2</v>
      </c>
      <c r="AA11" s="6">
        <v>2</v>
      </c>
      <c r="AB11" s="6">
        <v>1</v>
      </c>
      <c r="AC11" s="6">
        <v>5</v>
      </c>
      <c r="AD11" s="6"/>
      <c r="AE11" s="6">
        <v>1</v>
      </c>
      <c r="AF11" s="6"/>
      <c r="AG11" s="6">
        <v>6</v>
      </c>
      <c r="AH11" s="6">
        <v>3</v>
      </c>
      <c r="AI11" s="6">
        <f>COUNT(D11:AH11)</f>
        <v>23</v>
      </c>
      <c r="AJ11" s="6">
        <f>MAX(D11:AH11)</f>
        <v>7</v>
      </c>
    </row>
    <row r="12" spans="1:37" s="1" customFormat="1" ht="13.5">
      <c r="A12" s="6">
        <v>6</v>
      </c>
      <c r="B12" s="1" t="s">
        <v>18</v>
      </c>
      <c r="C12" s="1" t="s">
        <v>224</v>
      </c>
      <c r="D12" s="6">
        <v>8</v>
      </c>
      <c r="E12" s="6">
        <v>12</v>
      </c>
      <c r="F12" s="6">
        <v>9</v>
      </c>
      <c r="G12" s="6">
        <v>16</v>
      </c>
      <c r="H12" s="6">
        <v>10</v>
      </c>
      <c r="I12" s="6">
        <v>13</v>
      </c>
      <c r="J12" s="6">
        <v>7</v>
      </c>
      <c r="K12" s="6">
        <v>13</v>
      </c>
      <c r="L12" s="6">
        <v>11</v>
      </c>
      <c r="M12" s="6">
        <v>7</v>
      </c>
      <c r="N12" s="6">
        <v>15</v>
      </c>
      <c r="O12" s="6">
        <v>7</v>
      </c>
      <c r="P12" s="6">
        <v>10</v>
      </c>
      <c r="Q12" s="6">
        <v>15</v>
      </c>
      <c r="R12" s="6">
        <v>16</v>
      </c>
      <c r="S12" s="6">
        <v>4</v>
      </c>
      <c r="T12" s="6">
        <v>17</v>
      </c>
      <c r="U12" s="6">
        <v>16</v>
      </c>
      <c r="V12" s="6">
        <v>21</v>
      </c>
      <c r="W12" s="6">
        <v>17</v>
      </c>
      <c r="X12" s="6">
        <v>19</v>
      </c>
      <c r="Y12" s="6">
        <v>23</v>
      </c>
      <c r="Z12" s="6">
        <v>16</v>
      </c>
      <c r="AA12" s="6">
        <v>15</v>
      </c>
      <c r="AB12" s="6">
        <v>21</v>
      </c>
      <c r="AC12" s="6">
        <v>40</v>
      </c>
      <c r="AD12" s="6">
        <v>23</v>
      </c>
      <c r="AE12" s="6">
        <v>27</v>
      </c>
      <c r="AF12" s="6">
        <v>25</v>
      </c>
      <c r="AG12" s="6">
        <v>24</v>
      </c>
      <c r="AH12" s="6">
        <v>19</v>
      </c>
      <c r="AI12" s="6">
        <f>COUNT(D12:AH12)</f>
        <v>31</v>
      </c>
      <c r="AJ12" s="6">
        <f>MAX(D12:AH12)</f>
        <v>40</v>
      </c>
      <c r="AK12" s="9"/>
    </row>
    <row r="13" spans="1:37" s="1" customFormat="1" ht="13.5">
      <c r="A13" s="6">
        <v>7</v>
      </c>
      <c r="B13" s="1" t="s">
        <v>23</v>
      </c>
      <c r="C13" s="1" t="s">
        <v>24</v>
      </c>
      <c r="D13" s="6"/>
      <c r="E13" s="6"/>
      <c r="F13" s="6"/>
      <c r="G13" s="6"/>
      <c r="H13" s="6">
        <v>1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>
        <v>3</v>
      </c>
      <c r="W13" s="6">
        <v>1</v>
      </c>
      <c r="X13" s="6"/>
      <c r="Y13" s="6">
        <v>1</v>
      </c>
      <c r="Z13" s="6">
        <v>1</v>
      </c>
      <c r="AA13" s="6">
        <v>1</v>
      </c>
      <c r="AB13" s="6">
        <v>1</v>
      </c>
      <c r="AC13" s="6">
        <v>6</v>
      </c>
      <c r="AD13" s="6">
        <v>9</v>
      </c>
      <c r="AE13" s="6">
        <v>1</v>
      </c>
      <c r="AF13" s="6">
        <v>2</v>
      </c>
      <c r="AG13" s="6">
        <v>2</v>
      </c>
      <c r="AH13" s="6">
        <v>2</v>
      </c>
      <c r="AI13" s="6">
        <f>COUNT(D13:AH13)</f>
        <v>13</v>
      </c>
      <c r="AJ13" s="6">
        <f>MAX(D13:AH13)</f>
        <v>9</v>
      </c>
      <c r="AK13" s="9"/>
    </row>
    <row r="14" spans="1:37" s="1" customFormat="1" ht="13.5">
      <c r="A14" s="6">
        <v>8</v>
      </c>
      <c r="B14" s="1" t="s">
        <v>19</v>
      </c>
      <c r="C14" s="1" t="s">
        <v>20</v>
      </c>
      <c r="D14" s="6">
        <v>2</v>
      </c>
      <c r="E14" s="6">
        <v>2</v>
      </c>
      <c r="F14" s="6"/>
      <c r="G14" s="6"/>
      <c r="H14" s="6">
        <v>13</v>
      </c>
      <c r="I14" s="6">
        <v>3</v>
      </c>
      <c r="J14" s="6">
        <v>3</v>
      </c>
      <c r="K14" s="6">
        <v>1</v>
      </c>
      <c r="L14" s="6">
        <v>8</v>
      </c>
      <c r="M14" s="6">
        <v>10</v>
      </c>
      <c r="N14" s="6">
        <v>6</v>
      </c>
      <c r="O14" s="6">
        <v>2</v>
      </c>
      <c r="P14" s="6">
        <v>9</v>
      </c>
      <c r="Q14" s="6">
        <v>5</v>
      </c>
      <c r="R14" s="6">
        <v>3</v>
      </c>
      <c r="S14" s="6">
        <v>6</v>
      </c>
      <c r="T14" s="6"/>
      <c r="U14" s="6"/>
      <c r="V14" s="6">
        <v>2</v>
      </c>
      <c r="W14" s="6">
        <v>3</v>
      </c>
      <c r="X14" s="6">
        <v>2</v>
      </c>
      <c r="Y14" s="6">
        <v>1</v>
      </c>
      <c r="Z14" s="6"/>
      <c r="AA14" s="6">
        <v>1</v>
      </c>
      <c r="AB14" s="6"/>
      <c r="AC14" s="6">
        <v>4</v>
      </c>
      <c r="AD14" s="6">
        <v>9</v>
      </c>
      <c r="AE14" s="6">
        <v>3</v>
      </c>
      <c r="AF14" s="6">
        <v>5</v>
      </c>
      <c r="AG14" s="6">
        <v>1</v>
      </c>
      <c r="AH14" s="6">
        <v>7</v>
      </c>
      <c r="AI14" s="6">
        <f>COUNT(D14:AH14)</f>
        <v>25</v>
      </c>
      <c r="AJ14" s="6">
        <f>MAX(D14:AH14)</f>
        <v>13</v>
      </c>
      <c r="AK14" s="9"/>
    </row>
    <row r="15" spans="1:37" s="1" customFormat="1" ht="13.5">
      <c r="A15" s="6">
        <v>9</v>
      </c>
      <c r="B15" s="1" t="s">
        <v>25</v>
      </c>
      <c r="C15" s="1" t="s">
        <v>26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9"/>
    </row>
    <row r="16" spans="1:36" s="1" customFormat="1" ht="13.5">
      <c r="A16" s="7">
        <v>10</v>
      </c>
      <c r="B16" s="12" t="s">
        <v>6</v>
      </c>
      <c r="C16" s="12" t="s">
        <v>225</v>
      </c>
      <c r="D16" s="7"/>
      <c r="E16" s="7"/>
      <c r="F16" s="7"/>
      <c r="G16" s="7">
        <v>1</v>
      </c>
      <c r="H16" s="7">
        <v>1</v>
      </c>
      <c r="I16" s="7">
        <v>1</v>
      </c>
      <c r="J16" s="7">
        <v>1</v>
      </c>
      <c r="K16" s="7"/>
      <c r="L16" s="7">
        <v>1</v>
      </c>
      <c r="M16" s="7"/>
      <c r="N16" s="7"/>
      <c r="O16" s="7"/>
      <c r="P16" s="7"/>
      <c r="Q16" s="7"/>
      <c r="R16" s="7"/>
      <c r="S16" s="7">
        <v>1</v>
      </c>
      <c r="T16" s="7">
        <v>1</v>
      </c>
      <c r="U16" s="7"/>
      <c r="V16" s="7">
        <v>2</v>
      </c>
      <c r="W16" s="7"/>
      <c r="X16" s="7"/>
      <c r="Y16" s="7"/>
      <c r="Z16" s="7"/>
      <c r="AA16" s="7"/>
      <c r="AB16" s="7">
        <v>1</v>
      </c>
      <c r="AC16" s="7">
        <v>1</v>
      </c>
      <c r="AD16" s="7">
        <v>1</v>
      </c>
      <c r="AE16" s="7"/>
      <c r="AF16" s="7"/>
      <c r="AG16" s="7"/>
      <c r="AH16" s="7"/>
      <c r="AI16" s="7">
        <f aca="true" t="shared" si="0" ref="AI16:AI21">COUNT(D16:AH16)</f>
        <v>11</v>
      </c>
      <c r="AJ16" s="7">
        <f aca="true" t="shared" si="1" ref="AJ16:AJ21">MAX(D16:AH16)</f>
        <v>2</v>
      </c>
    </row>
    <row r="17" spans="1:37" s="1" customFormat="1" ht="13.5">
      <c r="A17" s="6">
        <v>11</v>
      </c>
      <c r="B17" s="1" t="s">
        <v>35</v>
      </c>
      <c r="C17" s="1" t="s">
        <v>93</v>
      </c>
      <c r="D17" s="6">
        <v>1</v>
      </c>
      <c r="E17" s="6">
        <v>1</v>
      </c>
      <c r="F17" s="6"/>
      <c r="G17" s="6"/>
      <c r="H17" s="6">
        <v>1</v>
      </c>
      <c r="I17" s="6">
        <v>1</v>
      </c>
      <c r="J17" s="6"/>
      <c r="K17" s="6"/>
      <c r="L17" s="6"/>
      <c r="M17" s="6"/>
      <c r="N17" s="6">
        <v>1</v>
      </c>
      <c r="O17" s="6">
        <v>1</v>
      </c>
      <c r="P17" s="6">
        <v>1</v>
      </c>
      <c r="Q17" s="6"/>
      <c r="R17" s="6"/>
      <c r="S17" s="6"/>
      <c r="T17" s="6">
        <v>2</v>
      </c>
      <c r="U17" s="6">
        <v>1</v>
      </c>
      <c r="V17" s="6"/>
      <c r="W17" s="6">
        <v>2</v>
      </c>
      <c r="X17" s="6"/>
      <c r="Y17" s="6">
        <v>2</v>
      </c>
      <c r="Z17" s="6"/>
      <c r="AA17" s="6">
        <v>1</v>
      </c>
      <c r="AB17" s="6">
        <v>3</v>
      </c>
      <c r="AC17" s="6"/>
      <c r="AD17" s="6">
        <v>1</v>
      </c>
      <c r="AE17" s="6">
        <v>3</v>
      </c>
      <c r="AF17" s="6">
        <v>1</v>
      </c>
      <c r="AG17" s="6">
        <v>1</v>
      </c>
      <c r="AH17" s="6"/>
      <c r="AI17" s="6">
        <f t="shared" si="0"/>
        <v>17</v>
      </c>
      <c r="AJ17" s="6">
        <f t="shared" si="1"/>
        <v>3</v>
      </c>
      <c r="AK17"/>
    </row>
    <row r="18" spans="1:36" s="1" customFormat="1" ht="13.5">
      <c r="A18" s="6">
        <v>12</v>
      </c>
      <c r="B18" s="1" t="s">
        <v>4</v>
      </c>
      <c r="C18" s="1" t="s">
        <v>5</v>
      </c>
      <c r="D18" s="6"/>
      <c r="E18" s="6">
        <v>1</v>
      </c>
      <c r="F18" s="6">
        <v>1</v>
      </c>
      <c r="G18" s="6">
        <v>2</v>
      </c>
      <c r="H18" s="6">
        <v>1</v>
      </c>
      <c r="I18" s="6"/>
      <c r="J18" s="6"/>
      <c r="K18" s="6">
        <v>1</v>
      </c>
      <c r="L18" s="6">
        <v>1</v>
      </c>
      <c r="M18" s="6"/>
      <c r="N18" s="6"/>
      <c r="O18" s="6"/>
      <c r="P18" s="6"/>
      <c r="Q18" s="6">
        <v>1</v>
      </c>
      <c r="R18" s="6">
        <v>1</v>
      </c>
      <c r="S18" s="6"/>
      <c r="T18" s="6"/>
      <c r="U18" s="6"/>
      <c r="V18" s="6"/>
      <c r="W18" s="6">
        <v>1</v>
      </c>
      <c r="X18" s="6">
        <v>1</v>
      </c>
      <c r="Y18" s="6">
        <v>1</v>
      </c>
      <c r="Z18" s="6">
        <v>1</v>
      </c>
      <c r="AA18" s="6">
        <v>2</v>
      </c>
      <c r="AB18" s="6">
        <v>1</v>
      </c>
      <c r="AC18" s="6">
        <v>1</v>
      </c>
      <c r="AD18" s="6">
        <v>1</v>
      </c>
      <c r="AE18" s="6">
        <v>1</v>
      </c>
      <c r="AF18" s="6"/>
      <c r="AG18" s="6">
        <v>1</v>
      </c>
      <c r="AH18" s="6"/>
      <c r="AI18" s="6">
        <f t="shared" si="0"/>
        <v>18</v>
      </c>
      <c r="AJ18" s="6">
        <f t="shared" si="1"/>
        <v>2</v>
      </c>
    </row>
    <row r="19" spans="1:37" s="1" customFormat="1" ht="13.5">
      <c r="A19" s="6">
        <v>13</v>
      </c>
      <c r="B19" s="1" t="s">
        <v>7</v>
      </c>
      <c r="C19" s="1" t="s">
        <v>94</v>
      </c>
      <c r="D19" s="6">
        <v>1</v>
      </c>
      <c r="E19" s="6"/>
      <c r="F19" s="6">
        <v>2</v>
      </c>
      <c r="G19" s="6"/>
      <c r="H19" s="6">
        <v>6</v>
      </c>
      <c r="I19" s="6">
        <v>1</v>
      </c>
      <c r="J19" s="6">
        <v>1</v>
      </c>
      <c r="K19" s="6">
        <v>1</v>
      </c>
      <c r="L19" s="6"/>
      <c r="M19" s="6">
        <v>2</v>
      </c>
      <c r="N19" s="6">
        <v>3</v>
      </c>
      <c r="O19" s="6">
        <v>4</v>
      </c>
      <c r="P19" s="6">
        <v>5</v>
      </c>
      <c r="Q19" s="6">
        <v>1</v>
      </c>
      <c r="R19" s="6"/>
      <c r="S19" s="6">
        <v>7</v>
      </c>
      <c r="T19" s="6">
        <v>7</v>
      </c>
      <c r="U19" s="6">
        <v>7</v>
      </c>
      <c r="V19" s="6">
        <v>10</v>
      </c>
      <c r="W19" s="6">
        <v>6</v>
      </c>
      <c r="X19" s="6">
        <v>4</v>
      </c>
      <c r="Y19" s="6">
        <v>4</v>
      </c>
      <c r="Z19" s="6">
        <v>9</v>
      </c>
      <c r="AA19" s="6">
        <v>5</v>
      </c>
      <c r="AB19" s="6">
        <v>4</v>
      </c>
      <c r="AC19" s="6">
        <v>4</v>
      </c>
      <c r="AD19" s="6">
        <v>3</v>
      </c>
      <c r="AE19" s="6">
        <v>4</v>
      </c>
      <c r="AF19" s="6">
        <v>4</v>
      </c>
      <c r="AG19" s="6">
        <v>4</v>
      </c>
      <c r="AH19" s="6">
        <v>6</v>
      </c>
      <c r="AI19" s="6">
        <f t="shared" si="0"/>
        <v>27</v>
      </c>
      <c r="AJ19" s="6">
        <f t="shared" si="1"/>
        <v>10</v>
      </c>
      <c r="AK19" s="9"/>
    </row>
    <row r="20" spans="1:36" s="1" customFormat="1" ht="13.5">
      <c r="A20" s="6">
        <v>14</v>
      </c>
      <c r="B20" s="1" t="s">
        <v>12</v>
      </c>
      <c r="C20" s="1" t="s">
        <v>13</v>
      </c>
      <c r="D20" s="6"/>
      <c r="E20" s="6">
        <v>1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6">
        <v>1</v>
      </c>
      <c r="N20" s="6">
        <v>1</v>
      </c>
      <c r="O20" s="6">
        <v>1</v>
      </c>
      <c r="P20" s="6">
        <v>2</v>
      </c>
      <c r="Q20" s="6">
        <v>1</v>
      </c>
      <c r="R20" s="6">
        <v>1</v>
      </c>
      <c r="S20" s="6">
        <v>1</v>
      </c>
      <c r="T20" s="6">
        <v>1</v>
      </c>
      <c r="U20" s="6">
        <v>1</v>
      </c>
      <c r="V20" s="6">
        <v>1</v>
      </c>
      <c r="W20" s="6"/>
      <c r="X20" s="6"/>
      <c r="Y20" s="6">
        <v>1</v>
      </c>
      <c r="Z20" s="6">
        <v>1</v>
      </c>
      <c r="AA20" s="6">
        <v>1</v>
      </c>
      <c r="AB20" s="6">
        <v>1</v>
      </c>
      <c r="AC20" s="6">
        <v>3</v>
      </c>
      <c r="AD20" s="6"/>
      <c r="AE20" s="6"/>
      <c r="AF20" s="6">
        <v>1</v>
      </c>
      <c r="AG20" s="6">
        <v>1</v>
      </c>
      <c r="AH20" s="6">
        <v>1</v>
      </c>
      <c r="AI20" s="6">
        <f t="shared" si="0"/>
        <v>26</v>
      </c>
      <c r="AJ20" s="6">
        <f t="shared" si="1"/>
        <v>3</v>
      </c>
    </row>
    <row r="21" spans="1:37" s="1" customFormat="1" ht="13.5">
      <c r="A21" s="6">
        <v>15</v>
      </c>
      <c r="B21" s="1" t="s">
        <v>8</v>
      </c>
      <c r="C21" s="1" t="s">
        <v>95</v>
      </c>
      <c r="D21" s="6">
        <v>9</v>
      </c>
      <c r="E21" s="6">
        <v>2</v>
      </c>
      <c r="F21" s="6"/>
      <c r="G21" s="6"/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6"/>
      <c r="N21" s="6">
        <v>1</v>
      </c>
      <c r="O21" s="6">
        <v>1</v>
      </c>
      <c r="P21" s="6">
        <v>1</v>
      </c>
      <c r="Q21" s="6">
        <v>1</v>
      </c>
      <c r="R21" s="6">
        <v>1</v>
      </c>
      <c r="S21" s="6">
        <v>1</v>
      </c>
      <c r="T21" s="6">
        <v>1</v>
      </c>
      <c r="U21" s="6"/>
      <c r="V21" s="6">
        <v>1</v>
      </c>
      <c r="W21" s="6">
        <v>1</v>
      </c>
      <c r="X21" s="6">
        <v>1</v>
      </c>
      <c r="Y21" s="6">
        <v>1</v>
      </c>
      <c r="Z21" s="6"/>
      <c r="AA21" s="6">
        <v>1</v>
      </c>
      <c r="AB21" s="6">
        <v>1</v>
      </c>
      <c r="AC21" s="6">
        <v>1</v>
      </c>
      <c r="AD21" s="6">
        <v>2</v>
      </c>
      <c r="AE21" s="6">
        <v>3</v>
      </c>
      <c r="AF21" s="6">
        <v>1</v>
      </c>
      <c r="AG21" s="6">
        <v>1</v>
      </c>
      <c r="AH21" s="6">
        <v>1</v>
      </c>
      <c r="AI21" s="6">
        <f t="shared" si="0"/>
        <v>26</v>
      </c>
      <c r="AJ21" s="6">
        <f t="shared" si="1"/>
        <v>9</v>
      </c>
      <c r="AK21" s="9"/>
    </row>
    <row r="22" spans="1:37" s="1" customFormat="1" ht="13.5">
      <c r="A22" s="6">
        <v>16</v>
      </c>
      <c r="B22" s="1" t="s">
        <v>9</v>
      </c>
      <c r="C22" s="1" t="s">
        <v>10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9"/>
    </row>
    <row r="23" spans="1:37" s="1" customFormat="1" ht="13.5">
      <c r="A23" s="6">
        <v>17</v>
      </c>
      <c r="B23" s="1" t="s">
        <v>11</v>
      </c>
      <c r="C23" s="1" t="s">
        <v>226</v>
      </c>
      <c r="D23" s="6"/>
      <c r="E23" s="6">
        <v>1</v>
      </c>
      <c r="F23" s="6"/>
      <c r="G23" s="6">
        <v>2</v>
      </c>
      <c r="H23" s="6">
        <v>1</v>
      </c>
      <c r="I23" s="6">
        <v>1</v>
      </c>
      <c r="J23" s="6">
        <v>1</v>
      </c>
      <c r="K23" s="6">
        <v>2</v>
      </c>
      <c r="L23" s="6">
        <v>2</v>
      </c>
      <c r="M23" s="6">
        <v>2</v>
      </c>
      <c r="N23" s="6">
        <v>3</v>
      </c>
      <c r="O23" s="6">
        <v>1</v>
      </c>
      <c r="P23" s="6">
        <v>2</v>
      </c>
      <c r="Q23" s="6">
        <v>3</v>
      </c>
      <c r="R23" s="6">
        <v>3</v>
      </c>
      <c r="S23" s="6">
        <v>2</v>
      </c>
      <c r="T23" s="6">
        <v>1</v>
      </c>
      <c r="U23" s="6">
        <v>3</v>
      </c>
      <c r="V23" s="6">
        <v>2</v>
      </c>
      <c r="W23" s="6">
        <v>2</v>
      </c>
      <c r="X23" s="6">
        <v>2</v>
      </c>
      <c r="Y23" s="6">
        <v>2</v>
      </c>
      <c r="Z23" s="6">
        <v>2</v>
      </c>
      <c r="AA23" s="6">
        <v>2</v>
      </c>
      <c r="AB23" s="6">
        <v>2</v>
      </c>
      <c r="AC23" s="6">
        <v>2</v>
      </c>
      <c r="AD23" s="6">
        <v>3</v>
      </c>
      <c r="AE23" s="6">
        <v>2</v>
      </c>
      <c r="AF23" s="6">
        <v>1</v>
      </c>
      <c r="AG23" s="6">
        <v>1</v>
      </c>
      <c r="AH23" s="6">
        <v>2</v>
      </c>
      <c r="AI23" s="6">
        <f>COUNT(D23:AH23)</f>
        <v>29</v>
      </c>
      <c r="AJ23" s="6">
        <f>MAX(D23:AH23)</f>
        <v>3</v>
      </c>
      <c r="AK23" s="9"/>
    </row>
    <row r="24" spans="1:37" s="1" customFormat="1" ht="13.5">
      <c r="A24" s="6">
        <v>18</v>
      </c>
      <c r="B24" s="1" t="s">
        <v>30</v>
      </c>
      <c r="C24" s="1" t="s">
        <v>31</v>
      </c>
      <c r="D24" s="6">
        <v>2</v>
      </c>
      <c r="E24" s="6">
        <v>3</v>
      </c>
      <c r="F24" s="6">
        <v>5</v>
      </c>
      <c r="G24" s="6">
        <v>5</v>
      </c>
      <c r="H24" s="6">
        <v>3</v>
      </c>
      <c r="I24" s="6">
        <v>2</v>
      </c>
      <c r="J24" s="6">
        <v>3</v>
      </c>
      <c r="K24" s="6">
        <v>2</v>
      </c>
      <c r="L24" s="6">
        <v>1</v>
      </c>
      <c r="M24" s="6">
        <v>2</v>
      </c>
      <c r="N24" s="6">
        <v>4</v>
      </c>
      <c r="O24" s="6">
        <v>3</v>
      </c>
      <c r="P24" s="6">
        <v>2</v>
      </c>
      <c r="Q24" s="6">
        <v>4</v>
      </c>
      <c r="R24" s="6">
        <v>1</v>
      </c>
      <c r="S24" s="6"/>
      <c r="T24" s="6">
        <v>4</v>
      </c>
      <c r="U24" s="6">
        <v>4</v>
      </c>
      <c r="V24" s="6">
        <v>4</v>
      </c>
      <c r="W24" s="6">
        <v>4</v>
      </c>
      <c r="X24" s="6"/>
      <c r="Y24" s="6">
        <v>2</v>
      </c>
      <c r="Z24" s="6">
        <v>1</v>
      </c>
      <c r="AA24" s="6">
        <v>3</v>
      </c>
      <c r="AB24" s="6">
        <v>2</v>
      </c>
      <c r="AC24" s="6">
        <v>2</v>
      </c>
      <c r="AD24" s="6">
        <v>2</v>
      </c>
      <c r="AE24" s="6">
        <v>1</v>
      </c>
      <c r="AF24" s="6">
        <v>1</v>
      </c>
      <c r="AG24" s="6">
        <v>1</v>
      </c>
      <c r="AH24" s="6">
        <v>1</v>
      </c>
      <c r="AI24" s="6">
        <f>COUNT(D24:AH24)</f>
        <v>29</v>
      </c>
      <c r="AJ24" s="6">
        <f>MAX(D24:AH24)</f>
        <v>5</v>
      </c>
      <c r="AK24"/>
    </row>
    <row r="25" spans="1:36" ht="13.5">
      <c r="A25" s="6">
        <v>19</v>
      </c>
      <c r="B25" s="1" t="s">
        <v>32</v>
      </c>
      <c r="C25" s="1" t="s">
        <v>227</v>
      </c>
      <c r="D25" s="6">
        <v>2</v>
      </c>
      <c r="E25" s="6">
        <v>1</v>
      </c>
      <c r="F25" s="6">
        <v>3</v>
      </c>
      <c r="G25" s="6">
        <v>3</v>
      </c>
      <c r="H25" s="6">
        <v>1</v>
      </c>
      <c r="I25" s="6">
        <v>1</v>
      </c>
      <c r="J25" s="6">
        <v>1</v>
      </c>
      <c r="K25" s="6">
        <v>3</v>
      </c>
      <c r="L25" s="6">
        <v>1</v>
      </c>
      <c r="M25" s="6">
        <v>1</v>
      </c>
      <c r="N25" s="6">
        <v>2</v>
      </c>
      <c r="O25" s="6">
        <v>1</v>
      </c>
      <c r="P25" s="6">
        <v>2</v>
      </c>
      <c r="Q25" s="6">
        <v>2</v>
      </c>
      <c r="R25" s="6">
        <v>2</v>
      </c>
      <c r="S25" s="6">
        <v>1</v>
      </c>
      <c r="T25" s="6">
        <v>1</v>
      </c>
      <c r="U25" s="6">
        <v>1</v>
      </c>
      <c r="V25" s="6">
        <v>2</v>
      </c>
      <c r="W25" s="6">
        <v>1</v>
      </c>
      <c r="X25" s="6">
        <v>2</v>
      </c>
      <c r="Y25" s="6">
        <v>1</v>
      </c>
      <c r="Z25" s="6">
        <v>1</v>
      </c>
      <c r="AA25" s="6">
        <v>2</v>
      </c>
      <c r="AB25" s="6">
        <v>2</v>
      </c>
      <c r="AC25" s="6">
        <v>1</v>
      </c>
      <c r="AD25" s="6">
        <v>3</v>
      </c>
      <c r="AE25" s="6">
        <v>1</v>
      </c>
      <c r="AF25" s="6">
        <v>2</v>
      </c>
      <c r="AG25" s="6">
        <v>2</v>
      </c>
      <c r="AH25" s="6">
        <v>1</v>
      </c>
      <c r="AI25" s="6">
        <f>COUNT(D25:AH25)</f>
        <v>31</v>
      </c>
      <c r="AJ25" s="6">
        <f>MAX(D25:AH25)</f>
        <v>3</v>
      </c>
    </row>
    <row r="26" spans="1:36" ht="13.5">
      <c r="A26" s="7">
        <v>20</v>
      </c>
      <c r="B26" s="12" t="s">
        <v>36</v>
      </c>
      <c r="C26" s="12" t="s">
        <v>37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13.5">
      <c r="A27" s="6">
        <v>21</v>
      </c>
      <c r="B27" s="1" t="s">
        <v>33</v>
      </c>
      <c r="C27" s="1" t="s">
        <v>34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7" ht="13.5">
      <c r="A28" s="6">
        <v>22</v>
      </c>
      <c r="B28" s="1" t="s">
        <v>38</v>
      </c>
      <c r="C28" s="1" t="s">
        <v>39</v>
      </c>
      <c r="D28" s="6">
        <v>1</v>
      </c>
      <c r="E28" s="6">
        <v>1</v>
      </c>
      <c r="F28" s="6"/>
      <c r="G28" s="6">
        <v>1</v>
      </c>
      <c r="H28" s="6">
        <v>1</v>
      </c>
      <c r="I28" s="6">
        <v>1</v>
      </c>
      <c r="J28" s="6"/>
      <c r="K28" s="6"/>
      <c r="L28" s="6"/>
      <c r="M28" s="6"/>
      <c r="N28" s="6"/>
      <c r="O28" s="6"/>
      <c r="P28" s="6">
        <v>1</v>
      </c>
      <c r="Q28" s="6"/>
      <c r="R28" s="6"/>
      <c r="S28" s="6"/>
      <c r="T28" s="6"/>
      <c r="U28" s="6">
        <v>1</v>
      </c>
      <c r="V28" s="6">
        <v>1</v>
      </c>
      <c r="W28" s="6">
        <v>1</v>
      </c>
      <c r="X28" s="6">
        <v>1</v>
      </c>
      <c r="Y28" s="6"/>
      <c r="Z28" s="6"/>
      <c r="AA28" s="6"/>
      <c r="AB28" s="6"/>
      <c r="AC28" s="6"/>
      <c r="AD28" s="6">
        <v>1</v>
      </c>
      <c r="AE28" s="6"/>
      <c r="AF28" s="6"/>
      <c r="AG28" s="6"/>
      <c r="AH28" s="6"/>
      <c r="AI28" s="6">
        <f aca="true" t="shared" si="2" ref="AI28:AI35">COUNT(D28:AH28)</f>
        <v>11</v>
      </c>
      <c r="AJ28" s="6">
        <f aca="true" t="shared" si="3" ref="AJ28:AJ35">MAX(D28:AH28)</f>
        <v>1</v>
      </c>
      <c r="AK28" s="1"/>
    </row>
    <row r="29" spans="1:37" ht="13.5">
      <c r="A29" s="6">
        <v>23</v>
      </c>
      <c r="B29" s="1" t="s">
        <v>40</v>
      </c>
      <c r="C29" s="1" t="s">
        <v>41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>
        <v>3</v>
      </c>
      <c r="Y29" s="6"/>
      <c r="Z29" s="6"/>
      <c r="AA29" s="6"/>
      <c r="AB29" s="6">
        <v>2</v>
      </c>
      <c r="AC29" s="6">
        <v>1</v>
      </c>
      <c r="AD29" s="6"/>
      <c r="AE29" s="6"/>
      <c r="AF29" s="6"/>
      <c r="AG29" s="6"/>
      <c r="AH29" s="6">
        <v>1</v>
      </c>
      <c r="AI29" s="6">
        <f t="shared" si="2"/>
        <v>4</v>
      </c>
      <c r="AJ29" s="6">
        <f t="shared" si="3"/>
        <v>3</v>
      </c>
      <c r="AK29" s="9"/>
    </row>
    <row r="30" spans="1:37" s="1" customFormat="1" ht="13.5">
      <c r="A30" s="6">
        <v>24</v>
      </c>
      <c r="B30" s="1" t="s">
        <v>50</v>
      </c>
      <c r="C30" s="1" t="s">
        <v>51</v>
      </c>
      <c r="D30" s="6"/>
      <c r="E30" s="6"/>
      <c r="F30" s="6"/>
      <c r="G30" s="6">
        <v>1</v>
      </c>
      <c r="H30" s="6">
        <v>1</v>
      </c>
      <c r="I30" s="6"/>
      <c r="J30" s="6"/>
      <c r="K30" s="6"/>
      <c r="L30" s="6"/>
      <c r="M30" s="6"/>
      <c r="N30" s="6">
        <v>1</v>
      </c>
      <c r="O30" s="6"/>
      <c r="P30" s="6"/>
      <c r="Q30" s="6"/>
      <c r="R30" s="6"/>
      <c r="S30" s="6"/>
      <c r="T30" s="6"/>
      <c r="U30" s="6">
        <v>1</v>
      </c>
      <c r="V30" s="6"/>
      <c r="W30" s="6"/>
      <c r="X30" s="6"/>
      <c r="Y30" s="6"/>
      <c r="Z30" s="6"/>
      <c r="AA30" s="6"/>
      <c r="AB30" s="6"/>
      <c r="AC30" s="6"/>
      <c r="AD30" s="6"/>
      <c r="AE30" s="6">
        <v>1</v>
      </c>
      <c r="AF30" s="6"/>
      <c r="AG30" s="6"/>
      <c r="AH30" s="6"/>
      <c r="AI30" s="6">
        <f t="shared" si="2"/>
        <v>5</v>
      </c>
      <c r="AJ30" s="6">
        <f t="shared" si="3"/>
        <v>1</v>
      </c>
      <c r="AK30"/>
    </row>
    <row r="31" spans="1:36" ht="13.5">
      <c r="A31" s="10">
        <v>25</v>
      </c>
      <c r="B31" s="1" t="s">
        <v>77</v>
      </c>
      <c r="C31" s="1" t="s">
        <v>228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>
        <v>4</v>
      </c>
      <c r="O31" s="10"/>
      <c r="P31" s="10">
        <v>4</v>
      </c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>
        <v>3</v>
      </c>
      <c r="AH31" s="10"/>
      <c r="AI31" s="6">
        <f t="shared" si="2"/>
        <v>3</v>
      </c>
      <c r="AJ31" s="6">
        <f t="shared" si="3"/>
        <v>4</v>
      </c>
    </row>
    <row r="32" spans="1:36" ht="13.5">
      <c r="A32" s="10">
        <v>26</v>
      </c>
      <c r="B32" s="1" t="s">
        <v>78</v>
      </c>
      <c r="C32" s="1" t="s">
        <v>79</v>
      </c>
      <c r="D32" s="10">
        <v>1</v>
      </c>
      <c r="E32" s="10"/>
      <c r="F32" s="10"/>
      <c r="G32" s="10"/>
      <c r="H32" s="10">
        <v>1</v>
      </c>
      <c r="I32" s="10"/>
      <c r="J32" s="10"/>
      <c r="K32" s="10">
        <v>1</v>
      </c>
      <c r="L32" s="10"/>
      <c r="M32" s="10">
        <v>1</v>
      </c>
      <c r="N32" s="10"/>
      <c r="O32" s="10"/>
      <c r="P32" s="10"/>
      <c r="Q32" s="10"/>
      <c r="R32" s="10"/>
      <c r="S32" s="10">
        <v>1</v>
      </c>
      <c r="T32" s="10">
        <v>2</v>
      </c>
      <c r="U32" s="10"/>
      <c r="V32" s="10">
        <v>1</v>
      </c>
      <c r="W32" s="10">
        <v>1</v>
      </c>
      <c r="X32" s="10"/>
      <c r="Y32" s="10"/>
      <c r="Z32" s="10"/>
      <c r="AA32" s="10">
        <v>1</v>
      </c>
      <c r="AB32" s="10"/>
      <c r="AC32" s="10"/>
      <c r="AD32" s="10"/>
      <c r="AE32" s="10">
        <v>1</v>
      </c>
      <c r="AF32" s="10"/>
      <c r="AG32" s="10"/>
      <c r="AH32" s="10"/>
      <c r="AI32" s="6">
        <f t="shared" si="2"/>
        <v>10</v>
      </c>
      <c r="AJ32" s="6">
        <f t="shared" si="3"/>
        <v>2</v>
      </c>
    </row>
    <row r="33" spans="1:36" ht="13.5">
      <c r="A33" s="10">
        <v>27</v>
      </c>
      <c r="B33" s="1" t="s">
        <v>80</v>
      </c>
      <c r="C33" s="1" t="s">
        <v>229</v>
      </c>
      <c r="D33" s="10"/>
      <c r="E33" s="10">
        <v>1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v>1</v>
      </c>
      <c r="R33" s="10"/>
      <c r="S33" s="10">
        <v>1</v>
      </c>
      <c r="T33" s="10"/>
      <c r="U33" s="10"/>
      <c r="V33" s="10">
        <v>1</v>
      </c>
      <c r="W33" s="10"/>
      <c r="X33" s="10"/>
      <c r="Y33" s="10"/>
      <c r="Z33" s="10"/>
      <c r="AA33" s="10">
        <v>1</v>
      </c>
      <c r="AB33" s="10"/>
      <c r="AC33" s="10"/>
      <c r="AD33" s="10"/>
      <c r="AE33" s="10"/>
      <c r="AF33" s="10"/>
      <c r="AG33" s="10"/>
      <c r="AH33" s="10"/>
      <c r="AI33" s="6">
        <f t="shared" si="2"/>
        <v>5</v>
      </c>
      <c r="AJ33" s="6">
        <f t="shared" si="3"/>
        <v>1</v>
      </c>
    </row>
    <row r="34" spans="1:36" ht="13.5">
      <c r="A34" s="6">
        <v>28</v>
      </c>
      <c r="B34" s="1" t="s">
        <v>230</v>
      </c>
      <c r="C34" s="1" t="s">
        <v>100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>
        <v>2</v>
      </c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>
        <f t="shared" si="2"/>
        <v>1</v>
      </c>
      <c r="AJ34" s="6">
        <f t="shared" si="3"/>
        <v>2</v>
      </c>
    </row>
    <row r="35" spans="1:36" ht="13.5">
      <c r="A35" s="6">
        <v>29</v>
      </c>
      <c r="B35" s="1" t="s">
        <v>65</v>
      </c>
      <c r="C35" s="1" t="s">
        <v>101</v>
      </c>
      <c r="D35" s="6">
        <v>1</v>
      </c>
      <c r="E35" s="6"/>
      <c r="F35" s="6">
        <v>1</v>
      </c>
      <c r="G35" s="6"/>
      <c r="H35" s="6">
        <v>1</v>
      </c>
      <c r="I35" s="6">
        <v>1</v>
      </c>
      <c r="J35" s="6">
        <v>3</v>
      </c>
      <c r="K35" s="6"/>
      <c r="L35" s="6"/>
      <c r="M35" s="6"/>
      <c r="N35" s="6">
        <v>1</v>
      </c>
      <c r="O35" s="6">
        <v>1</v>
      </c>
      <c r="P35" s="6"/>
      <c r="Q35" s="6"/>
      <c r="R35" s="6"/>
      <c r="S35" s="6"/>
      <c r="T35" s="6">
        <v>1</v>
      </c>
      <c r="U35" s="6"/>
      <c r="V35" s="6"/>
      <c r="W35" s="6"/>
      <c r="X35" s="6"/>
      <c r="Y35" s="6"/>
      <c r="Z35" s="6"/>
      <c r="AA35" s="6"/>
      <c r="AB35" s="6">
        <v>1</v>
      </c>
      <c r="AC35" s="6"/>
      <c r="AD35" s="6">
        <v>1</v>
      </c>
      <c r="AE35" s="6"/>
      <c r="AF35" s="6"/>
      <c r="AG35" s="6">
        <v>1</v>
      </c>
      <c r="AH35" s="6"/>
      <c r="AI35" s="6">
        <f t="shared" si="2"/>
        <v>11</v>
      </c>
      <c r="AJ35" s="6">
        <f t="shared" si="3"/>
        <v>3</v>
      </c>
    </row>
    <row r="36" spans="1:37" ht="13.5">
      <c r="A36" s="7">
        <v>30</v>
      </c>
      <c r="B36" s="12" t="s">
        <v>42</v>
      </c>
      <c r="C36" s="12" t="s">
        <v>43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9"/>
    </row>
    <row r="37" spans="1:36" ht="13.5">
      <c r="A37" s="6">
        <v>31</v>
      </c>
      <c r="B37" s="1" t="s">
        <v>48</v>
      </c>
      <c r="C37" s="1" t="s">
        <v>49</v>
      </c>
      <c r="D37" s="6">
        <v>1</v>
      </c>
      <c r="E37" s="6">
        <v>2</v>
      </c>
      <c r="F37" s="6">
        <v>1</v>
      </c>
      <c r="G37" s="6">
        <v>2</v>
      </c>
      <c r="H37" s="6">
        <v>6</v>
      </c>
      <c r="I37" s="6">
        <v>3</v>
      </c>
      <c r="J37" s="6">
        <v>3</v>
      </c>
      <c r="K37" s="6">
        <v>3</v>
      </c>
      <c r="L37" s="6"/>
      <c r="M37" s="6">
        <v>3</v>
      </c>
      <c r="N37" s="6">
        <v>2</v>
      </c>
      <c r="O37" s="6">
        <v>7</v>
      </c>
      <c r="P37" s="6">
        <v>9</v>
      </c>
      <c r="Q37" s="6"/>
      <c r="R37" s="6">
        <v>3</v>
      </c>
      <c r="S37" s="6">
        <v>2</v>
      </c>
      <c r="T37" s="6">
        <v>4</v>
      </c>
      <c r="U37" s="6">
        <v>2</v>
      </c>
      <c r="V37" s="6">
        <v>4</v>
      </c>
      <c r="W37" s="6">
        <v>2</v>
      </c>
      <c r="X37" s="6">
        <v>7</v>
      </c>
      <c r="Y37" s="6">
        <v>6</v>
      </c>
      <c r="Z37" s="6">
        <v>2</v>
      </c>
      <c r="AA37" s="6">
        <v>4</v>
      </c>
      <c r="AB37" s="6">
        <v>4</v>
      </c>
      <c r="AC37" s="6">
        <v>10</v>
      </c>
      <c r="AD37" s="6">
        <v>2</v>
      </c>
      <c r="AE37" s="6">
        <v>4</v>
      </c>
      <c r="AF37" s="6">
        <v>4</v>
      </c>
      <c r="AG37" s="6">
        <v>2</v>
      </c>
      <c r="AH37" s="6">
        <v>2</v>
      </c>
      <c r="AI37" s="6">
        <f>COUNT(D37:AH37)</f>
        <v>29</v>
      </c>
      <c r="AJ37" s="6">
        <f>MAX(D37:AH37)</f>
        <v>10</v>
      </c>
    </row>
    <row r="38" spans="1:36" ht="13.5">
      <c r="A38" s="6">
        <v>32</v>
      </c>
      <c r="B38" s="1" t="s">
        <v>60</v>
      </c>
      <c r="C38" s="1" t="s">
        <v>61</v>
      </c>
      <c r="D38" s="6">
        <v>1</v>
      </c>
      <c r="E38" s="6"/>
      <c r="F38" s="6"/>
      <c r="G38" s="6"/>
      <c r="H38" s="6">
        <v>1</v>
      </c>
      <c r="I38" s="6"/>
      <c r="J38" s="6">
        <v>1</v>
      </c>
      <c r="K38" s="6">
        <v>1</v>
      </c>
      <c r="L38" s="6"/>
      <c r="M38" s="6">
        <v>1</v>
      </c>
      <c r="N38" s="6">
        <v>1</v>
      </c>
      <c r="O38" s="6"/>
      <c r="P38" s="6"/>
      <c r="Q38" s="6"/>
      <c r="R38" s="6">
        <v>1</v>
      </c>
      <c r="S38" s="6">
        <v>1</v>
      </c>
      <c r="T38" s="6"/>
      <c r="U38" s="6"/>
      <c r="V38" s="6">
        <v>1</v>
      </c>
      <c r="W38" s="6"/>
      <c r="X38" s="6"/>
      <c r="Y38" s="6"/>
      <c r="Z38" s="6"/>
      <c r="AA38" s="6">
        <v>1</v>
      </c>
      <c r="AB38" s="6"/>
      <c r="AC38" s="6"/>
      <c r="AD38" s="6"/>
      <c r="AE38" s="6"/>
      <c r="AF38" s="6"/>
      <c r="AG38" s="6"/>
      <c r="AH38" s="6"/>
      <c r="AI38" s="6">
        <f>COUNT(D38:AH38)</f>
        <v>10</v>
      </c>
      <c r="AJ38" s="6">
        <f>MAX(D38:AH38)</f>
        <v>1</v>
      </c>
    </row>
    <row r="39" spans="1:36" ht="13.5">
      <c r="A39" s="6">
        <v>33</v>
      </c>
      <c r="B39" s="1" t="s">
        <v>63</v>
      </c>
      <c r="C39" s="1" t="s">
        <v>64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>
        <v>10</v>
      </c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>
        <f>COUNT(D39:AH39)</f>
        <v>1</v>
      </c>
      <c r="AJ39" s="6">
        <f>MAX(D39:AH39)</f>
        <v>10</v>
      </c>
    </row>
    <row r="40" spans="1:36" ht="13.5">
      <c r="A40" s="6">
        <v>34</v>
      </c>
      <c r="B40" s="1" t="s">
        <v>66</v>
      </c>
      <c r="C40" s="1" t="s">
        <v>231</v>
      </c>
      <c r="D40" s="6">
        <v>1</v>
      </c>
      <c r="E40" s="6"/>
      <c r="F40" s="6"/>
      <c r="G40" s="6">
        <v>1</v>
      </c>
      <c r="H40" s="6">
        <v>1</v>
      </c>
      <c r="I40" s="6"/>
      <c r="J40" s="6">
        <v>1</v>
      </c>
      <c r="K40" s="6"/>
      <c r="L40" s="6"/>
      <c r="M40" s="6">
        <v>1</v>
      </c>
      <c r="N40" s="6">
        <v>3</v>
      </c>
      <c r="O40" s="6"/>
      <c r="P40" s="6"/>
      <c r="Q40" s="6"/>
      <c r="R40" s="6"/>
      <c r="S40" s="6">
        <v>1</v>
      </c>
      <c r="T40" s="6">
        <v>1</v>
      </c>
      <c r="U40" s="6"/>
      <c r="V40" s="6">
        <v>1</v>
      </c>
      <c r="W40" s="6">
        <v>1</v>
      </c>
      <c r="X40" s="6">
        <v>1</v>
      </c>
      <c r="Y40" s="6">
        <v>1</v>
      </c>
      <c r="Z40" s="6"/>
      <c r="AA40" s="6"/>
      <c r="AB40" s="6"/>
      <c r="AC40" s="6"/>
      <c r="AD40" s="6"/>
      <c r="AE40" s="6"/>
      <c r="AF40" s="6"/>
      <c r="AG40" s="6">
        <v>1</v>
      </c>
      <c r="AH40" s="6">
        <v>2</v>
      </c>
      <c r="AI40" s="6">
        <f>COUNT(D40:AH40)</f>
        <v>14</v>
      </c>
      <c r="AJ40" s="6">
        <f>MAX(D40:AH40)</f>
        <v>3</v>
      </c>
    </row>
    <row r="41" spans="1:36" ht="13.5">
      <c r="A41" s="6">
        <v>35</v>
      </c>
      <c r="B41" s="1" t="s">
        <v>62</v>
      </c>
      <c r="C41" s="1" t="s">
        <v>103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ht="13.5">
      <c r="A42" s="10">
        <v>36</v>
      </c>
      <c r="B42" s="1" t="s">
        <v>76</v>
      </c>
      <c r="C42" s="1" t="s">
        <v>104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>
        <v>4</v>
      </c>
      <c r="AF42" s="10"/>
      <c r="AG42" s="10"/>
      <c r="AH42" s="10"/>
      <c r="AI42" s="6">
        <f>COUNT(D42:AH42)</f>
        <v>1</v>
      </c>
      <c r="AJ42" s="6">
        <f>MAX(D42:AH42)</f>
        <v>4</v>
      </c>
    </row>
    <row r="43" spans="1:36" ht="13.5">
      <c r="A43" s="6">
        <v>37</v>
      </c>
      <c r="B43" s="1" t="s">
        <v>56</v>
      </c>
      <c r="C43" s="1" t="s">
        <v>57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ht="13.5">
      <c r="A44" s="6">
        <v>38</v>
      </c>
      <c r="B44" s="1" t="s">
        <v>54</v>
      </c>
      <c r="C44" s="1" t="s">
        <v>55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>
        <v>1</v>
      </c>
      <c r="O44" s="6"/>
      <c r="P44" s="6"/>
      <c r="Q44" s="6"/>
      <c r="R44" s="6"/>
      <c r="S44" s="6"/>
      <c r="T44" s="6"/>
      <c r="U44" s="6"/>
      <c r="V44" s="6"/>
      <c r="W44" s="6"/>
      <c r="X44" s="6">
        <v>1</v>
      </c>
      <c r="Y44" s="6"/>
      <c r="Z44" s="6"/>
      <c r="AA44" s="6">
        <v>1</v>
      </c>
      <c r="AB44" s="6"/>
      <c r="AC44" s="6"/>
      <c r="AD44" s="6"/>
      <c r="AE44" s="6">
        <v>1</v>
      </c>
      <c r="AF44" s="6">
        <v>1</v>
      </c>
      <c r="AG44" s="6"/>
      <c r="AH44" s="6"/>
      <c r="AI44" s="6">
        <f>COUNT(D44:AH44)</f>
        <v>5</v>
      </c>
      <c r="AJ44" s="6">
        <f>MAX(D44:AH44)</f>
        <v>1</v>
      </c>
    </row>
    <row r="45" spans="1:36" ht="13.5">
      <c r="A45" s="6">
        <v>39</v>
      </c>
      <c r="B45" s="1" t="s">
        <v>58</v>
      </c>
      <c r="C45" s="1" t="s">
        <v>59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ht="13.5">
      <c r="A46" s="7">
        <v>40</v>
      </c>
      <c r="B46" s="12" t="s">
        <v>52</v>
      </c>
      <c r="C46" s="12" t="s">
        <v>53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13.5">
      <c r="A47" s="10">
        <v>41</v>
      </c>
      <c r="B47" s="1" t="s">
        <v>74</v>
      </c>
      <c r="C47" s="1" t="s">
        <v>75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</v>
      </c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>
        <f>COUNT(D47:AH47)</f>
        <v>1</v>
      </c>
      <c r="AJ47" s="6">
        <f>MAX(D47:AH47)</f>
        <v>2</v>
      </c>
    </row>
    <row r="48" spans="1:37" ht="13.5">
      <c r="A48" s="6">
        <v>42</v>
      </c>
      <c r="B48" s="1" t="s">
        <v>44</v>
      </c>
      <c r="C48" s="1" t="s">
        <v>45</v>
      </c>
      <c r="D48" s="6"/>
      <c r="E48" s="6"/>
      <c r="F48" s="6"/>
      <c r="G48" s="6"/>
      <c r="H48" s="6"/>
      <c r="I48" s="6"/>
      <c r="J48" s="6"/>
      <c r="K48" s="6"/>
      <c r="L48" s="6"/>
      <c r="M48" s="6">
        <v>1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>
        <v>1</v>
      </c>
      <c r="Y48" s="6"/>
      <c r="Z48" s="6"/>
      <c r="AA48" s="6"/>
      <c r="AB48" s="6"/>
      <c r="AC48" s="6"/>
      <c r="AD48" s="6"/>
      <c r="AE48" s="6"/>
      <c r="AF48" s="6">
        <v>1</v>
      </c>
      <c r="AG48" s="6"/>
      <c r="AH48" s="6">
        <v>2</v>
      </c>
      <c r="AI48" s="6">
        <f>COUNT(D48:AH48)</f>
        <v>4</v>
      </c>
      <c r="AJ48" s="6">
        <f>MAX(D48:AH48)</f>
        <v>2</v>
      </c>
      <c r="AK48" s="9"/>
    </row>
    <row r="49" spans="1:37" ht="13.5">
      <c r="A49" s="6">
        <v>43</v>
      </c>
      <c r="B49" s="1" t="s">
        <v>46</v>
      </c>
      <c r="C49" s="1" t="s">
        <v>47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9"/>
    </row>
    <row r="50" spans="1:36" ht="13.5">
      <c r="A50" s="10">
        <v>44</v>
      </c>
      <c r="B50" s="1" t="s">
        <v>69</v>
      </c>
      <c r="C50" s="1" t="s">
        <v>232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>
        <v>5</v>
      </c>
      <c r="AF50" s="6"/>
      <c r="AG50" s="6">
        <v>1</v>
      </c>
      <c r="AH50" s="6">
        <v>5</v>
      </c>
      <c r="AI50" s="6">
        <f>COUNT(D50:AH50)</f>
        <v>3</v>
      </c>
      <c r="AJ50" s="6">
        <f>MAX(D50:AH50)</f>
        <v>5</v>
      </c>
    </row>
    <row r="51" spans="1:36" ht="13.5">
      <c r="A51" s="10">
        <v>45</v>
      </c>
      <c r="B51" s="1" t="s">
        <v>70</v>
      </c>
      <c r="C51" s="1" t="s">
        <v>71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</row>
    <row r="52" spans="1:36" ht="13.5">
      <c r="A52" s="10">
        <v>46</v>
      </c>
      <c r="B52" s="1" t="s">
        <v>72</v>
      </c>
      <c r="C52" s="1" t="s">
        <v>73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</row>
    <row r="53" spans="1:36" ht="13.5">
      <c r="A53" s="10">
        <v>47</v>
      </c>
      <c r="B53" s="1" t="s">
        <v>67</v>
      </c>
      <c r="C53" s="1" t="s">
        <v>68</v>
      </c>
      <c r="D53" s="6"/>
      <c r="E53" s="6"/>
      <c r="F53" s="6">
        <v>1</v>
      </c>
      <c r="G53" s="6"/>
      <c r="H53" s="6"/>
      <c r="I53" s="6">
        <v>1</v>
      </c>
      <c r="J53" s="6"/>
      <c r="K53" s="6"/>
      <c r="L53" s="6"/>
      <c r="M53" s="6"/>
      <c r="N53" s="6">
        <v>2</v>
      </c>
      <c r="O53" s="6">
        <v>1</v>
      </c>
      <c r="P53" s="6"/>
      <c r="Q53" s="6"/>
      <c r="R53" s="6">
        <v>1</v>
      </c>
      <c r="S53" s="6"/>
      <c r="T53" s="6">
        <v>1</v>
      </c>
      <c r="U53" s="6">
        <v>1</v>
      </c>
      <c r="V53" s="6">
        <v>1</v>
      </c>
      <c r="W53" s="6"/>
      <c r="X53" s="6">
        <v>1</v>
      </c>
      <c r="Y53" s="6">
        <v>1</v>
      </c>
      <c r="Z53" s="6"/>
      <c r="AA53" s="6">
        <v>1</v>
      </c>
      <c r="AB53" s="6"/>
      <c r="AC53" s="6"/>
      <c r="AD53" s="6"/>
      <c r="AE53" s="6">
        <v>2</v>
      </c>
      <c r="AF53" s="6"/>
      <c r="AG53" s="6"/>
      <c r="AH53" s="6"/>
      <c r="AI53" s="6">
        <f>COUNT(D53:AH53)</f>
        <v>12</v>
      </c>
      <c r="AJ53" s="6">
        <f>MAX(D53:AH53)</f>
        <v>2</v>
      </c>
    </row>
    <row r="54" spans="1:36" ht="13.5">
      <c r="A54" s="6">
        <v>48</v>
      </c>
      <c r="B54" s="1" t="s">
        <v>27</v>
      </c>
      <c r="C54" s="9" t="s">
        <v>233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</row>
    <row r="55" spans="1:36" ht="13.5">
      <c r="A55" s="8">
        <v>49</v>
      </c>
      <c r="B55" s="1" t="s">
        <v>234</v>
      </c>
      <c r="C55" s="5" t="s">
        <v>235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>
        <v>2</v>
      </c>
      <c r="U55" s="19"/>
      <c r="V55" s="19"/>
      <c r="W55" s="19">
        <v>1</v>
      </c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6">
        <f>COUNT(D55:AH55)</f>
        <v>2</v>
      </c>
      <c r="AJ55" s="6">
        <f>MAX(D55:AH55)</f>
        <v>2</v>
      </c>
    </row>
    <row r="56" spans="1:36" ht="13.5">
      <c r="A56" s="13"/>
      <c r="B56" s="14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13" t="s">
        <v>87</v>
      </c>
      <c r="AJ56" s="13" t="s">
        <v>88</v>
      </c>
    </row>
    <row r="57" spans="1:36" ht="13.5">
      <c r="A57" s="6"/>
      <c r="B57" s="1" t="s">
        <v>133</v>
      </c>
      <c r="C57" s="1"/>
      <c r="D57" s="6">
        <f>COUNT(D7:D55)</f>
        <v>15</v>
      </c>
      <c r="E57" s="6">
        <f aca="true" t="shared" si="4" ref="E57:AH57">COUNT(E8:E55)</f>
        <v>14</v>
      </c>
      <c r="F57" s="6">
        <f t="shared" si="4"/>
        <v>11</v>
      </c>
      <c r="G57" s="6">
        <f t="shared" si="4"/>
        <v>13</v>
      </c>
      <c r="H57" s="6">
        <f t="shared" si="4"/>
        <v>21</v>
      </c>
      <c r="I57" s="6">
        <f t="shared" si="4"/>
        <v>16</v>
      </c>
      <c r="J57" s="6">
        <f t="shared" si="4"/>
        <v>15</v>
      </c>
      <c r="K57" s="6">
        <f t="shared" si="4"/>
        <v>14</v>
      </c>
      <c r="L57" s="6">
        <f t="shared" si="4"/>
        <v>11</v>
      </c>
      <c r="M57" s="6">
        <f t="shared" si="4"/>
        <v>14</v>
      </c>
      <c r="N57" s="6">
        <f t="shared" si="4"/>
        <v>19</v>
      </c>
      <c r="O57" s="6">
        <f t="shared" si="4"/>
        <v>14</v>
      </c>
      <c r="P57" s="6">
        <f t="shared" si="4"/>
        <v>13</v>
      </c>
      <c r="Q57" s="6">
        <f t="shared" si="4"/>
        <v>11</v>
      </c>
      <c r="R57" s="6">
        <f t="shared" si="4"/>
        <v>12</v>
      </c>
      <c r="S57" s="6">
        <f t="shared" si="4"/>
        <v>14</v>
      </c>
      <c r="T57" s="6">
        <f t="shared" si="4"/>
        <v>17</v>
      </c>
      <c r="U57" s="6">
        <f t="shared" si="4"/>
        <v>13</v>
      </c>
      <c r="V57" s="6">
        <f t="shared" si="4"/>
        <v>19</v>
      </c>
      <c r="W57" s="6">
        <f t="shared" si="4"/>
        <v>16</v>
      </c>
      <c r="X57" s="6">
        <f t="shared" si="4"/>
        <v>17</v>
      </c>
      <c r="Y57" s="6">
        <f t="shared" si="4"/>
        <v>16</v>
      </c>
      <c r="Z57" s="6">
        <f t="shared" si="4"/>
        <v>11</v>
      </c>
      <c r="AA57" s="6">
        <f t="shared" si="4"/>
        <v>18</v>
      </c>
      <c r="AB57" s="6">
        <f t="shared" si="4"/>
        <v>16</v>
      </c>
      <c r="AC57" s="6">
        <f t="shared" si="4"/>
        <v>15</v>
      </c>
      <c r="AD57" s="6">
        <f t="shared" si="4"/>
        <v>15</v>
      </c>
      <c r="AE57" s="6">
        <f t="shared" si="4"/>
        <v>20</v>
      </c>
      <c r="AF57" s="6">
        <f t="shared" si="4"/>
        <v>15</v>
      </c>
      <c r="AG57" s="6">
        <f t="shared" si="4"/>
        <v>19</v>
      </c>
      <c r="AH57" s="6">
        <f t="shared" si="4"/>
        <v>17</v>
      </c>
      <c r="AI57" s="6">
        <v>31</v>
      </c>
      <c r="AJ57" s="6">
        <f>COUNT(AJ7:AJ55)</f>
        <v>34</v>
      </c>
    </row>
    <row r="58" spans="1:36" ht="13.5">
      <c r="A58" s="5"/>
      <c r="B58" s="5"/>
      <c r="C58" s="5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</sheetData>
  <sheetProtection/>
  <printOptions horizontalCentered="1" verticalCentered="1"/>
  <pageMargins left="0.5905511811023623" right="0.5905511811023623" top="0.1968503937007874" bottom="0.1968503937007874" header="0.5118110236220472" footer="0.5118110236220472"/>
  <pageSetup horizontalDpi="300" verticalDpi="300" orientation="landscape" paperSize="9" scale="7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65"/>
  <sheetViews>
    <sheetView zoomScale="75" zoomScaleNormal="75" workbookViewId="0" topLeftCell="A1">
      <selection activeCell="N51" sqref="N51"/>
    </sheetView>
  </sheetViews>
  <sheetFormatPr defaultColWidth="8.875" defaultRowHeight="12.75"/>
  <cols>
    <col min="1" max="1" width="5.00390625" style="0" customWidth="1"/>
    <col min="2" max="2" width="21.375" style="0" customWidth="1"/>
    <col min="3" max="3" width="31.625" style="0" customWidth="1"/>
    <col min="4" max="4" width="3.875" style="0" customWidth="1"/>
    <col min="5" max="5" width="3.625" style="0" customWidth="1"/>
    <col min="6" max="8" width="3.875" style="0" customWidth="1"/>
    <col min="9" max="10" width="3.625" style="0" customWidth="1"/>
    <col min="11" max="11" width="3.50390625" style="0" customWidth="1"/>
    <col min="12" max="13" width="3.875" style="0" customWidth="1"/>
    <col min="14" max="15" width="3.625" style="0" customWidth="1"/>
    <col min="16" max="16" width="4.00390625" style="0" customWidth="1"/>
    <col min="17" max="17" width="4.375" style="0" customWidth="1"/>
    <col min="18" max="18" width="4.00390625" style="0" customWidth="1"/>
    <col min="19" max="19" width="4.125" style="0" customWidth="1"/>
    <col min="20" max="20" width="4.375" style="0" customWidth="1"/>
    <col min="21" max="21" width="4.125" style="0" customWidth="1"/>
    <col min="22" max="22" width="4.00390625" style="0" customWidth="1"/>
    <col min="23" max="23" width="4.375" style="0" customWidth="1"/>
    <col min="24" max="24" width="4.125" style="0" customWidth="1"/>
    <col min="25" max="25" width="4.375" style="0" customWidth="1"/>
    <col min="26" max="26" width="4.125" style="0" customWidth="1"/>
    <col min="27" max="27" width="3.50390625" style="0" customWidth="1"/>
    <col min="28" max="28" width="4.375" style="0" customWidth="1"/>
    <col min="29" max="29" width="4.00390625" style="0" customWidth="1"/>
    <col min="30" max="30" width="4.125" style="0" customWidth="1"/>
    <col min="31" max="32" width="4.375" style="0" customWidth="1"/>
    <col min="33" max="33" width="4.00390625" style="0" customWidth="1"/>
    <col min="34" max="34" width="4.125" style="0" customWidth="1"/>
    <col min="35" max="35" width="12.00390625" style="0" customWidth="1"/>
  </cols>
  <sheetData>
    <row r="1" spans="4:7" s="2" customFormat="1" ht="19.5">
      <c r="D1" s="3" t="s">
        <v>236</v>
      </c>
      <c r="G1" s="2" t="s">
        <v>237</v>
      </c>
    </row>
    <row r="2" s="3" customFormat="1" ht="18">
      <c r="G2" s="3" t="s">
        <v>84</v>
      </c>
    </row>
    <row r="3" s="3" customFormat="1" ht="18"/>
    <row r="4" spans="1:36" s="3" customFormat="1" ht="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3.5">
      <c r="A5" s="1"/>
      <c r="B5" s="1" t="s">
        <v>0</v>
      </c>
      <c r="C5" s="1" t="s">
        <v>1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6">
        <v>26</v>
      </c>
      <c r="AD5" s="6">
        <v>27</v>
      </c>
      <c r="AE5" s="6">
        <v>28</v>
      </c>
      <c r="AF5" s="6">
        <v>29</v>
      </c>
      <c r="AG5" s="6">
        <v>30</v>
      </c>
      <c r="AH5" s="6">
        <v>31</v>
      </c>
      <c r="AI5" s="6" t="s">
        <v>2</v>
      </c>
      <c r="AJ5" s="6" t="s">
        <v>3</v>
      </c>
    </row>
    <row r="6" spans="1:36" s="1" customFormat="1" ht="13.5">
      <c r="A6" s="5"/>
      <c r="B6" s="5"/>
      <c r="C6" s="5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7" s="1" customFormat="1" ht="13.5">
      <c r="A7" s="6">
        <v>1</v>
      </c>
      <c r="B7" s="1" t="s">
        <v>28</v>
      </c>
      <c r="C7" s="14" t="s">
        <v>29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>
        <v>1</v>
      </c>
      <c r="AI7" s="6">
        <f>COUNT(D7:AH7)</f>
        <v>1</v>
      </c>
      <c r="AJ7" s="6">
        <f>MAX(D7:AH7)</f>
        <v>1</v>
      </c>
      <c r="AK7"/>
    </row>
    <row r="8" spans="1:36" s="1" customFormat="1" ht="13.5">
      <c r="A8" s="6">
        <v>2</v>
      </c>
      <c r="B8" s="9" t="s">
        <v>238</v>
      </c>
      <c r="C8" s="9" t="s">
        <v>239</v>
      </c>
      <c r="D8" s="6"/>
      <c r="E8" s="6"/>
      <c r="F8" s="6">
        <v>1</v>
      </c>
      <c r="G8" s="6">
        <v>1</v>
      </c>
      <c r="H8" s="6"/>
      <c r="I8" s="6">
        <v>1</v>
      </c>
      <c r="J8" s="6"/>
      <c r="K8" s="6"/>
      <c r="L8" s="6">
        <v>1</v>
      </c>
      <c r="M8" s="6">
        <v>1</v>
      </c>
      <c r="N8" s="6">
        <v>1</v>
      </c>
      <c r="O8" s="6">
        <v>1</v>
      </c>
      <c r="P8" s="6">
        <v>1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>
        <v>1</v>
      </c>
      <c r="AE8" s="6">
        <v>1</v>
      </c>
      <c r="AF8" s="6"/>
      <c r="AG8" s="6">
        <v>1</v>
      </c>
      <c r="AH8" s="6"/>
      <c r="AI8" s="6">
        <f>COUNT(D8:AH8)</f>
        <v>24</v>
      </c>
      <c r="AJ8" s="6">
        <f>MAX(D8:AH8)</f>
        <v>1</v>
      </c>
    </row>
    <row r="9" spans="1:36" s="1" customFormat="1" ht="13.5">
      <c r="A9" s="6">
        <v>3</v>
      </c>
      <c r="B9" s="1" t="s">
        <v>14</v>
      </c>
      <c r="C9" s="1" t="s">
        <v>15</v>
      </c>
      <c r="D9" s="6">
        <v>10</v>
      </c>
      <c r="E9" s="6">
        <v>11</v>
      </c>
      <c r="F9" s="6">
        <v>10</v>
      </c>
      <c r="G9" s="6">
        <v>4</v>
      </c>
      <c r="H9" s="6">
        <v>7</v>
      </c>
      <c r="I9" s="6">
        <v>3</v>
      </c>
      <c r="J9" s="6">
        <v>8</v>
      </c>
      <c r="K9" s="6">
        <v>10</v>
      </c>
      <c r="L9" s="6">
        <v>6</v>
      </c>
      <c r="M9" s="6">
        <v>2</v>
      </c>
      <c r="N9" s="6">
        <v>6</v>
      </c>
      <c r="O9" s="6">
        <v>2</v>
      </c>
      <c r="P9" s="6">
        <v>10</v>
      </c>
      <c r="Q9" s="6">
        <v>7</v>
      </c>
      <c r="R9" s="6"/>
      <c r="S9" s="6">
        <v>6</v>
      </c>
      <c r="T9" s="6">
        <v>4</v>
      </c>
      <c r="U9" s="6">
        <v>6</v>
      </c>
      <c r="V9" s="6">
        <v>6</v>
      </c>
      <c r="W9" s="6">
        <v>2</v>
      </c>
      <c r="X9" s="6">
        <v>11</v>
      </c>
      <c r="Y9" s="6">
        <v>10</v>
      </c>
      <c r="Z9" s="6">
        <v>8</v>
      </c>
      <c r="AA9" s="6">
        <v>4</v>
      </c>
      <c r="AB9" s="6">
        <v>5</v>
      </c>
      <c r="AC9" s="6">
        <v>4</v>
      </c>
      <c r="AD9" s="6">
        <v>8</v>
      </c>
      <c r="AE9" s="6">
        <v>8</v>
      </c>
      <c r="AF9" s="6">
        <v>16</v>
      </c>
      <c r="AG9" s="6">
        <v>4</v>
      </c>
      <c r="AH9" s="6">
        <v>2</v>
      </c>
      <c r="AI9" s="6">
        <f>COUNT(D9:AH9)</f>
        <v>30</v>
      </c>
      <c r="AJ9" s="6">
        <f>MAX(D9:AH9)</f>
        <v>16</v>
      </c>
    </row>
    <row r="10" spans="1:36" s="1" customFormat="1" ht="13.5">
      <c r="A10" s="6">
        <v>4</v>
      </c>
      <c r="B10" s="1" t="s">
        <v>240</v>
      </c>
      <c r="C10" s="1" t="s">
        <v>241</v>
      </c>
      <c r="D10" s="6">
        <v>10</v>
      </c>
      <c r="E10" s="6">
        <v>5</v>
      </c>
      <c r="F10" s="6">
        <v>12</v>
      </c>
      <c r="G10" s="6">
        <v>8</v>
      </c>
      <c r="H10" s="6">
        <v>1</v>
      </c>
      <c r="I10" s="6">
        <v>11</v>
      </c>
      <c r="J10" s="6"/>
      <c r="K10" s="6">
        <v>5</v>
      </c>
      <c r="L10" s="6"/>
      <c r="M10" s="6"/>
      <c r="N10" s="6"/>
      <c r="O10" s="6"/>
      <c r="P10" s="6"/>
      <c r="Q10" s="6"/>
      <c r="R10" s="6"/>
      <c r="S10" s="6"/>
      <c r="T10" s="6">
        <v>3</v>
      </c>
      <c r="U10" s="6"/>
      <c r="V10" s="6">
        <v>3</v>
      </c>
      <c r="W10" s="6"/>
      <c r="X10" s="6"/>
      <c r="Y10" s="6"/>
      <c r="Z10" s="6"/>
      <c r="AA10" s="6"/>
      <c r="AB10" s="6"/>
      <c r="AC10" s="6"/>
      <c r="AD10" s="6"/>
      <c r="AE10" s="6">
        <v>7</v>
      </c>
      <c r="AF10" s="6"/>
      <c r="AG10" s="6"/>
      <c r="AH10" s="6"/>
      <c r="AI10" s="6">
        <f>COUNT(D10:AH10)</f>
        <v>10</v>
      </c>
      <c r="AJ10" s="6">
        <f>MAX(D10:AH10)</f>
        <v>12</v>
      </c>
    </row>
    <row r="11" spans="1:36" s="1" customFormat="1" ht="13.5">
      <c r="A11" s="6">
        <v>5</v>
      </c>
      <c r="B11" s="1" t="s">
        <v>21</v>
      </c>
      <c r="C11" s="1" t="s">
        <v>22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s="1" customFormat="1" ht="13.5">
      <c r="A12" s="10">
        <v>6</v>
      </c>
      <c r="B12" s="1" t="s">
        <v>16</v>
      </c>
      <c r="C12" s="1" t="s">
        <v>17</v>
      </c>
      <c r="D12" s="6">
        <v>1</v>
      </c>
      <c r="E12" s="6"/>
      <c r="F12" s="6"/>
      <c r="G12" s="6">
        <v>1</v>
      </c>
      <c r="H12" s="6"/>
      <c r="I12" s="6"/>
      <c r="J12" s="6">
        <v>5</v>
      </c>
      <c r="K12" s="6">
        <v>4</v>
      </c>
      <c r="L12" s="6">
        <v>3</v>
      </c>
      <c r="M12" s="6">
        <v>5</v>
      </c>
      <c r="N12" s="6">
        <v>2</v>
      </c>
      <c r="O12" s="6">
        <v>4</v>
      </c>
      <c r="P12" s="6">
        <v>7</v>
      </c>
      <c r="Q12" s="6">
        <v>2</v>
      </c>
      <c r="R12" s="6"/>
      <c r="S12" s="6">
        <v>3</v>
      </c>
      <c r="T12" s="6">
        <v>3</v>
      </c>
      <c r="U12" s="6">
        <v>4</v>
      </c>
      <c r="V12" s="6">
        <v>7</v>
      </c>
      <c r="W12" s="6">
        <v>4</v>
      </c>
      <c r="X12" s="6">
        <v>14</v>
      </c>
      <c r="Y12" s="6">
        <v>2</v>
      </c>
      <c r="Z12" s="6">
        <v>3</v>
      </c>
      <c r="AA12" s="6">
        <v>8</v>
      </c>
      <c r="AC12" s="6">
        <v>2</v>
      </c>
      <c r="AD12" s="6">
        <v>6</v>
      </c>
      <c r="AE12" s="6"/>
      <c r="AF12" s="6"/>
      <c r="AG12" s="6"/>
      <c r="AH12" s="6">
        <v>7</v>
      </c>
      <c r="AI12" s="6">
        <f>COUNT(D12:AH12)</f>
        <v>22</v>
      </c>
      <c r="AJ12" s="6">
        <f>MAX(D12:AH12)</f>
        <v>14</v>
      </c>
    </row>
    <row r="13" spans="1:37" s="1" customFormat="1" ht="13.5">
      <c r="A13" s="6">
        <v>7</v>
      </c>
      <c r="B13" s="1" t="s">
        <v>18</v>
      </c>
      <c r="C13" s="1" t="s">
        <v>91</v>
      </c>
      <c r="D13" s="6">
        <v>22</v>
      </c>
      <c r="E13" s="6">
        <v>11</v>
      </c>
      <c r="F13" s="6">
        <v>12</v>
      </c>
      <c r="G13" s="6">
        <v>25</v>
      </c>
      <c r="H13" s="6">
        <v>9</v>
      </c>
      <c r="I13" s="6">
        <v>17</v>
      </c>
      <c r="J13" s="6">
        <v>27</v>
      </c>
      <c r="K13" s="6">
        <v>23</v>
      </c>
      <c r="L13" s="6">
        <v>15</v>
      </c>
      <c r="M13" s="6">
        <v>15</v>
      </c>
      <c r="N13" s="6">
        <v>14</v>
      </c>
      <c r="O13" s="6">
        <v>16</v>
      </c>
      <c r="P13" s="6">
        <v>9</v>
      </c>
      <c r="Q13" s="6">
        <v>26</v>
      </c>
      <c r="R13" s="6">
        <v>14</v>
      </c>
      <c r="S13" s="6">
        <v>4</v>
      </c>
      <c r="T13" s="6">
        <v>11</v>
      </c>
      <c r="U13" s="6">
        <v>22</v>
      </c>
      <c r="V13" s="6">
        <v>22</v>
      </c>
      <c r="W13" s="6">
        <v>24</v>
      </c>
      <c r="X13" s="6">
        <v>33</v>
      </c>
      <c r="Y13" s="6">
        <v>10</v>
      </c>
      <c r="Z13" s="6">
        <v>18</v>
      </c>
      <c r="AA13" s="6">
        <v>10</v>
      </c>
      <c r="AB13" s="6">
        <v>21</v>
      </c>
      <c r="AC13" s="6">
        <v>14</v>
      </c>
      <c r="AD13" s="6">
        <v>31</v>
      </c>
      <c r="AE13" s="6">
        <v>27</v>
      </c>
      <c r="AF13" s="6">
        <v>18</v>
      </c>
      <c r="AG13" s="6">
        <v>23</v>
      </c>
      <c r="AH13" s="6">
        <v>27</v>
      </c>
      <c r="AI13" s="6">
        <f>COUNT(D13:AH13)</f>
        <v>31</v>
      </c>
      <c r="AJ13" s="6">
        <f>MAX(D13:AH13)</f>
        <v>33</v>
      </c>
      <c r="AK13" s="9"/>
    </row>
    <row r="14" spans="1:37" s="1" customFormat="1" ht="13.5">
      <c r="A14" s="6">
        <v>8</v>
      </c>
      <c r="B14" s="1" t="s">
        <v>23</v>
      </c>
      <c r="C14" s="1" t="s">
        <v>24</v>
      </c>
      <c r="D14" s="6">
        <v>2</v>
      </c>
      <c r="E14" s="6"/>
      <c r="F14" s="6">
        <v>2</v>
      </c>
      <c r="G14" s="6">
        <v>1</v>
      </c>
      <c r="H14" s="6">
        <v>1</v>
      </c>
      <c r="I14" s="6"/>
      <c r="J14" s="6">
        <v>3</v>
      </c>
      <c r="K14" s="6"/>
      <c r="L14" s="6">
        <v>1</v>
      </c>
      <c r="M14" s="6"/>
      <c r="N14" s="6"/>
      <c r="O14" s="6"/>
      <c r="P14" s="6"/>
      <c r="Q14" s="6"/>
      <c r="R14" s="6"/>
      <c r="S14" s="6"/>
      <c r="T14" s="6">
        <v>1</v>
      </c>
      <c r="U14" s="6"/>
      <c r="V14" s="6"/>
      <c r="W14" s="6">
        <v>1</v>
      </c>
      <c r="X14" s="6">
        <v>1</v>
      </c>
      <c r="Y14" s="6"/>
      <c r="Z14" s="6"/>
      <c r="AA14" s="6"/>
      <c r="AB14" s="6">
        <v>1</v>
      </c>
      <c r="AC14" s="6"/>
      <c r="AD14" s="6"/>
      <c r="AE14" s="6"/>
      <c r="AF14" s="6"/>
      <c r="AG14" s="6">
        <v>1</v>
      </c>
      <c r="AH14" s="6"/>
      <c r="AI14" s="6">
        <f>COUNT(D14:AH14)</f>
        <v>11</v>
      </c>
      <c r="AJ14" s="6">
        <f>MAX(D14:AH14)</f>
        <v>3</v>
      </c>
      <c r="AK14" s="9"/>
    </row>
    <row r="15" spans="1:37" s="1" customFormat="1" ht="13.5">
      <c r="A15" s="6">
        <v>9</v>
      </c>
      <c r="B15" s="1" t="s">
        <v>242</v>
      </c>
      <c r="C15" s="1" t="s">
        <v>243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9"/>
    </row>
    <row r="16" spans="1:37" s="1" customFormat="1" ht="13.5">
      <c r="A16" s="7">
        <v>10</v>
      </c>
      <c r="B16" s="12" t="s">
        <v>19</v>
      </c>
      <c r="C16" s="12" t="s">
        <v>20</v>
      </c>
      <c r="D16" s="7"/>
      <c r="E16" s="7"/>
      <c r="F16" s="7">
        <v>2</v>
      </c>
      <c r="G16" s="7">
        <v>4</v>
      </c>
      <c r="H16" s="7">
        <v>6</v>
      </c>
      <c r="I16" s="7"/>
      <c r="J16" s="7">
        <v>3</v>
      </c>
      <c r="K16" s="7">
        <v>3</v>
      </c>
      <c r="L16" s="7">
        <v>4</v>
      </c>
      <c r="M16" s="7">
        <v>19</v>
      </c>
      <c r="N16" s="7">
        <v>3</v>
      </c>
      <c r="O16" s="7">
        <v>2</v>
      </c>
      <c r="P16" s="7">
        <v>8</v>
      </c>
      <c r="Q16" s="7">
        <v>2</v>
      </c>
      <c r="R16" s="7">
        <v>2</v>
      </c>
      <c r="S16" s="7">
        <v>1</v>
      </c>
      <c r="T16" s="7">
        <v>2</v>
      </c>
      <c r="U16" s="7">
        <v>3</v>
      </c>
      <c r="V16" s="7">
        <v>1</v>
      </c>
      <c r="W16" s="7">
        <v>7</v>
      </c>
      <c r="X16" s="7">
        <v>4</v>
      </c>
      <c r="Y16" s="7">
        <v>10</v>
      </c>
      <c r="Z16" s="7">
        <v>12</v>
      </c>
      <c r="AA16" s="7">
        <v>8</v>
      </c>
      <c r="AB16" s="7">
        <v>8</v>
      </c>
      <c r="AC16" s="7">
        <v>9</v>
      </c>
      <c r="AD16" s="7">
        <v>7</v>
      </c>
      <c r="AE16" s="7">
        <v>15</v>
      </c>
      <c r="AF16" s="7"/>
      <c r="AG16" s="7">
        <v>8</v>
      </c>
      <c r="AH16" s="7"/>
      <c r="AI16" s="7">
        <f>COUNT(D16:AH16)</f>
        <v>26</v>
      </c>
      <c r="AJ16" s="7">
        <f>MAX(D16:AH16)</f>
        <v>19</v>
      </c>
      <c r="AK16" s="9"/>
    </row>
    <row r="17" spans="1:37" s="1" customFormat="1" ht="13.5">
      <c r="A17" s="6">
        <v>11</v>
      </c>
      <c r="B17" s="1" t="s">
        <v>25</v>
      </c>
      <c r="C17" s="1" t="s">
        <v>26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9"/>
    </row>
    <row r="18" spans="1:36" s="1" customFormat="1" ht="13.5">
      <c r="A18" s="10">
        <v>12</v>
      </c>
      <c r="B18" s="1" t="s">
        <v>6</v>
      </c>
      <c r="C18" s="1" t="s">
        <v>244</v>
      </c>
      <c r="D18" s="6"/>
      <c r="E18" s="6"/>
      <c r="F18" s="6">
        <v>1</v>
      </c>
      <c r="G18" s="6"/>
      <c r="H18" s="6"/>
      <c r="I18" s="6">
        <v>1</v>
      </c>
      <c r="J18" s="6"/>
      <c r="K18" s="6">
        <v>3</v>
      </c>
      <c r="L18" s="6">
        <v>2</v>
      </c>
      <c r="M18" s="6">
        <v>2</v>
      </c>
      <c r="N18" s="6">
        <v>1</v>
      </c>
      <c r="O18" s="6"/>
      <c r="P18" s="6">
        <v>1</v>
      </c>
      <c r="Q18" s="6">
        <v>1</v>
      </c>
      <c r="R18" s="6">
        <v>1</v>
      </c>
      <c r="S18" s="6">
        <v>1</v>
      </c>
      <c r="T18" s="6">
        <v>1</v>
      </c>
      <c r="U18" s="6">
        <v>2</v>
      </c>
      <c r="V18" s="6">
        <v>1</v>
      </c>
      <c r="W18" s="6"/>
      <c r="X18" s="6">
        <v>1</v>
      </c>
      <c r="Y18" s="6">
        <v>1</v>
      </c>
      <c r="Z18" s="6"/>
      <c r="AA18" s="6">
        <v>2</v>
      </c>
      <c r="AB18" s="6"/>
      <c r="AC18" s="6">
        <v>2</v>
      </c>
      <c r="AD18" s="6">
        <v>1</v>
      </c>
      <c r="AE18" s="6">
        <v>2</v>
      </c>
      <c r="AF18" s="6"/>
      <c r="AG18" s="6">
        <v>2</v>
      </c>
      <c r="AH18" s="6">
        <v>2</v>
      </c>
      <c r="AI18" s="6">
        <f>COUNT(D18:AH18)</f>
        <v>21</v>
      </c>
      <c r="AJ18" s="6">
        <f>MAX(D18:AH18)</f>
        <v>3</v>
      </c>
    </row>
    <row r="19" spans="1:37" s="1" customFormat="1" ht="13.5">
      <c r="A19" s="21">
        <v>13</v>
      </c>
      <c r="B19" s="1" t="s">
        <v>35</v>
      </c>
      <c r="C19" s="1" t="s">
        <v>245</v>
      </c>
      <c r="D19" s="6">
        <v>1</v>
      </c>
      <c r="E19" s="6"/>
      <c r="F19" s="6">
        <v>1</v>
      </c>
      <c r="G19" s="6">
        <v>1</v>
      </c>
      <c r="H19" s="6"/>
      <c r="I19" s="6">
        <v>2</v>
      </c>
      <c r="J19" s="6">
        <v>1</v>
      </c>
      <c r="K19" s="6">
        <v>1</v>
      </c>
      <c r="L19" s="6">
        <v>2</v>
      </c>
      <c r="M19" s="6">
        <v>2</v>
      </c>
      <c r="N19" s="6">
        <v>1</v>
      </c>
      <c r="O19" s="6"/>
      <c r="P19" s="6"/>
      <c r="Q19" s="6">
        <v>2</v>
      </c>
      <c r="R19" s="6"/>
      <c r="S19" s="6"/>
      <c r="T19" s="6"/>
      <c r="U19" s="6">
        <v>1</v>
      </c>
      <c r="V19" s="6">
        <v>1</v>
      </c>
      <c r="W19" s="6"/>
      <c r="X19" s="6">
        <v>1</v>
      </c>
      <c r="Y19" s="6">
        <v>2</v>
      </c>
      <c r="Z19" s="6"/>
      <c r="AA19" s="6">
        <v>1</v>
      </c>
      <c r="AB19" s="6"/>
      <c r="AC19" s="6">
        <v>1</v>
      </c>
      <c r="AD19" s="6"/>
      <c r="AE19" s="6"/>
      <c r="AF19" s="6"/>
      <c r="AG19" s="6">
        <v>1</v>
      </c>
      <c r="AH19" s="6"/>
      <c r="AI19" s="6">
        <f>COUNT(D19:AH19)</f>
        <v>17</v>
      </c>
      <c r="AJ19" s="6">
        <f>MAX(D19:AH19)</f>
        <v>2</v>
      </c>
      <c r="AK19"/>
    </row>
    <row r="20" spans="1:36" s="1" customFormat="1" ht="13.5">
      <c r="A20" s="6">
        <v>14</v>
      </c>
      <c r="B20" s="1" t="s">
        <v>4</v>
      </c>
      <c r="C20" s="1" t="s">
        <v>5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>
        <v>1</v>
      </c>
      <c r="Y20" s="6"/>
      <c r="Z20" s="6">
        <v>1</v>
      </c>
      <c r="AA20" s="6"/>
      <c r="AB20" s="6"/>
      <c r="AC20" s="6">
        <v>1</v>
      </c>
      <c r="AD20" s="6"/>
      <c r="AE20" s="6"/>
      <c r="AF20" s="6"/>
      <c r="AG20" s="6"/>
      <c r="AH20" s="6"/>
      <c r="AI20" s="6">
        <f>COUNT(D20:AH20)</f>
        <v>3</v>
      </c>
      <c r="AJ20" s="6">
        <f>MAX(D20:AH20)</f>
        <v>1</v>
      </c>
    </row>
    <row r="21" spans="1:37" s="1" customFormat="1" ht="13.5">
      <c r="A21" s="21">
        <v>15</v>
      </c>
      <c r="B21" s="1" t="s">
        <v>246</v>
      </c>
      <c r="C21" s="1" t="s">
        <v>247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9"/>
    </row>
    <row r="22" spans="1:37" s="1" customFormat="1" ht="13.5">
      <c r="A22" s="6">
        <v>16</v>
      </c>
      <c r="B22" s="1" t="s">
        <v>7</v>
      </c>
      <c r="C22" s="1" t="s">
        <v>94</v>
      </c>
      <c r="D22" s="6">
        <v>1</v>
      </c>
      <c r="E22" s="6"/>
      <c r="F22" s="6">
        <v>4</v>
      </c>
      <c r="G22" s="6">
        <v>6</v>
      </c>
      <c r="H22" s="6">
        <v>3</v>
      </c>
      <c r="I22" s="6">
        <v>2</v>
      </c>
      <c r="J22" s="6">
        <v>3</v>
      </c>
      <c r="K22" s="6">
        <v>3</v>
      </c>
      <c r="L22" s="6">
        <v>9</v>
      </c>
      <c r="M22" s="6">
        <v>9</v>
      </c>
      <c r="N22" s="6">
        <v>14</v>
      </c>
      <c r="O22" s="6">
        <v>3</v>
      </c>
      <c r="P22" s="6">
        <v>5</v>
      </c>
      <c r="Q22" s="6">
        <v>3</v>
      </c>
      <c r="R22" s="6">
        <v>5</v>
      </c>
      <c r="S22" s="6">
        <v>6</v>
      </c>
      <c r="T22" s="6">
        <v>3</v>
      </c>
      <c r="U22" s="6">
        <v>5</v>
      </c>
      <c r="V22" s="6">
        <v>6</v>
      </c>
      <c r="W22" s="6">
        <v>6</v>
      </c>
      <c r="X22" s="6">
        <v>3</v>
      </c>
      <c r="Y22" s="6">
        <v>6</v>
      </c>
      <c r="Z22" s="6">
        <v>5</v>
      </c>
      <c r="AA22" s="6">
        <v>7</v>
      </c>
      <c r="AB22" s="6">
        <v>6</v>
      </c>
      <c r="AC22" s="6">
        <v>7</v>
      </c>
      <c r="AD22" s="6">
        <v>5</v>
      </c>
      <c r="AE22" s="6">
        <v>3</v>
      </c>
      <c r="AF22" s="6">
        <v>4</v>
      </c>
      <c r="AG22" s="6">
        <v>8</v>
      </c>
      <c r="AH22" s="6">
        <v>5</v>
      </c>
      <c r="AI22" s="6">
        <f>COUNT(D22:AH22)</f>
        <v>30</v>
      </c>
      <c r="AJ22" s="6">
        <f>MAX(D22:AH22)</f>
        <v>14</v>
      </c>
      <c r="AK22" s="9"/>
    </row>
    <row r="23" spans="1:37" s="1" customFormat="1" ht="13.5">
      <c r="A23" s="6">
        <v>17</v>
      </c>
      <c r="B23" s="1" t="s">
        <v>248</v>
      </c>
      <c r="C23" s="1" t="s">
        <v>249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9"/>
    </row>
    <row r="24" spans="1:36" s="1" customFormat="1" ht="13.5">
      <c r="A24" s="6">
        <v>18</v>
      </c>
      <c r="B24" s="1" t="s">
        <v>12</v>
      </c>
      <c r="C24" s="1" t="s">
        <v>13</v>
      </c>
      <c r="D24" s="6">
        <v>1</v>
      </c>
      <c r="E24" s="6">
        <v>4</v>
      </c>
      <c r="F24" s="6">
        <v>2</v>
      </c>
      <c r="G24" s="6">
        <v>4</v>
      </c>
      <c r="H24" s="6">
        <v>3</v>
      </c>
      <c r="I24" s="6">
        <v>4</v>
      </c>
      <c r="J24" s="6">
        <v>1</v>
      </c>
      <c r="K24" s="6"/>
      <c r="L24" s="6">
        <v>1</v>
      </c>
      <c r="M24" s="6">
        <v>1</v>
      </c>
      <c r="N24" s="6">
        <v>1</v>
      </c>
      <c r="O24" s="6"/>
      <c r="P24" s="6">
        <v>1</v>
      </c>
      <c r="Q24" s="6">
        <v>1</v>
      </c>
      <c r="R24" s="6">
        <v>1</v>
      </c>
      <c r="S24" s="6"/>
      <c r="T24" s="6">
        <v>1</v>
      </c>
      <c r="U24" s="6"/>
      <c r="V24" s="6">
        <v>2</v>
      </c>
      <c r="W24" s="6">
        <v>2</v>
      </c>
      <c r="X24" s="6">
        <v>2</v>
      </c>
      <c r="Y24" s="6">
        <v>1</v>
      </c>
      <c r="Z24" s="6">
        <v>1</v>
      </c>
      <c r="AA24" s="6">
        <v>1</v>
      </c>
      <c r="AB24" s="6"/>
      <c r="AC24" s="6"/>
      <c r="AD24" s="6">
        <v>1</v>
      </c>
      <c r="AE24" s="6"/>
      <c r="AF24" s="6">
        <v>2</v>
      </c>
      <c r="AG24" s="6">
        <v>2</v>
      </c>
      <c r="AH24" s="6">
        <v>1</v>
      </c>
      <c r="AI24" s="6">
        <f>COUNT(D24:AH24)</f>
        <v>24</v>
      </c>
      <c r="AJ24" s="6">
        <f>MAX(D24:AH24)</f>
        <v>4</v>
      </c>
    </row>
    <row r="25" spans="1:37" s="1" customFormat="1" ht="13.5">
      <c r="A25" s="6">
        <v>19</v>
      </c>
      <c r="B25" s="1" t="s">
        <v>8</v>
      </c>
      <c r="C25" s="1" t="s">
        <v>114</v>
      </c>
      <c r="D25" s="6">
        <v>1</v>
      </c>
      <c r="E25" s="6">
        <v>2</v>
      </c>
      <c r="F25" s="6">
        <v>1</v>
      </c>
      <c r="G25" s="6">
        <v>5</v>
      </c>
      <c r="H25" s="6">
        <v>4</v>
      </c>
      <c r="I25" s="6">
        <v>2</v>
      </c>
      <c r="J25" s="6">
        <v>3</v>
      </c>
      <c r="K25" s="6">
        <v>3</v>
      </c>
      <c r="L25" s="6">
        <v>2</v>
      </c>
      <c r="M25" s="6">
        <v>1</v>
      </c>
      <c r="N25" s="6">
        <v>1</v>
      </c>
      <c r="O25" s="6">
        <v>2</v>
      </c>
      <c r="P25" s="6">
        <v>1</v>
      </c>
      <c r="Q25" s="6">
        <v>2</v>
      </c>
      <c r="R25" s="6">
        <v>1</v>
      </c>
      <c r="S25" s="6">
        <v>1</v>
      </c>
      <c r="T25" s="6">
        <v>1</v>
      </c>
      <c r="U25" s="6">
        <v>3</v>
      </c>
      <c r="V25" s="6">
        <v>1</v>
      </c>
      <c r="W25" s="6">
        <v>1</v>
      </c>
      <c r="X25" s="6">
        <v>1</v>
      </c>
      <c r="Y25" s="6"/>
      <c r="Z25" s="6">
        <v>1</v>
      </c>
      <c r="AA25" s="6">
        <v>6</v>
      </c>
      <c r="AB25" s="6">
        <v>3</v>
      </c>
      <c r="AC25" s="6">
        <v>6</v>
      </c>
      <c r="AD25" s="6">
        <v>6</v>
      </c>
      <c r="AE25" s="6">
        <v>5</v>
      </c>
      <c r="AF25" s="6">
        <v>3</v>
      </c>
      <c r="AG25" s="6">
        <v>2</v>
      </c>
      <c r="AH25" s="6">
        <v>6</v>
      </c>
      <c r="AI25" s="6">
        <f>COUNT(D25:AH25)</f>
        <v>30</v>
      </c>
      <c r="AJ25" s="6">
        <f>MAX(D25:AH25)</f>
        <v>6</v>
      </c>
      <c r="AK25" s="9"/>
    </row>
    <row r="26" spans="1:37" s="1" customFormat="1" ht="13.5">
      <c r="A26" s="7">
        <v>20</v>
      </c>
      <c r="B26" s="12" t="s">
        <v>9</v>
      </c>
      <c r="C26" s="12" t="s">
        <v>10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9"/>
    </row>
    <row r="27" spans="1:37" s="1" customFormat="1" ht="13.5">
      <c r="A27" s="18">
        <v>21</v>
      </c>
      <c r="B27" s="1" t="s">
        <v>11</v>
      </c>
      <c r="C27" s="1" t="s">
        <v>96</v>
      </c>
      <c r="D27" s="6">
        <v>3</v>
      </c>
      <c r="E27" s="6">
        <v>1</v>
      </c>
      <c r="F27" s="6">
        <v>1</v>
      </c>
      <c r="G27" s="6">
        <v>1</v>
      </c>
      <c r="H27" s="6">
        <v>3</v>
      </c>
      <c r="I27" s="6">
        <v>3</v>
      </c>
      <c r="J27" s="6">
        <v>3</v>
      </c>
      <c r="K27" s="6">
        <v>2</v>
      </c>
      <c r="L27" s="6">
        <v>1</v>
      </c>
      <c r="M27" s="6">
        <v>1</v>
      </c>
      <c r="N27" s="6">
        <v>1</v>
      </c>
      <c r="O27" s="6">
        <v>3</v>
      </c>
      <c r="P27" s="6">
        <v>1</v>
      </c>
      <c r="Q27" s="6">
        <v>1</v>
      </c>
      <c r="R27" s="6">
        <v>1</v>
      </c>
      <c r="S27" s="6">
        <v>2</v>
      </c>
      <c r="T27" s="6">
        <v>3</v>
      </c>
      <c r="U27" s="6"/>
      <c r="V27" s="6">
        <v>1</v>
      </c>
      <c r="W27" s="6">
        <v>1</v>
      </c>
      <c r="X27" s="6">
        <v>1</v>
      </c>
      <c r="Y27" s="6">
        <v>2</v>
      </c>
      <c r="Z27" s="6">
        <v>2</v>
      </c>
      <c r="AA27" s="6">
        <v>1</v>
      </c>
      <c r="AB27" s="6"/>
      <c r="AC27" s="6"/>
      <c r="AD27" s="6">
        <v>1</v>
      </c>
      <c r="AE27" s="6">
        <v>1</v>
      </c>
      <c r="AF27" s="6">
        <v>1</v>
      </c>
      <c r="AG27" s="6"/>
      <c r="AH27" s="6">
        <v>1</v>
      </c>
      <c r="AI27" s="6">
        <f>COUNT(D27:AH27)</f>
        <v>27</v>
      </c>
      <c r="AJ27" s="6">
        <f>MAX(D27:AH27)</f>
        <v>3</v>
      </c>
      <c r="AK27" s="9"/>
    </row>
    <row r="28" spans="1:37" s="1" customFormat="1" ht="13.5">
      <c r="A28" s="6">
        <v>22</v>
      </c>
      <c r="B28" s="1" t="s">
        <v>30</v>
      </c>
      <c r="C28" s="1" t="s">
        <v>31</v>
      </c>
      <c r="D28" s="6">
        <v>2</v>
      </c>
      <c r="E28" s="6">
        <v>2</v>
      </c>
      <c r="F28" s="6">
        <v>4</v>
      </c>
      <c r="G28" s="6">
        <v>4</v>
      </c>
      <c r="H28" s="6">
        <v>3</v>
      </c>
      <c r="I28" s="6">
        <v>2</v>
      </c>
      <c r="J28" s="6">
        <v>3</v>
      </c>
      <c r="K28" s="6">
        <v>4</v>
      </c>
      <c r="L28" s="6">
        <v>3</v>
      </c>
      <c r="M28" s="6">
        <v>3</v>
      </c>
      <c r="N28" s="6">
        <v>2</v>
      </c>
      <c r="O28" s="6">
        <v>3</v>
      </c>
      <c r="P28" s="6">
        <v>4</v>
      </c>
      <c r="Q28" s="6">
        <v>3</v>
      </c>
      <c r="R28" s="6">
        <v>2</v>
      </c>
      <c r="S28" s="6">
        <v>2</v>
      </c>
      <c r="T28" s="6">
        <v>2</v>
      </c>
      <c r="U28" s="6">
        <v>5</v>
      </c>
      <c r="V28" s="6">
        <v>2</v>
      </c>
      <c r="W28" s="6">
        <v>1</v>
      </c>
      <c r="X28" s="6">
        <v>5</v>
      </c>
      <c r="Y28" s="6">
        <v>4</v>
      </c>
      <c r="Z28" s="6">
        <v>6</v>
      </c>
      <c r="AA28" s="6">
        <v>3</v>
      </c>
      <c r="AB28" s="6">
        <v>7</v>
      </c>
      <c r="AC28" s="6">
        <v>3</v>
      </c>
      <c r="AD28" s="6">
        <v>7</v>
      </c>
      <c r="AE28" s="6">
        <v>4</v>
      </c>
      <c r="AF28" s="6">
        <v>4</v>
      </c>
      <c r="AG28" s="6">
        <v>4</v>
      </c>
      <c r="AH28" s="6">
        <v>1</v>
      </c>
      <c r="AI28" s="6">
        <f>COUNT(D28:AH28)</f>
        <v>31</v>
      </c>
      <c r="AJ28" s="6">
        <f>MAX(D28:AH28)</f>
        <v>7</v>
      </c>
      <c r="AK28"/>
    </row>
    <row r="29" spans="1:36" ht="13.5">
      <c r="A29" s="6">
        <v>23</v>
      </c>
      <c r="B29" s="1" t="s">
        <v>32</v>
      </c>
      <c r="C29" s="1" t="s">
        <v>97</v>
      </c>
      <c r="D29" s="6">
        <v>1</v>
      </c>
      <c r="E29" s="6"/>
      <c r="F29" s="6">
        <v>2</v>
      </c>
      <c r="G29" s="6">
        <v>1</v>
      </c>
      <c r="H29" s="6">
        <v>1</v>
      </c>
      <c r="I29" s="6">
        <v>2</v>
      </c>
      <c r="J29" s="6">
        <v>2</v>
      </c>
      <c r="K29" s="6">
        <v>1</v>
      </c>
      <c r="L29" s="6">
        <v>3</v>
      </c>
      <c r="M29" s="6">
        <v>3</v>
      </c>
      <c r="N29" s="6">
        <v>3</v>
      </c>
      <c r="O29" s="6">
        <v>4</v>
      </c>
      <c r="P29" s="6">
        <v>2</v>
      </c>
      <c r="Q29" s="6">
        <v>2</v>
      </c>
      <c r="R29" s="6">
        <v>2</v>
      </c>
      <c r="S29" s="6">
        <v>2</v>
      </c>
      <c r="T29" s="6">
        <v>2</v>
      </c>
      <c r="U29" s="6">
        <v>3</v>
      </c>
      <c r="V29" s="6"/>
      <c r="W29" s="6">
        <v>2</v>
      </c>
      <c r="X29" s="6">
        <v>2</v>
      </c>
      <c r="Y29" s="6">
        <v>2</v>
      </c>
      <c r="Z29" s="6">
        <v>4</v>
      </c>
      <c r="AA29" s="6">
        <v>2</v>
      </c>
      <c r="AB29" s="6">
        <v>2</v>
      </c>
      <c r="AC29" s="6">
        <v>3</v>
      </c>
      <c r="AD29" s="6">
        <v>1</v>
      </c>
      <c r="AE29" s="6"/>
      <c r="AF29" s="6">
        <v>2</v>
      </c>
      <c r="AG29" s="6">
        <v>1</v>
      </c>
      <c r="AH29" s="6">
        <v>1</v>
      </c>
      <c r="AI29" s="6">
        <f>COUNT(D29:AH29)</f>
        <v>28</v>
      </c>
      <c r="AJ29" s="6">
        <f>MAX(D29:AH29)</f>
        <v>4</v>
      </c>
    </row>
    <row r="30" spans="1:36" ht="13.5">
      <c r="A30" s="6">
        <v>24</v>
      </c>
      <c r="B30" s="1" t="s">
        <v>36</v>
      </c>
      <c r="C30" s="1" t="s">
        <v>37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7" ht="13.5">
      <c r="A31" s="10">
        <v>25</v>
      </c>
      <c r="B31" s="9" t="s">
        <v>251</v>
      </c>
      <c r="C31" s="9" t="s">
        <v>253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9"/>
    </row>
    <row r="32" spans="1:37" ht="13.5">
      <c r="A32" s="6">
        <v>26</v>
      </c>
      <c r="B32" s="1" t="s">
        <v>38</v>
      </c>
      <c r="C32" s="1" t="s">
        <v>39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1"/>
    </row>
    <row r="33" spans="1:37" ht="13.5">
      <c r="A33" s="6">
        <v>27</v>
      </c>
      <c r="B33" s="1" t="s">
        <v>40</v>
      </c>
      <c r="C33" s="1" t="s">
        <v>41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>
        <v>1</v>
      </c>
      <c r="Y33" s="6"/>
      <c r="Z33" s="6">
        <v>1</v>
      </c>
      <c r="AA33" s="6"/>
      <c r="AB33" s="6"/>
      <c r="AC33" s="6"/>
      <c r="AD33" s="6"/>
      <c r="AE33" s="6"/>
      <c r="AF33" s="6"/>
      <c r="AG33" s="6"/>
      <c r="AH33" s="6"/>
      <c r="AI33" s="6">
        <f>COUNT(D33:AH33)</f>
        <v>2</v>
      </c>
      <c r="AJ33" s="6">
        <f>MAX(D33:AH33)</f>
        <v>1</v>
      </c>
      <c r="AK33" s="9"/>
    </row>
    <row r="34" spans="1:37" s="1" customFormat="1" ht="13.5">
      <c r="A34" s="21">
        <v>28</v>
      </c>
      <c r="B34" s="1" t="s">
        <v>50</v>
      </c>
      <c r="C34" s="1" t="s">
        <v>51</v>
      </c>
      <c r="D34" s="6"/>
      <c r="E34" s="6"/>
      <c r="F34" s="6"/>
      <c r="G34" s="6"/>
      <c r="H34" s="6">
        <v>1</v>
      </c>
      <c r="I34" s="6"/>
      <c r="J34" s="6"/>
      <c r="K34" s="6"/>
      <c r="L34" s="6">
        <v>1</v>
      </c>
      <c r="M34" s="6"/>
      <c r="N34" s="6"/>
      <c r="O34" s="6"/>
      <c r="P34" s="6">
        <v>1</v>
      </c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>
        <f>COUNT(D34:AH34)</f>
        <v>3</v>
      </c>
      <c r="AJ34" s="6">
        <f>MAX(D34:AH34)</f>
        <v>1</v>
      </c>
      <c r="AK34"/>
    </row>
    <row r="35" spans="1:36" ht="13.5">
      <c r="A35" s="21">
        <v>29</v>
      </c>
      <c r="B35" s="1" t="s">
        <v>77</v>
      </c>
      <c r="C35" s="1" t="s">
        <v>98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6"/>
      <c r="AJ35" s="6"/>
    </row>
    <row r="36" spans="1:36" ht="13.5">
      <c r="A36" s="21">
        <v>30</v>
      </c>
      <c r="B36" s="1" t="s">
        <v>78</v>
      </c>
      <c r="C36" s="1" t="s">
        <v>79</v>
      </c>
      <c r="D36" s="10"/>
      <c r="E36" s="10"/>
      <c r="F36" s="10"/>
      <c r="G36" s="10"/>
      <c r="H36" s="10"/>
      <c r="I36" s="10"/>
      <c r="J36" s="10">
        <v>1</v>
      </c>
      <c r="K36" s="10">
        <v>1</v>
      </c>
      <c r="L36" s="10">
        <v>1</v>
      </c>
      <c r="M36" s="10"/>
      <c r="N36" s="10"/>
      <c r="O36" s="10">
        <v>1</v>
      </c>
      <c r="P36" s="10">
        <v>1</v>
      </c>
      <c r="Q36" s="10">
        <v>1</v>
      </c>
      <c r="R36" s="10"/>
      <c r="S36" s="10"/>
      <c r="T36" s="10">
        <v>2</v>
      </c>
      <c r="U36" s="10">
        <v>1</v>
      </c>
      <c r="V36" s="10"/>
      <c r="W36" s="10"/>
      <c r="X36" s="10">
        <v>1</v>
      </c>
      <c r="Y36" s="10"/>
      <c r="Z36" s="10">
        <v>1</v>
      </c>
      <c r="AA36" s="10"/>
      <c r="AB36" s="10"/>
      <c r="AC36" s="10">
        <v>3</v>
      </c>
      <c r="AD36" s="10">
        <v>1</v>
      </c>
      <c r="AE36" s="10"/>
      <c r="AF36" s="10"/>
      <c r="AG36" s="10"/>
      <c r="AH36" s="10"/>
      <c r="AI36" s="6">
        <f>COUNT(D36:AH36)</f>
        <v>12</v>
      </c>
      <c r="AJ36" s="6">
        <f>MAX(D36:AH36)</f>
        <v>3</v>
      </c>
    </row>
    <row r="37" spans="1:36" ht="13.5">
      <c r="A37" s="21">
        <v>31</v>
      </c>
      <c r="B37" s="17" t="s">
        <v>80</v>
      </c>
      <c r="C37" s="17" t="s">
        <v>99</v>
      </c>
      <c r="D37" s="22"/>
      <c r="E37" s="22"/>
      <c r="F37" s="22"/>
      <c r="G37" s="22"/>
      <c r="H37" s="22"/>
      <c r="I37" s="22"/>
      <c r="J37" s="22"/>
      <c r="K37" s="22">
        <v>1</v>
      </c>
      <c r="L37" s="22"/>
      <c r="M37" s="22"/>
      <c r="N37" s="22"/>
      <c r="O37" s="22"/>
      <c r="P37" s="22"/>
      <c r="Q37" s="22"/>
      <c r="R37" s="22">
        <v>1</v>
      </c>
      <c r="S37" s="22"/>
      <c r="T37" s="22"/>
      <c r="U37" s="22"/>
      <c r="V37" s="22">
        <v>2</v>
      </c>
      <c r="W37" s="22"/>
      <c r="X37" s="22">
        <v>1</v>
      </c>
      <c r="Y37" s="22"/>
      <c r="Z37" s="22"/>
      <c r="AA37" s="22"/>
      <c r="AB37" s="22">
        <v>4</v>
      </c>
      <c r="AC37" s="22"/>
      <c r="AD37" s="22"/>
      <c r="AE37" s="22"/>
      <c r="AF37" s="22"/>
      <c r="AG37" s="22"/>
      <c r="AH37" s="22"/>
      <c r="AI37" s="18">
        <f>COUNT(D37:AH37)</f>
        <v>5</v>
      </c>
      <c r="AJ37" s="18">
        <f>MAX(D37:AH37)</f>
        <v>4</v>
      </c>
    </row>
    <row r="38" spans="1:36" ht="13.5">
      <c r="A38" s="21">
        <v>32</v>
      </c>
      <c r="B38" s="1" t="s">
        <v>81</v>
      </c>
      <c r="C38" s="1" t="s">
        <v>100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>
        <v>5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>
        <f>COUNT(D38:AH38)</f>
        <v>1</v>
      </c>
      <c r="AJ38" s="6">
        <f>MAX(D38:AH38)</f>
        <v>5</v>
      </c>
    </row>
    <row r="39" spans="1:36" ht="13.5">
      <c r="A39" s="21">
        <v>33</v>
      </c>
      <c r="B39" s="1" t="s">
        <v>65</v>
      </c>
      <c r="C39" s="1" t="s">
        <v>101</v>
      </c>
      <c r="D39" s="6"/>
      <c r="E39" s="6">
        <v>1</v>
      </c>
      <c r="F39" s="6"/>
      <c r="G39" s="6">
        <v>2</v>
      </c>
      <c r="H39" s="6"/>
      <c r="I39" s="6"/>
      <c r="J39" s="6"/>
      <c r="K39" s="6"/>
      <c r="L39" s="6">
        <v>1</v>
      </c>
      <c r="M39" s="6"/>
      <c r="N39" s="6"/>
      <c r="O39" s="6"/>
      <c r="P39" s="6">
        <v>2</v>
      </c>
      <c r="Q39" s="6">
        <v>2</v>
      </c>
      <c r="R39" s="6"/>
      <c r="S39" s="6">
        <v>1</v>
      </c>
      <c r="T39" s="6"/>
      <c r="U39" s="6"/>
      <c r="V39" s="6"/>
      <c r="W39" s="6"/>
      <c r="X39" s="6"/>
      <c r="Y39" s="6"/>
      <c r="Z39" s="6">
        <v>1</v>
      </c>
      <c r="AA39" s="6"/>
      <c r="AB39" s="6"/>
      <c r="AC39" s="6"/>
      <c r="AD39" s="6"/>
      <c r="AE39" s="6"/>
      <c r="AF39" s="6"/>
      <c r="AG39" s="6"/>
      <c r="AH39" s="6"/>
      <c r="AI39" s="6">
        <f>COUNT(D39:AH39)</f>
        <v>7</v>
      </c>
      <c r="AJ39" s="6">
        <f>MAX(D39:AH39)</f>
        <v>2</v>
      </c>
    </row>
    <row r="40" spans="1:37" ht="13.5">
      <c r="A40" s="21">
        <v>34</v>
      </c>
      <c r="B40" s="1" t="s">
        <v>42</v>
      </c>
      <c r="C40" s="1" t="s">
        <v>43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9"/>
    </row>
    <row r="41" spans="1:36" ht="13.5">
      <c r="A41" s="21">
        <v>35</v>
      </c>
      <c r="B41" s="1" t="s">
        <v>48</v>
      </c>
      <c r="C41" s="1" t="s">
        <v>49</v>
      </c>
      <c r="D41" s="6">
        <v>2</v>
      </c>
      <c r="E41" s="6">
        <v>3</v>
      </c>
      <c r="F41" s="6">
        <v>2</v>
      </c>
      <c r="G41" s="6">
        <v>5</v>
      </c>
      <c r="H41" s="6">
        <v>1</v>
      </c>
      <c r="I41" s="6">
        <v>3</v>
      </c>
      <c r="J41" s="6">
        <v>2</v>
      </c>
      <c r="K41" s="6">
        <v>3</v>
      </c>
      <c r="L41" s="6">
        <v>2</v>
      </c>
      <c r="M41" s="6">
        <v>4</v>
      </c>
      <c r="N41" s="6">
        <v>6</v>
      </c>
      <c r="O41" s="6">
        <v>3</v>
      </c>
      <c r="P41" s="6">
        <v>3</v>
      </c>
      <c r="Q41" s="6">
        <v>7</v>
      </c>
      <c r="R41" s="6">
        <v>2</v>
      </c>
      <c r="S41" s="6">
        <v>3</v>
      </c>
      <c r="T41" s="6">
        <v>3</v>
      </c>
      <c r="U41" s="6">
        <v>1</v>
      </c>
      <c r="V41" s="6">
        <v>2</v>
      </c>
      <c r="W41" s="6">
        <v>1</v>
      </c>
      <c r="X41" s="6">
        <v>1</v>
      </c>
      <c r="Y41" s="6">
        <v>1</v>
      </c>
      <c r="Z41" s="6">
        <v>2</v>
      </c>
      <c r="AA41" s="6">
        <v>1</v>
      </c>
      <c r="AB41" s="6">
        <v>4</v>
      </c>
      <c r="AC41" s="6">
        <v>1</v>
      </c>
      <c r="AD41" s="6">
        <v>2</v>
      </c>
      <c r="AE41" s="6">
        <v>1</v>
      </c>
      <c r="AF41" s="6">
        <v>2</v>
      </c>
      <c r="AG41" s="6">
        <v>2</v>
      </c>
      <c r="AH41" s="6">
        <v>2</v>
      </c>
      <c r="AI41" s="6">
        <f>COUNT(D41:AH41)</f>
        <v>31</v>
      </c>
      <c r="AJ41" s="6">
        <f>MAX(D41:AH41)</f>
        <v>7</v>
      </c>
    </row>
    <row r="42" spans="1:36" ht="13.5">
      <c r="A42" s="21">
        <v>36</v>
      </c>
      <c r="B42" s="1" t="s">
        <v>60</v>
      </c>
      <c r="C42" s="1" t="s">
        <v>61</v>
      </c>
      <c r="D42" s="6"/>
      <c r="E42" s="6">
        <v>1</v>
      </c>
      <c r="F42" s="6"/>
      <c r="G42" s="6">
        <v>1</v>
      </c>
      <c r="H42" s="6"/>
      <c r="I42" s="6">
        <v>1</v>
      </c>
      <c r="J42" s="6"/>
      <c r="K42" s="6"/>
      <c r="L42" s="6"/>
      <c r="M42" s="6"/>
      <c r="N42" s="6"/>
      <c r="O42" s="6"/>
      <c r="P42" s="6">
        <v>1</v>
      </c>
      <c r="Q42" s="6"/>
      <c r="R42" s="6"/>
      <c r="S42" s="6"/>
      <c r="T42" s="6"/>
      <c r="U42" s="6"/>
      <c r="V42" s="6">
        <v>1</v>
      </c>
      <c r="W42" s="6"/>
      <c r="X42" s="6"/>
      <c r="Y42" s="6">
        <v>1</v>
      </c>
      <c r="Z42" s="6">
        <v>1</v>
      </c>
      <c r="AA42" s="6"/>
      <c r="AB42" s="6"/>
      <c r="AC42" s="6"/>
      <c r="AD42" s="6"/>
      <c r="AE42" s="6"/>
      <c r="AF42" s="6"/>
      <c r="AG42" s="6"/>
      <c r="AH42" s="6"/>
      <c r="AI42" s="6">
        <f>COUNT(D42:AH42)</f>
        <v>7</v>
      </c>
      <c r="AJ42" s="6">
        <f>MAX(D42:AH42)</f>
        <v>1</v>
      </c>
    </row>
    <row r="43" spans="1:36" ht="13.5">
      <c r="A43" s="21">
        <v>37</v>
      </c>
      <c r="B43" s="1" t="s">
        <v>63</v>
      </c>
      <c r="C43" s="1" t="s">
        <v>64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ht="13.5">
      <c r="A44" s="21">
        <v>38</v>
      </c>
      <c r="B44" s="9" t="s">
        <v>254</v>
      </c>
      <c r="C44" s="9" t="s">
        <v>255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ht="13.5">
      <c r="A45" s="21">
        <v>39</v>
      </c>
      <c r="B45" s="1" t="s">
        <v>66</v>
      </c>
      <c r="C45" s="1" t="s">
        <v>256</v>
      </c>
      <c r="D45" s="6">
        <v>1</v>
      </c>
      <c r="E45" s="6"/>
      <c r="F45" s="6"/>
      <c r="G45" s="6">
        <v>1</v>
      </c>
      <c r="H45" s="6"/>
      <c r="I45" s="6">
        <v>1</v>
      </c>
      <c r="J45" s="6">
        <v>1</v>
      </c>
      <c r="K45" s="6"/>
      <c r="L45" s="6">
        <v>1</v>
      </c>
      <c r="M45" s="6"/>
      <c r="N45" s="6">
        <v>1</v>
      </c>
      <c r="O45" s="6">
        <v>2</v>
      </c>
      <c r="P45" s="6"/>
      <c r="Q45" s="6"/>
      <c r="R45" s="6"/>
      <c r="S45" s="6"/>
      <c r="T45" s="6"/>
      <c r="U45" s="6"/>
      <c r="V45" s="6"/>
      <c r="W45" s="6"/>
      <c r="X45" s="6">
        <v>1</v>
      </c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>
        <f>COUNT(D45:AH45)</f>
        <v>8</v>
      </c>
      <c r="AJ45" s="6">
        <f>MAX(D45:AH45)</f>
        <v>2</v>
      </c>
    </row>
    <row r="46" spans="1:36" ht="13.5">
      <c r="A46" s="7">
        <v>40</v>
      </c>
      <c r="B46" s="12" t="s">
        <v>62</v>
      </c>
      <c r="C46" s="12" t="s">
        <v>103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13.5">
      <c r="A47" s="21">
        <v>41</v>
      </c>
      <c r="B47" s="1" t="s">
        <v>76</v>
      </c>
      <c r="C47" s="1" t="s">
        <v>104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>
        <v>7</v>
      </c>
      <c r="AH47" s="10"/>
      <c r="AI47" s="6">
        <f aca="true" t="shared" si="0" ref="AI47:AI53">COUNT(D47:AH47)</f>
        <v>1</v>
      </c>
      <c r="AJ47" s="6">
        <f aca="true" t="shared" si="1" ref="AJ47:AJ53">MAX(D47:AH47)</f>
        <v>7</v>
      </c>
    </row>
    <row r="48" spans="1:36" ht="13.5">
      <c r="A48" s="21">
        <v>42</v>
      </c>
      <c r="B48" s="1" t="s">
        <v>56</v>
      </c>
      <c r="C48" s="1" t="s">
        <v>57</v>
      </c>
      <c r="D48" s="6"/>
      <c r="E48" s="6"/>
      <c r="F48" s="6"/>
      <c r="G48" s="6">
        <v>1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>
        <v>1</v>
      </c>
      <c r="AF48" s="6"/>
      <c r="AG48" s="6"/>
      <c r="AH48" s="6"/>
      <c r="AI48" s="6">
        <f t="shared" si="0"/>
        <v>2</v>
      </c>
      <c r="AJ48" s="6">
        <f t="shared" si="1"/>
        <v>1</v>
      </c>
    </row>
    <row r="49" spans="1:36" ht="13.5">
      <c r="A49" s="21">
        <v>43</v>
      </c>
      <c r="B49" s="1" t="s">
        <v>54</v>
      </c>
      <c r="C49" s="1" t="s">
        <v>55</v>
      </c>
      <c r="D49" s="6"/>
      <c r="E49" s="6">
        <v>1</v>
      </c>
      <c r="F49" s="6"/>
      <c r="G49" s="6">
        <v>1</v>
      </c>
      <c r="H49" s="6"/>
      <c r="I49" s="6"/>
      <c r="J49" s="6"/>
      <c r="K49" s="6">
        <v>1</v>
      </c>
      <c r="L49" s="6">
        <v>1</v>
      </c>
      <c r="M49" s="6"/>
      <c r="N49" s="6">
        <v>1</v>
      </c>
      <c r="O49" s="6"/>
      <c r="P49" s="6">
        <v>1</v>
      </c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>
        <f t="shared" si="0"/>
        <v>6</v>
      </c>
      <c r="AJ49" s="6">
        <f t="shared" si="1"/>
        <v>1</v>
      </c>
    </row>
    <row r="50" spans="1:36" ht="13.5">
      <c r="A50" s="21">
        <v>44</v>
      </c>
      <c r="B50" s="1" t="s">
        <v>58</v>
      </c>
      <c r="C50" s="1" t="s">
        <v>59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>
        <v>1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>
        <f t="shared" si="0"/>
        <v>1</v>
      </c>
      <c r="AJ50" s="6">
        <f t="shared" si="1"/>
        <v>1</v>
      </c>
    </row>
    <row r="51" spans="1:36" ht="13.5">
      <c r="A51" s="21">
        <v>45</v>
      </c>
      <c r="B51" s="1" t="s">
        <v>52</v>
      </c>
      <c r="C51" s="1" t="s">
        <v>53</v>
      </c>
      <c r="D51" s="6"/>
      <c r="E51" s="6"/>
      <c r="F51" s="6"/>
      <c r="G51" s="6">
        <v>1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>
        <f t="shared" si="0"/>
        <v>1</v>
      </c>
      <c r="AJ51" s="6">
        <f t="shared" si="1"/>
        <v>1</v>
      </c>
    </row>
    <row r="52" spans="1:36" ht="13.5">
      <c r="A52" s="6">
        <v>46</v>
      </c>
      <c r="B52" s="1" t="s">
        <v>74</v>
      </c>
      <c r="C52" s="1" t="s">
        <v>75</v>
      </c>
      <c r="D52" s="6"/>
      <c r="E52" s="6"/>
      <c r="F52" s="6">
        <v>2</v>
      </c>
      <c r="G52" s="6"/>
      <c r="H52" s="6"/>
      <c r="I52" s="6"/>
      <c r="J52" s="6"/>
      <c r="K52" s="6"/>
      <c r="L52" s="6"/>
      <c r="M52" s="6"/>
      <c r="N52" s="6"/>
      <c r="O52" s="6"/>
      <c r="P52" s="6">
        <v>6</v>
      </c>
      <c r="Q52" s="6"/>
      <c r="R52" s="6"/>
      <c r="S52" s="6"/>
      <c r="T52" s="6">
        <v>2</v>
      </c>
      <c r="U52" s="6">
        <v>2</v>
      </c>
      <c r="V52" s="6"/>
      <c r="W52" s="6"/>
      <c r="X52" s="6"/>
      <c r="Y52" s="6"/>
      <c r="Z52" s="6">
        <v>2</v>
      </c>
      <c r="AA52" s="6">
        <v>2</v>
      </c>
      <c r="AB52" s="6"/>
      <c r="AC52" s="6"/>
      <c r="AD52" s="6"/>
      <c r="AE52" s="6"/>
      <c r="AF52" s="6">
        <v>2</v>
      </c>
      <c r="AG52" s="6">
        <v>2</v>
      </c>
      <c r="AH52" s="6"/>
      <c r="AI52" s="6">
        <f t="shared" si="0"/>
        <v>8</v>
      </c>
      <c r="AJ52" s="6">
        <f t="shared" si="1"/>
        <v>6</v>
      </c>
    </row>
    <row r="53" spans="1:37" ht="13.5">
      <c r="A53" s="10">
        <v>47</v>
      </c>
      <c r="B53" s="1" t="s">
        <v>44</v>
      </c>
      <c r="C53" s="1" t="s">
        <v>45</v>
      </c>
      <c r="D53" s="6"/>
      <c r="E53" s="6"/>
      <c r="F53" s="6">
        <v>1</v>
      </c>
      <c r="G53" s="6"/>
      <c r="H53" s="6"/>
      <c r="I53" s="6"/>
      <c r="J53" s="6"/>
      <c r="K53" s="6">
        <v>1</v>
      </c>
      <c r="L53" s="6"/>
      <c r="M53" s="6"/>
      <c r="N53" s="6">
        <v>1</v>
      </c>
      <c r="O53" s="6"/>
      <c r="P53" s="6">
        <v>1</v>
      </c>
      <c r="Q53" s="6"/>
      <c r="R53" s="6"/>
      <c r="S53" s="6"/>
      <c r="T53" s="6"/>
      <c r="U53" s="6"/>
      <c r="V53" s="6"/>
      <c r="W53" s="6"/>
      <c r="X53" s="6"/>
      <c r="Y53" s="6">
        <v>1</v>
      </c>
      <c r="Z53" s="6"/>
      <c r="AA53" s="6"/>
      <c r="AB53" s="6"/>
      <c r="AC53" s="6"/>
      <c r="AD53" s="6"/>
      <c r="AE53" s="6"/>
      <c r="AF53" s="6"/>
      <c r="AG53" s="6"/>
      <c r="AH53" s="6">
        <v>1</v>
      </c>
      <c r="AI53" s="6">
        <f t="shared" si="0"/>
        <v>6</v>
      </c>
      <c r="AJ53" s="6">
        <f t="shared" si="1"/>
        <v>1</v>
      </c>
      <c r="AK53" s="9"/>
    </row>
    <row r="54" spans="1:37" ht="13.5">
      <c r="A54" s="10">
        <v>48</v>
      </c>
      <c r="B54" s="1" t="s">
        <v>46</v>
      </c>
      <c r="C54" s="1" t="s">
        <v>47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9"/>
    </row>
    <row r="55" spans="1:36" ht="13.5">
      <c r="A55" s="10">
        <v>49</v>
      </c>
      <c r="B55" s="1" t="s">
        <v>69</v>
      </c>
      <c r="C55" s="1" t="s">
        <v>105</v>
      </c>
      <c r="D55" s="6"/>
      <c r="E55" s="6">
        <v>1</v>
      </c>
      <c r="F55" s="6"/>
      <c r="G55" s="6">
        <v>16</v>
      </c>
      <c r="H55" s="6">
        <v>3</v>
      </c>
      <c r="I55" s="6"/>
      <c r="J55" s="6">
        <v>3</v>
      </c>
      <c r="K55" s="6">
        <v>23</v>
      </c>
      <c r="L55" s="6">
        <v>1</v>
      </c>
      <c r="M55" s="6">
        <v>8</v>
      </c>
      <c r="N55" s="6">
        <v>4</v>
      </c>
      <c r="O55" s="6"/>
      <c r="P55" s="6">
        <v>10</v>
      </c>
      <c r="Q55" s="6"/>
      <c r="R55" s="6">
        <v>15</v>
      </c>
      <c r="S55" s="6">
        <v>4</v>
      </c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>
        <v>7</v>
      </c>
      <c r="AH55" s="6"/>
      <c r="AI55" s="6">
        <f>COUNT(D55:AH55)</f>
        <v>12</v>
      </c>
      <c r="AJ55" s="6">
        <f>MAX(D55:AH55)</f>
        <v>23</v>
      </c>
    </row>
    <row r="56" spans="1:36" ht="13.5">
      <c r="A56" s="10">
        <v>50</v>
      </c>
      <c r="B56" s="12" t="s">
        <v>70</v>
      </c>
      <c r="C56" s="12" t="s">
        <v>71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:36" ht="13.5">
      <c r="A57" s="18">
        <v>51</v>
      </c>
      <c r="B57" s="1" t="s">
        <v>257</v>
      </c>
      <c r="C57" s="1" t="s">
        <v>258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</row>
    <row r="58" spans="1:36" ht="13.5">
      <c r="A58" s="21">
        <v>52</v>
      </c>
      <c r="B58" s="1" t="s">
        <v>72</v>
      </c>
      <c r="C58" s="1" t="s">
        <v>73</v>
      </c>
      <c r="D58" s="6"/>
      <c r="E58" s="6"/>
      <c r="F58" s="6"/>
      <c r="G58" s="6">
        <v>1</v>
      </c>
      <c r="H58" s="6"/>
      <c r="I58" s="6"/>
      <c r="J58" s="6"/>
      <c r="K58" s="6">
        <v>1</v>
      </c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>
        <f>COUNT(D58:AH58)</f>
        <v>2</v>
      </c>
      <c r="AJ58" s="6">
        <f>MAX(D58:AH58)</f>
        <v>1</v>
      </c>
    </row>
    <row r="59" spans="1:36" ht="13.5">
      <c r="A59" s="6">
        <v>53</v>
      </c>
      <c r="B59" s="1" t="s">
        <v>259</v>
      </c>
      <c r="C59" s="1" t="s">
        <v>260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</row>
    <row r="60" spans="1:36" ht="13.5">
      <c r="A60" s="21">
        <v>54</v>
      </c>
      <c r="B60" s="1" t="s">
        <v>67</v>
      </c>
      <c r="C60" s="1" t="s">
        <v>68</v>
      </c>
      <c r="D60" s="6">
        <v>1</v>
      </c>
      <c r="E60" s="6"/>
      <c r="F60" s="6">
        <v>2</v>
      </c>
      <c r="G60" s="6">
        <v>2</v>
      </c>
      <c r="H60" s="6">
        <v>2</v>
      </c>
      <c r="I60" s="6"/>
      <c r="J60" s="6">
        <v>2</v>
      </c>
      <c r="K60" s="6"/>
      <c r="L60" s="6">
        <v>1</v>
      </c>
      <c r="M60" s="6">
        <v>2</v>
      </c>
      <c r="N60" s="6"/>
      <c r="O60" s="6">
        <v>2</v>
      </c>
      <c r="P60" s="6">
        <v>3</v>
      </c>
      <c r="Q60" s="6"/>
      <c r="R60" s="6">
        <v>1</v>
      </c>
      <c r="S60" s="6">
        <v>1</v>
      </c>
      <c r="T60" s="6">
        <v>1</v>
      </c>
      <c r="U60" s="6">
        <v>1</v>
      </c>
      <c r="V60" s="6"/>
      <c r="W60" s="6">
        <v>1</v>
      </c>
      <c r="X60" s="6">
        <v>1</v>
      </c>
      <c r="Y60" s="6">
        <v>1</v>
      </c>
      <c r="Z60" s="6">
        <v>1</v>
      </c>
      <c r="AA60" s="6">
        <v>1</v>
      </c>
      <c r="AB60" s="6"/>
      <c r="AC60" s="6"/>
      <c r="AD60" s="6"/>
      <c r="AE60" s="6">
        <v>1</v>
      </c>
      <c r="AF60" s="6"/>
      <c r="AG60" s="6"/>
      <c r="AH60" s="6">
        <v>1</v>
      </c>
      <c r="AI60" s="6">
        <f>COUNT(D60:AH60)</f>
        <v>20</v>
      </c>
      <c r="AJ60" s="6">
        <f>MAX(D60:AH60)</f>
        <v>3</v>
      </c>
    </row>
    <row r="61" spans="1:36" ht="13.5">
      <c r="A61" s="6">
        <v>55</v>
      </c>
      <c r="B61" s="1" t="s">
        <v>27</v>
      </c>
      <c r="C61" s="9" t="s">
        <v>106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</row>
    <row r="62" spans="1:36" ht="13.5">
      <c r="A62" s="21">
        <v>56</v>
      </c>
      <c r="B62" s="1" t="s">
        <v>261</v>
      </c>
      <c r="C62" s="5" t="s">
        <v>262</v>
      </c>
      <c r="D62" s="19">
        <v>1</v>
      </c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>
        <v>2</v>
      </c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6">
        <f>COUNT(D62:AH62)</f>
        <v>2</v>
      </c>
      <c r="AJ62" s="6">
        <f>MAX(D62:AH62)</f>
        <v>2</v>
      </c>
    </row>
    <row r="63" spans="1:36" ht="13.5">
      <c r="A63" s="13"/>
      <c r="B63" s="14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13" t="s">
        <v>87</v>
      </c>
      <c r="AJ63" s="13" t="s">
        <v>88</v>
      </c>
    </row>
    <row r="64" spans="1:36" ht="13.5">
      <c r="A64" s="6"/>
      <c r="B64" s="1" t="s">
        <v>121</v>
      </c>
      <c r="C64" s="1"/>
      <c r="D64" s="6">
        <f>COUNT(D7:D62)</f>
        <v>16</v>
      </c>
      <c r="E64" s="6">
        <f aca="true" t="shared" si="2" ref="E64:AH64">COUNT(E8:E62)</f>
        <v>12</v>
      </c>
      <c r="F64" s="6">
        <f t="shared" si="2"/>
        <v>18</v>
      </c>
      <c r="G64" s="6">
        <f t="shared" si="2"/>
        <v>24</v>
      </c>
      <c r="H64" s="6">
        <f t="shared" si="2"/>
        <v>15</v>
      </c>
      <c r="I64" s="6">
        <f t="shared" si="2"/>
        <v>15</v>
      </c>
      <c r="J64" s="6">
        <f t="shared" si="2"/>
        <v>17</v>
      </c>
      <c r="K64" s="6">
        <f t="shared" si="2"/>
        <v>19</v>
      </c>
      <c r="L64" s="6">
        <f t="shared" si="2"/>
        <v>22</v>
      </c>
      <c r="M64" s="6">
        <f t="shared" si="2"/>
        <v>16</v>
      </c>
      <c r="N64" s="6">
        <f t="shared" si="2"/>
        <v>18</v>
      </c>
      <c r="O64" s="6">
        <f t="shared" si="2"/>
        <v>14</v>
      </c>
      <c r="P64" s="6">
        <f t="shared" si="2"/>
        <v>22</v>
      </c>
      <c r="Q64" s="6">
        <f t="shared" si="2"/>
        <v>18</v>
      </c>
      <c r="R64" s="6">
        <f t="shared" si="2"/>
        <v>14</v>
      </c>
      <c r="S64" s="6">
        <f t="shared" si="2"/>
        <v>15</v>
      </c>
      <c r="T64" s="6">
        <f t="shared" si="2"/>
        <v>18</v>
      </c>
      <c r="U64" s="6">
        <f t="shared" si="2"/>
        <v>16</v>
      </c>
      <c r="V64" s="6">
        <f t="shared" si="2"/>
        <v>16</v>
      </c>
      <c r="W64" s="6">
        <f t="shared" si="2"/>
        <v>14</v>
      </c>
      <c r="X64" s="6">
        <f t="shared" si="2"/>
        <v>21</v>
      </c>
      <c r="Y64" s="6">
        <f t="shared" si="2"/>
        <v>16</v>
      </c>
      <c r="Z64" s="6">
        <f t="shared" si="2"/>
        <v>19</v>
      </c>
      <c r="AA64" s="6">
        <f t="shared" si="2"/>
        <v>16</v>
      </c>
      <c r="AB64" s="6">
        <f t="shared" si="2"/>
        <v>11</v>
      </c>
      <c r="AC64" s="6">
        <f t="shared" si="2"/>
        <v>14</v>
      </c>
      <c r="AD64" s="6">
        <f t="shared" si="2"/>
        <v>14</v>
      </c>
      <c r="AE64" s="6">
        <f t="shared" si="2"/>
        <v>13</v>
      </c>
      <c r="AF64" s="6">
        <f t="shared" si="2"/>
        <v>10</v>
      </c>
      <c r="AG64" s="6">
        <f t="shared" si="2"/>
        <v>16</v>
      </c>
      <c r="AH64" s="6">
        <f t="shared" si="2"/>
        <v>13</v>
      </c>
      <c r="AI64" s="6">
        <v>31</v>
      </c>
      <c r="AJ64" s="6">
        <f>COUNT(AJ7:AJ62)</f>
        <v>37</v>
      </c>
    </row>
    <row r="65" spans="1:36" ht="13.5">
      <c r="A65" s="5"/>
      <c r="B65" s="5"/>
      <c r="C65" s="5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</sheetData>
  <sheetProtection/>
  <printOptions/>
  <pageMargins left="0.5905511811023623" right="0.5905511811023623" top="0.1968503937007874" bottom="0.1968503937007874" header="0.5118110236220472" footer="0.5118110236220472"/>
  <pageSetup horizontalDpi="300" verticalDpi="300" orientation="landscape" paperSize="9" scale="7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66"/>
  <sheetViews>
    <sheetView zoomScale="75" zoomScaleNormal="75" workbookViewId="0" topLeftCell="A1">
      <selection activeCell="Q36" sqref="Q36"/>
    </sheetView>
  </sheetViews>
  <sheetFormatPr defaultColWidth="8.875" defaultRowHeight="12.75"/>
  <cols>
    <col min="1" max="1" width="5.00390625" style="0" customWidth="1"/>
    <col min="2" max="2" width="21.375" style="0" customWidth="1"/>
    <col min="3" max="3" width="31.625" style="0" customWidth="1"/>
    <col min="4" max="4" width="3.875" style="0" customWidth="1"/>
    <col min="5" max="5" width="3.625" style="0" customWidth="1"/>
    <col min="6" max="8" width="3.875" style="0" customWidth="1"/>
    <col min="9" max="10" width="3.625" style="0" customWidth="1"/>
    <col min="11" max="11" width="3.50390625" style="0" customWidth="1"/>
    <col min="12" max="13" width="3.875" style="0" customWidth="1"/>
    <col min="14" max="15" width="3.625" style="0" customWidth="1"/>
    <col min="16" max="16" width="4.00390625" style="0" customWidth="1"/>
    <col min="17" max="17" width="4.375" style="0" customWidth="1"/>
    <col min="18" max="18" width="4.00390625" style="0" customWidth="1"/>
    <col min="19" max="19" width="4.125" style="0" customWidth="1"/>
    <col min="20" max="20" width="4.375" style="0" customWidth="1"/>
    <col min="21" max="21" width="4.125" style="0" customWidth="1"/>
    <col min="22" max="22" width="4.00390625" style="0" customWidth="1"/>
    <col min="23" max="23" width="4.375" style="0" customWidth="1"/>
    <col min="24" max="24" width="4.125" style="0" customWidth="1"/>
    <col min="25" max="25" width="4.375" style="0" customWidth="1"/>
    <col min="26" max="26" width="4.125" style="0" customWidth="1"/>
    <col min="27" max="27" width="3.50390625" style="0" customWidth="1"/>
    <col min="28" max="28" width="4.375" style="0" customWidth="1"/>
    <col min="29" max="29" width="4.00390625" style="0" customWidth="1"/>
    <col min="30" max="30" width="4.125" style="0" customWidth="1"/>
    <col min="31" max="32" width="4.375" style="0" customWidth="1"/>
    <col min="33" max="33" width="4.00390625" style="0" customWidth="1"/>
    <col min="34" max="34" width="4.125" style="0" customWidth="1"/>
    <col min="35" max="35" width="12.00390625" style="0" customWidth="1"/>
  </cols>
  <sheetData>
    <row r="1" spans="4:7" s="2" customFormat="1" ht="19.5">
      <c r="D1" s="3" t="s">
        <v>263</v>
      </c>
      <c r="G1" s="2" t="s">
        <v>264</v>
      </c>
    </row>
    <row r="2" s="3" customFormat="1" ht="18">
      <c r="G2" s="3" t="s">
        <v>84</v>
      </c>
    </row>
    <row r="3" s="3" customFormat="1" ht="18"/>
    <row r="4" spans="1:36" s="3" customFormat="1" ht="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3.5">
      <c r="A5" s="1"/>
      <c r="B5" s="1" t="s">
        <v>0</v>
      </c>
      <c r="C5" s="1" t="s">
        <v>1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6">
        <v>26</v>
      </c>
      <c r="AD5" s="6">
        <v>27</v>
      </c>
      <c r="AE5" s="6">
        <v>28</v>
      </c>
      <c r="AF5" s="6">
        <v>29</v>
      </c>
      <c r="AG5" s="6"/>
      <c r="AH5" s="6"/>
      <c r="AI5" s="6" t="s">
        <v>2</v>
      </c>
      <c r="AJ5" s="6" t="s">
        <v>3</v>
      </c>
    </row>
    <row r="6" spans="1:36" s="1" customFormat="1" ht="13.5">
      <c r="A6" s="5"/>
      <c r="B6" s="5"/>
      <c r="C6" s="5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7" s="1" customFormat="1" ht="13.5">
      <c r="A7" s="6">
        <v>1</v>
      </c>
      <c r="B7" s="1" t="s">
        <v>28</v>
      </c>
      <c r="C7" s="14" t="s">
        <v>29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/>
    </row>
    <row r="8" spans="1:36" s="1" customFormat="1" ht="13.5">
      <c r="A8" s="6">
        <v>2</v>
      </c>
      <c r="B8" s="9" t="s">
        <v>265</v>
      </c>
      <c r="C8" s="9" t="s">
        <v>266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1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>
        <v>1</v>
      </c>
      <c r="AE8" s="6">
        <v>1</v>
      </c>
      <c r="AF8" s="6">
        <v>1</v>
      </c>
      <c r="AG8" s="6"/>
      <c r="AH8" s="6"/>
      <c r="AI8" s="6">
        <f>COUNT(D8:AH8)</f>
        <v>29</v>
      </c>
      <c r="AJ8" s="6">
        <f>MAX(D8:AH8)</f>
        <v>1</v>
      </c>
    </row>
    <row r="9" spans="1:36" s="1" customFormat="1" ht="13.5">
      <c r="A9" s="6">
        <v>3</v>
      </c>
      <c r="B9" s="1" t="s">
        <v>14</v>
      </c>
      <c r="C9" s="1" t="s">
        <v>15</v>
      </c>
      <c r="D9" s="6">
        <v>13</v>
      </c>
      <c r="E9" s="6">
        <v>4</v>
      </c>
      <c r="F9" s="6">
        <v>10</v>
      </c>
      <c r="G9" s="6">
        <v>10</v>
      </c>
      <c r="H9" s="6">
        <v>6</v>
      </c>
      <c r="I9" s="6">
        <v>8</v>
      </c>
      <c r="J9" s="6"/>
      <c r="K9" s="6">
        <v>14</v>
      </c>
      <c r="L9" s="6">
        <v>10</v>
      </c>
      <c r="M9" s="6">
        <v>10</v>
      </c>
      <c r="N9" s="6">
        <v>10</v>
      </c>
      <c r="O9" s="6">
        <v>14</v>
      </c>
      <c r="P9" s="6">
        <v>12</v>
      </c>
      <c r="Q9" s="6">
        <v>12</v>
      </c>
      <c r="R9" s="6">
        <v>20</v>
      </c>
      <c r="S9" s="6">
        <v>20</v>
      </c>
      <c r="T9" s="6">
        <v>10</v>
      </c>
      <c r="U9" s="6">
        <v>14</v>
      </c>
      <c r="V9" s="6">
        <v>20</v>
      </c>
      <c r="W9" s="6">
        <v>10</v>
      </c>
      <c r="X9" s="6">
        <v>8</v>
      </c>
      <c r="Y9" s="6">
        <v>16</v>
      </c>
      <c r="Z9" s="6">
        <v>18</v>
      </c>
      <c r="AA9" s="6">
        <v>12</v>
      </c>
      <c r="AB9" s="6">
        <v>9</v>
      </c>
      <c r="AC9" s="6">
        <v>8</v>
      </c>
      <c r="AD9" s="6">
        <v>8</v>
      </c>
      <c r="AE9" s="6">
        <v>10</v>
      </c>
      <c r="AF9" s="6">
        <v>15</v>
      </c>
      <c r="AG9" s="6"/>
      <c r="AH9" s="6"/>
      <c r="AI9" s="6">
        <f>COUNT(D9:AH9)</f>
        <v>28</v>
      </c>
      <c r="AJ9" s="6">
        <f>MAX(D9:AH9)</f>
        <v>20</v>
      </c>
    </row>
    <row r="10" spans="1:36" s="1" customFormat="1" ht="13.5">
      <c r="A10" s="6">
        <v>4</v>
      </c>
      <c r="B10" s="1" t="s">
        <v>267</v>
      </c>
      <c r="C10" s="1" t="s">
        <v>268</v>
      </c>
      <c r="D10" s="6"/>
      <c r="E10" s="6">
        <v>8</v>
      </c>
      <c r="F10" s="6">
        <v>9</v>
      </c>
      <c r="G10" s="6">
        <v>4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>
        <v>2</v>
      </c>
      <c r="AD10" s="6"/>
      <c r="AE10" s="6"/>
      <c r="AF10" s="6"/>
      <c r="AG10" s="6"/>
      <c r="AH10" s="6"/>
      <c r="AI10" s="6">
        <f>COUNT(D10:AH10)</f>
        <v>4</v>
      </c>
      <c r="AJ10" s="6">
        <f>MAX(D10:AH10)</f>
        <v>9</v>
      </c>
    </row>
    <row r="11" spans="1:36" s="1" customFormat="1" ht="13.5">
      <c r="A11" s="6">
        <v>5</v>
      </c>
      <c r="B11" s="1" t="s">
        <v>21</v>
      </c>
      <c r="C11" s="1" t="s">
        <v>22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s="1" customFormat="1" ht="13.5">
      <c r="A12" s="10">
        <v>6</v>
      </c>
      <c r="B12" s="1" t="s">
        <v>16</v>
      </c>
      <c r="C12" s="1" t="s">
        <v>17</v>
      </c>
      <c r="D12" s="6">
        <v>2</v>
      </c>
      <c r="E12" s="6"/>
      <c r="F12" s="6">
        <v>5</v>
      </c>
      <c r="G12" s="6">
        <v>2</v>
      </c>
      <c r="H12" s="6">
        <v>2</v>
      </c>
      <c r="I12" s="6">
        <v>1</v>
      </c>
      <c r="J12" s="6"/>
      <c r="K12" s="6"/>
      <c r="L12" s="6">
        <v>1</v>
      </c>
      <c r="M12" s="6"/>
      <c r="N12" s="6"/>
      <c r="O12" s="6"/>
      <c r="P12" s="6"/>
      <c r="Q12" s="6"/>
      <c r="R12" s="6">
        <v>2</v>
      </c>
      <c r="S12" s="6"/>
      <c r="T12" s="6"/>
      <c r="U12" s="6"/>
      <c r="V12" s="6"/>
      <c r="W12" s="6"/>
      <c r="X12" s="6">
        <v>1</v>
      </c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>
        <f>COUNT(D12:AH12)</f>
        <v>8</v>
      </c>
      <c r="AJ12" s="6">
        <f>MAX(D12:AH12)</f>
        <v>5</v>
      </c>
    </row>
    <row r="13" spans="1:37" s="1" customFormat="1" ht="13.5">
      <c r="A13" s="6">
        <v>7</v>
      </c>
      <c r="B13" s="1" t="s">
        <v>18</v>
      </c>
      <c r="C13" s="1" t="s">
        <v>138</v>
      </c>
      <c r="D13" s="6">
        <v>44</v>
      </c>
      <c r="E13" s="6">
        <v>25</v>
      </c>
      <c r="F13" s="6">
        <v>30</v>
      </c>
      <c r="G13" s="6">
        <v>27</v>
      </c>
      <c r="H13" s="6">
        <v>27</v>
      </c>
      <c r="I13" s="6">
        <v>22</v>
      </c>
      <c r="J13" s="6">
        <v>15</v>
      </c>
      <c r="K13" s="6">
        <v>15</v>
      </c>
      <c r="L13" s="6">
        <v>17</v>
      </c>
      <c r="M13" s="6">
        <v>17</v>
      </c>
      <c r="N13" s="6">
        <v>18</v>
      </c>
      <c r="O13" s="6">
        <v>18</v>
      </c>
      <c r="P13" s="6">
        <v>18</v>
      </c>
      <c r="Q13" s="6">
        <v>18</v>
      </c>
      <c r="R13" s="6">
        <v>13</v>
      </c>
      <c r="S13" s="6">
        <v>23</v>
      </c>
      <c r="T13" s="6">
        <v>16</v>
      </c>
      <c r="U13" s="6">
        <v>14</v>
      </c>
      <c r="V13" s="6">
        <v>22</v>
      </c>
      <c r="W13" s="6">
        <v>26</v>
      </c>
      <c r="X13" s="6">
        <v>27</v>
      </c>
      <c r="Y13" s="6">
        <v>25</v>
      </c>
      <c r="Z13" s="6">
        <v>10</v>
      </c>
      <c r="AA13" s="6">
        <v>19</v>
      </c>
      <c r="AB13" s="6">
        <v>6</v>
      </c>
      <c r="AC13" s="6">
        <v>18</v>
      </c>
      <c r="AD13" s="6">
        <v>20</v>
      </c>
      <c r="AE13" s="6">
        <v>20</v>
      </c>
      <c r="AF13" s="6">
        <v>16</v>
      </c>
      <c r="AG13" s="6"/>
      <c r="AH13" s="6"/>
      <c r="AI13" s="6">
        <f>COUNT(D13:AH13)</f>
        <v>29</v>
      </c>
      <c r="AJ13" s="6">
        <f>MAX(D13:AH13)</f>
        <v>44</v>
      </c>
      <c r="AK13" s="9"/>
    </row>
    <row r="14" spans="1:37" s="1" customFormat="1" ht="13.5">
      <c r="A14" s="6">
        <v>8</v>
      </c>
      <c r="B14" s="1" t="s">
        <v>23</v>
      </c>
      <c r="C14" s="1" t="s">
        <v>24</v>
      </c>
      <c r="D14" s="6"/>
      <c r="E14" s="6">
        <v>1</v>
      </c>
      <c r="F14" s="6"/>
      <c r="G14" s="6"/>
      <c r="H14" s="6"/>
      <c r="I14" s="6"/>
      <c r="J14" s="6"/>
      <c r="K14" s="6"/>
      <c r="L14" s="6">
        <v>3</v>
      </c>
      <c r="M14" s="6">
        <v>3</v>
      </c>
      <c r="N14" s="6"/>
      <c r="O14" s="6">
        <v>1</v>
      </c>
      <c r="P14" s="6">
        <v>4</v>
      </c>
      <c r="Q14" s="6">
        <v>2</v>
      </c>
      <c r="R14" s="6"/>
      <c r="S14" s="6"/>
      <c r="T14" s="6">
        <v>3</v>
      </c>
      <c r="U14" s="6">
        <v>3</v>
      </c>
      <c r="V14" s="6">
        <v>3</v>
      </c>
      <c r="W14" s="6">
        <v>1</v>
      </c>
      <c r="X14" s="6">
        <v>1</v>
      </c>
      <c r="Y14" s="6"/>
      <c r="Z14" s="6">
        <v>1</v>
      </c>
      <c r="AA14" s="6">
        <v>1</v>
      </c>
      <c r="AB14" s="6"/>
      <c r="AC14" s="6">
        <v>1</v>
      </c>
      <c r="AD14" s="6">
        <v>3</v>
      </c>
      <c r="AE14" s="6">
        <v>5</v>
      </c>
      <c r="AF14" s="6">
        <v>1</v>
      </c>
      <c r="AG14" s="6"/>
      <c r="AH14" s="6"/>
      <c r="AI14" s="6">
        <f>COUNT(D14:AH14)</f>
        <v>17</v>
      </c>
      <c r="AJ14" s="6">
        <f>MAX(D14:AH14)</f>
        <v>5</v>
      </c>
      <c r="AK14" s="9"/>
    </row>
    <row r="15" spans="1:37" s="1" customFormat="1" ht="13.5">
      <c r="A15" s="6">
        <v>9</v>
      </c>
      <c r="B15" s="1" t="s">
        <v>242</v>
      </c>
      <c r="C15" s="1" t="s">
        <v>243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9"/>
    </row>
    <row r="16" spans="1:37" s="1" customFormat="1" ht="13.5">
      <c r="A16" s="7">
        <v>10</v>
      </c>
      <c r="B16" s="23" t="s">
        <v>270</v>
      </c>
      <c r="C16" s="23" t="s">
        <v>272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>
        <v>1</v>
      </c>
      <c r="Y16" s="7"/>
      <c r="Z16" s="7"/>
      <c r="AA16" s="7"/>
      <c r="AB16" s="7"/>
      <c r="AC16" s="7">
        <v>1</v>
      </c>
      <c r="AD16" s="7">
        <v>1</v>
      </c>
      <c r="AE16" s="7">
        <v>1</v>
      </c>
      <c r="AF16" s="7">
        <v>1</v>
      </c>
      <c r="AG16" s="7"/>
      <c r="AH16" s="7"/>
      <c r="AI16" s="7">
        <f>COUNT(D16:AH16)</f>
        <v>5</v>
      </c>
      <c r="AJ16" s="7">
        <f>MAX(D16:AH16)</f>
        <v>1</v>
      </c>
      <c r="AK16" s="9"/>
    </row>
    <row r="17" spans="1:37" s="1" customFormat="1" ht="13.5">
      <c r="A17" s="10">
        <v>11</v>
      </c>
      <c r="B17" s="1" t="s">
        <v>19</v>
      </c>
      <c r="C17" s="1" t="s">
        <v>20</v>
      </c>
      <c r="D17" s="6">
        <v>3</v>
      </c>
      <c r="E17" s="6">
        <v>4</v>
      </c>
      <c r="F17" s="6">
        <v>6</v>
      </c>
      <c r="G17" s="6"/>
      <c r="H17" s="6">
        <v>1</v>
      </c>
      <c r="I17" s="6">
        <v>3</v>
      </c>
      <c r="J17" s="6">
        <v>5</v>
      </c>
      <c r="K17" s="6">
        <v>6</v>
      </c>
      <c r="L17" s="6">
        <v>3</v>
      </c>
      <c r="M17" s="6">
        <v>6</v>
      </c>
      <c r="N17" s="6">
        <v>2</v>
      </c>
      <c r="O17" s="6">
        <v>2</v>
      </c>
      <c r="P17" s="6">
        <v>2</v>
      </c>
      <c r="Q17" s="6">
        <v>3</v>
      </c>
      <c r="R17" s="6"/>
      <c r="S17" s="6">
        <v>2</v>
      </c>
      <c r="T17" s="6">
        <v>3</v>
      </c>
      <c r="U17" s="6">
        <v>7</v>
      </c>
      <c r="V17" s="6">
        <v>3</v>
      </c>
      <c r="W17" s="6">
        <v>3</v>
      </c>
      <c r="X17" s="6">
        <v>5</v>
      </c>
      <c r="Y17" s="6"/>
      <c r="Z17" s="6">
        <v>1</v>
      </c>
      <c r="AA17" s="6">
        <v>5</v>
      </c>
      <c r="AB17" s="6"/>
      <c r="AC17" s="6">
        <v>2</v>
      </c>
      <c r="AD17" s="6">
        <v>2</v>
      </c>
      <c r="AE17" s="6">
        <v>7</v>
      </c>
      <c r="AF17" s="6">
        <v>5</v>
      </c>
      <c r="AG17" s="6"/>
      <c r="AH17" s="6"/>
      <c r="AI17" s="6">
        <f>COUNT(D17:AH17)</f>
        <v>25</v>
      </c>
      <c r="AJ17" s="6">
        <f>MAX(D17:AH17)</f>
        <v>7</v>
      </c>
      <c r="AK17" s="9"/>
    </row>
    <row r="18" spans="1:37" s="1" customFormat="1" ht="13.5">
      <c r="A18" s="6">
        <v>12</v>
      </c>
      <c r="B18" s="1" t="s">
        <v>25</v>
      </c>
      <c r="C18" s="1" t="s">
        <v>26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9"/>
    </row>
    <row r="19" spans="1:36" s="1" customFormat="1" ht="13.5">
      <c r="A19" s="10">
        <v>13</v>
      </c>
      <c r="B19" s="1" t="s">
        <v>6</v>
      </c>
      <c r="C19" s="1" t="s">
        <v>92</v>
      </c>
      <c r="D19" s="6">
        <v>1</v>
      </c>
      <c r="E19" s="6">
        <v>1</v>
      </c>
      <c r="F19" s="6">
        <v>2</v>
      </c>
      <c r="G19" s="6">
        <v>1</v>
      </c>
      <c r="H19" s="6">
        <v>1</v>
      </c>
      <c r="I19" s="6"/>
      <c r="J19" s="6"/>
      <c r="K19" s="6">
        <v>1</v>
      </c>
      <c r="L19" s="6">
        <v>2</v>
      </c>
      <c r="M19" s="6"/>
      <c r="N19" s="6"/>
      <c r="O19" s="6">
        <v>1</v>
      </c>
      <c r="P19" s="6">
        <v>1</v>
      </c>
      <c r="Q19" s="6"/>
      <c r="R19" s="6">
        <v>2</v>
      </c>
      <c r="S19" s="6"/>
      <c r="T19" s="6"/>
      <c r="U19" s="6">
        <v>1</v>
      </c>
      <c r="V19" s="6">
        <v>1</v>
      </c>
      <c r="W19" s="6">
        <v>1</v>
      </c>
      <c r="X19" s="6">
        <v>2</v>
      </c>
      <c r="Y19" s="6">
        <v>2</v>
      </c>
      <c r="Z19" s="6">
        <v>1</v>
      </c>
      <c r="AA19" s="6">
        <v>1</v>
      </c>
      <c r="AB19" s="6">
        <v>1</v>
      </c>
      <c r="AC19" s="6">
        <v>1</v>
      </c>
      <c r="AD19" s="6"/>
      <c r="AE19" s="6">
        <v>1</v>
      </c>
      <c r="AF19" s="6"/>
      <c r="AG19" s="6"/>
      <c r="AH19" s="6"/>
      <c r="AI19" s="6">
        <f>COUNT(D19:AH19)</f>
        <v>20</v>
      </c>
      <c r="AJ19" s="6">
        <f>MAX(D19:AH19)</f>
        <v>2</v>
      </c>
    </row>
    <row r="20" spans="1:37" s="1" customFormat="1" ht="13.5">
      <c r="A20" s="6">
        <v>14</v>
      </c>
      <c r="B20" s="1" t="s">
        <v>35</v>
      </c>
      <c r="C20" s="1" t="s">
        <v>273</v>
      </c>
      <c r="D20" s="6"/>
      <c r="E20" s="6">
        <v>3</v>
      </c>
      <c r="F20" s="6">
        <v>1</v>
      </c>
      <c r="G20" s="6">
        <v>3</v>
      </c>
      <c r="H20" s="6"/>
      <c r="I20" s="6"/>
      <c r="J20" s="6"/>
      <c r="K20" s="6">
        <v>2</v>
      </c>
      <c r="L20" s="6">
        <v>2</v>
      </c>
      <c r="M20" s="6"/>
      <c r="N20" s="6">
        <v>2</v>
      </c>
      <c r="O20" s="6">
        <v>1</v>
      </c>
      <c r="P20" s="6"/>
      <c r="Q20" s="6"/>
      <c r="R20" s="6"/>
      <c r="S20" s="6"/>
      <c r="T20" s="6"/>
      <c r="U20" s="6">
        <v>1</v>
      </c>
      <c r="V20" s="6">
        <v>3</v>
      </c>
      <c r="W20" s="6">
        <v>1</v>
      </c>
      <c r="X20" s="6">
        <v>5</v>
      </c>
      <c r="Y20" s="6">
        <v>1</v>
      </c>
      <c r="Z20" s="6">
        <v>1</v>
      </c>
      <c r="AA20" s="6"/>
      <c r="AB20" s="6"/>
      <c r="AC20" s="6"/>
      <c r="AD20" s="6">
        <v>2</v>
      </c>
      <c r="AE20" s="6">
        <v>1</v>
      </c>
      <c r="AF20" s="6">
        <v>1</v>
      </c>
      <c r="AG20" s="6"/>
      <c r="AH20" s="6"/>
      <c r="AI20" s="6">
        <f>COUNT(D20:AH20)</f>
        <v>16</v>
      </c>
      <c r="AJ20" s="6">
        <f>MAX(D20:AH20)</f>
        <v>5</v>
      </c>
      <c r="AK20"/>
    </row>
    <row r="21" spans="1:36" s="1" customFormat="1" ht="13.5">
      <c r="A21" s="6">
        <v>15</v>
      </c>
      <c r="B21" s="1" t="s">
        <v>4</v>
      </c>
      <c r="C21" s="1" t="s">
        <v>5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>
        <v>1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>
        <f>COUNT(D21:AH21)</f>
        <v>1</v>
      </c>
      <c r="AJ21" s="6">
        <f>MAX(D21:AH21)</f>
        <v>1</v>
      </c>
    </row>
    <row r="22" spans="1:37" s="1" customFormat="1" ht="13.5">
      <c r="A22" s="6">
        <v>16</v>
      </c>
      <c r="B22" s="1" t="s">
        <v>246</v>
      </c>
      <c r="C22" s="1" t="s">
        <v>247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9"/>
    </row>
    <row r="23" spans="1:37" s="1" customFormat="1" ht="13.5">
      <c r="A23" s="10">
        <v>17</v>
      </c>
      <c r="B23" s="1" t="s">
        <v>7</v>
      </c>
      <c r="C23" s="1" t="s">
        <v>274</v>
      </c>
      <c r="D23" s="6">
        <v>3</v>
      </c>
      <c r="E23" s="6">
        <v>3</v>
      </c>
      <c r="F23" s="6">
        <v>4</v>
      </c>
      <c r="G23" s="6">
        <v>3</v>
      </c>
      <c r="H23" s="6">
        <v>4</v>
      </c>
      <c r="I23" s="6">
        <v>2</v>
      </c>
      <c r="J23" s="6">
        <v>4</v>
      </c>
      <c r="K23" s="6">
        <v>3</v>
      </c>
      <c r="L23" s="6">
        <v>2</v>
      </c>
      <c r="M23" s="6">
        <v>2</v>
      </c>
      <c r="N23" s="6">
        <v>4</v>
      </c>
      <c r="O23" s="6">
        <v>3</v>
      </c>
      <c r="P23" s="6">
        <v>4</v>
      </c>
      <c r="Q23" s="6">
        <v>3</v>
      </c>
      <c r="R23" s="6">
        <v>2</v>
      </c>
      <c r="S23" s="6"/>
      <c r="T23" s="6">
        <v>4</v>
      </c>
      <c r="U23" s="6">
        <v>3</v>
      </c>
      <c r="V23" s="6">
        <v>4</v>
      </c>
      <c r="W23" s="6">
        <v>1</v>
      </c>
      <c r="X23" s="6">
        <v>3</v>
      </c>
      <c r="Y23" s="6">
        <v>1</v>
      </c>
      <c r="Z23" s="6">
        <v>3</v>
      </c>
      <c r="AA23" s="6">
        <v>3</v>
      </c>
      <c r="AB23" s="6">
        <v>5</v>
      </c>
      <c r="AC23" s="6">
        <v>3</v>
      </c>
      <c r="AD23" s="6">
        <v>8</v>
      </c>
      <c r="AE23" s="6">
        <v>3</v>
      </c>
      <c r="AF23" s="6">
        <v>4</v>
      </c>
      <c r="AG23" s="6"/>
      <c r="AH23" s="6"/>
      <c r="AI23" s="6">
        <f>COUNT(D23:AH23)</f>
        <v>28</v>
      </c>
      <c r="AJ23" s="6">
        <f>MAX(D23:AH23)</f>
        <v>8</v>
      </c>
      <c r="AK23" s="9"/>
    </row>
    <row r="24" spans="1:37" s="1" customFormat="1" ht="13.5">
      <c r="A24" s="6">
        <v>18</v>
      </c>
      <c r="B24" s="1" t="s">
        <v>275</v>
      </c>
      <c r="C24" s="1" t="s">
        <v>276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9"/>
    </row>
    <row r="25" spans="1:36" s="1" customFormat="1" ht="13.5">
      <c r="A25" s="6">
        <v>19</v>
      </c>
      <c r="B25" s="1" t="s">
        <v>12</v>
      </c>
      <c r="C25" s="1" t="s">
        <v>13</v>
      </c>
      <c r="D25" s="6">
        <v>2</v>
      </c>
      <c r="E25" s="6">
        <v>1</v>
      </c>
      <c r="F25" s="6">
        <v>1</v>
      </c>
      <c r="G25" s="6">
        <v>2</v>
      </c>
      <c r="H25" s="6">
        <v>1</v>
      </c>
      <c r="I25" s="6">
        <v>1</v>
      </c>
      <c r="J25" s="6">
        <v>1</v>
      </c>
      <c r="K25" s="6">
        <v>1</v>
      </c>
      <c r="L25" s="6">
        <v>2</v>
      </c>
      <c r="M25" s="6">
        <v>1</v>
      </c>
      <c r="N25" s="6">
        <v>2</v>
      </c>
      <c r="O25" s="6"/>
      <c r="P25" s="6">
        <v>1</v>
      </c>
      <c r="Q25" s="6"/>
      <c r="R25" s="6">
        <v>2</v>
      </c>
      <c r="S25" s="6"/>
      <c r="T25" s="6"/>
      <c r="U25" s="6">
        <v>4</v>
      </c>
      <c r="V25" s="6">
        <v>1</v>
      </c>
      <c r="W25" s="6">
        <v>3</v>
      </c>
      <c r="X25" s="6">
        <v>2</v>
      </c>
      <c r="Y25" s="6">
        <v>3</v>
      </c>
      <c r="Z25" s="6">
        <v>1</v>
      </c>
      <c r="AA25" s="6">
        <v>3</v>
      </c>
      <c r="AB25" s="6">
        <v>3</v>
      </c>
      <c r="AC25" s="6">
        <v>3</v>
      </c>
      <c r="AD25" s="6">
        <v>2</v>
      </c>
      <c r="AE25" s="6">
        <v>4</v>
      </c>
      <c r="AF25" s="6">
        <v>1</v>
      </c>
      <c r="AG25" s="6"/>
      <c r="AH25" s="6"/>
      <c r="AI25" s="6">
        <f>COUNT(D25:AH25)</f>
        <v>25</v>
      </c>
      <c r="AJ25" s="6">
        <f>MAX(D25:AH25)</f>
        <v>4</v>
      </c>
    </row>
    <row r="26" spans="1:37" s="1" customFormat="1" ht="13.5">
      <c r="A26" s="7">
        <v>20</v>
      </c>
      <c r="B26" s="12" t="s">
        <v>8</v>
      </c>
      <c r="C26" s="12" t="s">
        <v>277</v>
      </c>
      <c r="D26" s="7">
        <v>4</v>
      </c>
      <c r="E26" s="7">
        <v>5</v>
      </c>
      <c r="F26" s="7">
        <v>3</v>
      </c>
      <c r="G26" s="7">
        <v>5</v>
      </c>
      <c r="H26" s="7">
        <v>2</v>
      </c>
      <c r="I26" s="7">
        <v>1</v>
      </c>
      <c r="J26" s="7">
        <v>1</v>
      </c>
      <c r="K26" s="7">
        <v>1</v>
      </c>
      <c r="L26" s="7">
        <v>2</v>
      </c>
      <c r="M26" s="7">
        <v>1</v>
      </c>
      <c r="N26" s="7">
        <v>2</v>
      </c>
      <c r="O26" s="7">
        <v>5</v>
      </c>
      <c r="P26" s="7">
        <v>1</v>
      </c>
      <c r="Q26" s="7">
        <v>1</v>
      </c>
      <c r="R26" s="7">
        <v>1</v>
      </c>
      <c r="S26" s="7">
        <v>2</v>
      </c>
      <c r="T26" s="7">
        <v>5</v>
      </c>
      <c r="U26" s="7">
        <v>6</v>
      </c>
      <c r="V26" s="7">
        <v>3</v>
      </c>
      <c r="W26" s="7">
        <v>2</v>
      </c>
      <c r="X26" s="7">
        <v>8</v>
      </c>
      <c r="Y26" s="7">
        <v>6</v>
      </c>
      <c r="Z26" s="7">
        <v>1</v>
      </c>
      <c r="AA26" s="7">
        <v>1</v>
      </c>
      <c r="AB26" s="7">
        <v>1</v>
      </c>
      <c r="AC26" s="7">
        <v>1</v>
      </c>
      <c r="AD26" s="7">
        <v>2</v>
      </c>
      <c r="AE26" s="7">
        <v>2</v>
      </c>
      <c r="AF26" s="7"/>
      <c r="AG26" s="7"/>
      <c r="AH26" s="7"/>
      <c r="AI26" s="7">
        <f>COUNT(D26:AH26)</f>
        <v>28</v>
      </c>
      <c r="AJ26" s="7">
        <f>MAX(D26:AH26)</f>
        <v>8</v>
      </c>
      <c r="AK26" s="9"/>
    </row>
    <row r="27" spans="1:37" s="1" customFormat="1" ht="13.5">
      <c r="A27" s="18">
        <v>21</v>
      </c>
      <c r="B27" s="1" t="s">
        <v>9</v>
      </c>
      <c r="C27" s="1" t="s">
        <v>10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9"/>
    </row>
    <row r="28" spans="1:37" s="1" customFormat="1" ht="13.5">
      <c r="A28" s="21">
        <v>22</v>
      </c>
      <c r="B28" s="1" t="s">
        <v>11</v>
      </c>
      <c r="C28" s="1" t="s">
        <v>278</v>
      </c>
      <c r="D28" s="6">
        <v>1</v>
      </c>
      <c r="E28" s="6"/>
      <c r="F28" s="6"/>
      <c r="G28" s="6"/>
      <c r="H28" s="6">
        <v>2</v>
      </c>
      <c r="I28" s="6">
        <v>2</v>
      </c>
      <c r="J28" s="6"/>
      <c r="K28" s="6">
        <v>1</v>
      </c>
      <c r="L28" s="6"/>
      <c r="M28" s="6">
        <v>1</v>
      </c>
      <c r="N28" s="6">
        <v>1</v>
      </c>
      <c r="O28" s="6">
        <v>1</v>
      </c>
      <c r="P28" s="6">
        <v>1</v>
      </c>
      <c r="Q28" s="6">
        <v>2</v>
      </c>
      <c r="R28" s="6">
        <v>3</v>
      </c>
      <c r="S28" s="6">
        <v>1</v>
      </c>
      <c r="T28" s="6">
        <v>2</v>
      </c>
      <c r="U28" s="6">
        <v>2</v>
      </c>
      <c r="V28" s="6">
        <v>1</v>
      </c>
      <c r="W28" s="6">
        <v>2</v>
      </c>
      <c r="X28" s="6">
        <v>1</v>
      </c>
      <c r="Y28" s="6">
        <v>2</v>
      </c>
      <c r="Z28" s="6"/>
      <c r="AA28" s="6">
        <v>1</v>
      </c>
      <c r="AB28" s="6">
        <v>1</v>
      </c>
      <c r="AC28" s="6">
        <v>2</v>
      </c>
      <c r="AD28" s="6">
        <v>1</v>
      </c>
      <c r="AE28" s="6">
        <v>3</v>
      </c>
      <c r="AF28" s="6">
        <v>1</v>
      </c>
      <c r="AG28" s="6"/>
      <c r="AH28" s="6"/>
      <c r="AI28" s="6">
        <f>COUNT(D28:AH28)</f>
        <v>23</v>
      </c>
      <c r="AJ28" s="6">
        <f>MAX(D28:AH28)</f>
        <v>3</v>
      </c>
      <c r="AK28" s="9"/>
    </row>
    <row r="29" spans="1:37" s="1" customFormat="1" ht="13.5">
      <c r="A29" s="21">
        <v>23</v>
      </c>
      <c r="B29" s="1" t="s">
        <v>30</v>
      </c>
      <c r="C29" s="1" t="s">
        <v>31</v>
      </c>
      <c r="D29" s="6">
        <v>3</v>
      </c>
      <c r="E29" s="6">
        <v>7</v>
      </c>
      <c r="F29" s="6">
        <v>7</v>
      </c>
      <c r="G29" s="6">
        <v>4</v>
      </c>
      <c r="H29" s="6">
        <v>4</v>
      </c>
      <c r="I29" s="6">
        <v>3</v>
      </c>
      <c r="J29" s="6">
        <v>3</v>
      </c>
      <c r="K29" s="6">
        <v>3</v>
      </c>
      <c r="L29" s="6">
        <v>6</v>
      </c>
      <c r="M29" s="6">
        <v>6</v>
      </c>
      <c r="N29" s="6">
        <v>7</v>
      </c>
      <c r="O29" s="6">
        <v>4</v>
      </c>
      <c r="P29" s="6">
        <v>8</v>
      </c>
      <c r="Q29" s="6">
        <v>6</v>
      </c>
      <c r="R29" s="6">
        <v>3</v>
      </c>
      <c r="S29" s="6">
        <v>4</v>
      </c>
      <c r="T29" s="6">
        <v>1</v>
      </c>
      <c r="U29" s="6">
        <v>2</v>
      </c>
      <c r="V29" s="6">
        <v>3</v>
      </c>
      <c r="W29" s="6">
        <v>7</v>
      </c>
      <c r="X29" s="6">
        <v>4</v>
      </c>
      <c r="Y29" s="6">
        <v>9</v>
      </c>
      <c r="Z29" s="6">
        <v>9</v>
      </c>
      <c r="AA29" s="6">
        <v>2</v>
      </c>
      <c r="AB29" s="6">
        <v>7</v>
      </c>
      <c r="AC29" s="6">
        <v>3</v>
      </c>
      <c r="AD29" s="6">
        <v>5</v>
      </c>
      <c r="AE29" s="6">
        <v>3</v>
      </c>
      <c r="AF29" s="6">
        <v>5</v>
      </c>
      <c r="AG29" s="6"/>
      <c r="AH29" s="6"/>
      <c r="AI29" s="6">
        <f>COUNT(D29:AH29)</f>
        <v>29</v>
      </c>
      <c r="AJ29" s="6">
        <f>MAX(D29:AH29)</f>
        <v>9</v>
      </c>
      <c r="AK29"/>
    </row>
    <row r="30" spans="1:36" ht="13.5">
      <c r="A30" s="21">
        <v>24</v>
      </c>
      <c r="B30" s="1" t="s">
        <v>32</v>
      </c>
      <c r="C30" s="1" t="s">
        <v>279</v>
      </c>
      <c r="D30" s="6">
        <v>2</v>
      </c>
      <c r="E30" s="6">
        <v>2</v>
      </c>
      <c r="F30" s="6">
        <v>3</v>
      </c>
      <c r="G30" s="6">
        <v>2</v>
      </c>
      <c r="H30" s="6">
        <v>3</v>
      </c>
      <c r="I30" s="6">
        <v>2</v>
      </c>
      <c r="J30" s="6"/>
      <c r="K30" s="6">
        <v>1</v>
      </c>
      <c r="L30" s="6">
        <v>3</v>
      </c>
      <c r="M30" s="6">
        <v>2</v>
      </c>
      <c r="N30" s="6">
        <v>2</v>
      </c>
      <c r="O30" s="6">
        <v>3</v>
      </c>
      <c r="P30" s="6">
        <v>3</v>
      </c>
      <c r="Q30" s="6">
        <v>3</v>
      </c>
      <c r="R30" s="6"/>
      <c r="S30" s="6">
        <v>2</v>
      </c>
      <c r="T30" s="6">
        <v>1</v>
      </c>
      <c r="U30" s="6">
        <v>2</v>
      </c>
      <c r="V30" s="6">
        <v>2</v>
      </c>
      <c r="W30" s="6">
        <v>3</v>
      </c>
      <c r="X30" s="6">
        <v>2</v>
      </c>
      <c r="Y30" s="6"/>
      <c r="Z30" s="6">
        <v>2</v>
      </c>
      <c r="AA30" s="6">
        <v>2</v>
      </c>
      <c r="AB30" s="6">
        <v>3</v>
      </c>
      <c r="AC30" s="6">
        <v>3</v>
      </c>
      <c r="AD30" s="6">
        <v>2</v>
      </c>
      <c r="AE30" s="6">
        <v>1</v>
      </c>
      <c r="AF30" s="6">
        <v>1</v>
      </c>
      <c r="AG30" s="6"/>
      <c r="AH30" s="6"/>
      <c r="AI30" s="6">
        <f>COUNT(D30:AH30)</f>
        <v>26</v>
      </c>
      <c r="AJ30" s="6">
        <f>MAX(D30:AH30)</f>
        <v>3</v>
      </c>
    </row>
    <row r="31" spans="1:36" ht="13.5">
      <c r="A31" s="21">
        <v>25</v>
      </c>
      <c r="B31" s="1" t="s">
        <v>36</v>
      </c>
      <c r="C31" s="1" t="s">
        <v>37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7" ht="13.5">
      <c r="A32" s="21">
        <v>26</v>
      </c>
      <c r="B32" s="9" t="s">
        <v>280</v>
      </c>
      <c r="C32" s="9" t="s">
        <v>281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9"/>
    </row>
    <row r="33" spans="1:37" ht="13.5">
      <c r="A33" s="21">
        <v>27</v>
      </c>
      <c r="B33" s="1" t="s">
        <v>38</v>
      </c>
      <c r="C33" s="1" t="s">
        <v>39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1"/>
    </row>
    <row r="34" spans="1:37" ht="13.5">
      <c r="A34" s="21">
        <v>28</v>
      </c>
      <c r="B34" s="1" t="s">
        <v>40</v>
      </c>
      <c r="C34" s="1" t="s">
        <v>41</v>
      </c>
      <c r="D34" s="6"/>
      <c r="E34" s="6"/>
      <c r="F34" s="6"/>
      <c r="G34" s="6">
        <v>1</v>
      </c>
      <c r="H34" s="6"/>
      <c r="I34" s="6"/>
      <c r="J34" s="6"/>
      <c r="K34" s="6">
        <v>2</v>
      </c>
      <c r="L34" s="6"/>
      <c r="M34" s="6"/>
      <c r="N34" s="6">
        <v>1</v>
      </c>
      <c r="O34" s="6"/>
      <c r="P34" s="6">
        <v>2</v>
      </c>
      <c r="Q34" s="6"/>
      <c r="R34" s="6"/>
      <c r="S34" s="6">
        <v>1</v>
      </c>
      <c r="T34" s="6"/>
      <c r="U34" s="6"/>
      <c r="V34" s="6"/>
      <c r="W34" s="6"/>
      <c r="X34" s="6">
        <v>1</v>
      </c>
      <c r="Y34" s="6"/>
      <c r="Z34" s="6"/>
      <c r="AA34" s="6">
        <v>1</v>
      </c>
      <c r="AB34" s="6"/>
      <c r="AC34" s="6">
        <v>1</v>
      </c>
      <c r="AD34" s="6"/>
      <c r="AE34" s="6"/>
      <c r="AF34" s="6"/>
      <c r="AG34" s="6"/>
      <c r="AH34" s="6"/>
      <c r="AI34" s="6">
        <f aca="true" t="shared" si="0" ref="AI34:AI40">COUNT(D34:AH34)</f>
        <v>8</v>
      </c>
      <c r="AJ34" s="6">
        <f aca="true" t="shared" si="1" ref="AJ34:AJ40">MAX(D34:AH34)</f>
        <v>2</v>
      </c>
      <c r="AK34" s="9"/>
    </row>
    <row r="35" spans="1:37" s="1" customFormat="1" ht="13.5">
      <c r="A35" s="6">
        <v>29</v>
      </c>
      <c r="B35" s="1" t="s">
        <v>50</v>
      </c>
      <c r="C35" s="1" t="s">
        <v>51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>
        <v>1</v>
      </c>
      <c r="U35" s="6"/>
      <c r="V35" s="6">
        <v>1</v>
      </c>
      <c r="W35" s="6"/>
      <c r="X35" s="6">
        <v>1</v>
      </c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>
        <f t="shared" si="0"/>
        <v>3</v>
      </c>
      <c r="AJ35" s="6">
        <f t="shared" si="1"/>
        <v>1</v>
      </c>
      <c r="AK35"/>
    </row>
    <row r="36" spans="1:36" ht="13.5">
      <c r="A36" s="10">
        <v>30</v>
      </c>
      <c r="B36" s="12" t="s">
        <v>77</v>
      </c>
      <c r="C36" s="12" t="s">
        <v>98</v>
      </c>
      <c r="D36" s="24"/>
      <c r="E36" s="24"/>
      <c r="F36" s="24"/>
      <c r="G36" s="24"/>
      <c r="H36" s="24">
        <v>9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7">
        <f t="shared" si="0"/>
        <v>1</v>
      </c>
      <c r="AJ36" s="7">
        <f t="shared" si="1"/>
        <v>9</v>
      </c>
    </row>
    <row r="37" spans="1:36" ht="13.5">
      <c r="A37" s="10">
        <v>31</v>
      </c>
      <c r="B37" s="1" t="s">
        <v>78</v>
      </c>
      <c r="C37" s="1" t="s">
        <v>79</v>
      </c>
      <c r="D37" s="10">
        <v>2</v>
      </c>
      <c r="E37" s="10"/>
      <c r="F37" s="10">
        <v>2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>
        <v>2</v>
      </c>
      <c r="T37" s="10"/>
      <c r="U37" s="10"/>
      <c r="V37" s="10"/>
      <c r="W37" s="10"/>
      <c r="X37" s="10"/>
      <c r="Y37" s="10">
        <v>1</v>
      </c>
      <c r="Z37" s="10"/>
      <c r="AA37" s="10">
        <v>1</v>
      </c>
      <c r="AB37" s="10"/>
      <c r="AC37" s="10"/>
      <c r="AD37" s="10">
        <v>1</v>
      </c>
      <c r="AE37" s="10">
        <v>1</v>
      </c>
      <c r="AF37" s="10">
        <v>1</v>
      </c>
      <c r="AG37" s="10"/>
      <c r="AH37" s="10"/>
      <c r="AI37" s="6">
        <f t="shared" si="0"/>
        <v>8</v>
      </c>
      <c r="AJ37" s="6">
        <f t="shared" si="1"/>
        <v>2</v>
      </c>
    </row>
    <row r="38" spans="1:36" ht="13.5">
      <c r="A38" s="10">
        <v>32</v>
      </c>
      <c r="B38" s="1" t="s">
        <v>80</v>
      </c>
      <c r="C38" s="1" t="s">
        <v>99</v>
      </c>
      <c r="D38" s="10"/>
      <c r="E38" s="10">
        <v>1</v>
      </c>
      <c r="F38" s="10"/>
      <c r="G38" s="10"/>
      <c r="H38" s="10">
        <v>1</v>
      </c>
      <c r="I38" s="10"/>
      <c r="J38" s="10"/>
      <c r="K38" s="10"/>
      <c r="L38" s="10"/>
      <c r="M38" s="10"/>
      <c r="N38" s="10"/>
      <c r="O38" s="10"/>
      <c r="P38" s="10"/>
      <c r="Q38" s="10"/>
      <c r="R38" s="10">
        <v>2</v>
      </c>
      <c r="S38" s="10"/>
      <c r="T38" s="10">
        <v>1</v>
      </c>
      <c r="U38" s="10">
        <v>1</v>
      </c>
      <c r="V38" s="10">
        <v>1</v>
      </c>
      <c r="W38" s="10">
        <v>1</v>
      </c>
      <c r="X38" s="10">
        <v>1</v>
      </c>
      <c r="Y38" s="10">
        <v>1</v>
      </c>
      <c r="Z38" s="10"/>
      <c r="AA38" s="10">
        <v>1</v>
      </c>
      <c r="AB38" s="10"/>
      <c r="AC38" s="10"/>
      <c r="AD38" s="10"/>
      <c r="AE38" s="10"/>
      <c r="AF38" s="10">
        <v>1</v>
      </c>
      <c r="AG38" s="10"/>
      <c r="AH38" s="10"/>
      <c r="AI38" s="6">
        <f t="shared" si="0"/>
        <v>11</v>
      </c>
      <c r="AJ38" s="6">
        <f t="shared" si="1"/>
        <v>2</v>
      </c>
    </row>
    <row r="39" spans="1:36" ht="13.5">
      <c r="A39" s="10">
        <v>33</v>
      </c>
      <c r="B39" s="1" t="s">
        <v>81</v>
      </c>
      <c r="C39" s="1" t="s">
        <v>100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>
        <v>2</v>
      </c>
      <c r="AD39" s="6"/>
      <c r="AE39" s="6"/>
      <c r="AF39" s="6"/>
      <c r="AG39" s="6"/>
      <c r="AH39" s="6"/>
      <c r="AI39" s="6">
        <f t="shared" si="0"/>
        <v>1</v>
      </c>
      <c r="AJ39" s="6">
        <f t="shared" si="1"/>
        <v>2</v>
      </c>
    </row>
    <row r="40" spans="1:36" ht="13.5">
      <c r="A40" s="10">
        <v>34</v>
      </c>
      <c r="B40" s="1" t="s">
        <v>65</v>
      </c>
      <c r="C40" s="1" t="s">
        <v>101</v>
      </c>
      <c r="D40" s="6"/>
      <c r="E40" s="6"/>
      <c r="F40" s="6"/>
      <c r="G40" s="6"/>
      <c r="H40" s="6">
        <v>1</v>
      </c>
      <c r="I40" s="6"/>
      <c r="J40" s="6"/>
      <c r="K40" s="6">
        <v>4</v>
      </c>
      <c r="L40" s="6"/>
      <c r="M40" s="6"/>
      <c r="N40" s="6">
        <v>1</v>
      </c>
      <c r="O40" s="6">
        <v>1</v>
      </c>
      <c r="P40" s="6">
        <v>2</v>
      </c>
      <c r="Q40" s="6">
        <v>1</v>
      </c>
      <c r="R40" s="6">
        <v>1</v>
      </c>
      <c r="S40" s="6">
        <v>1</v>
      </c>
      <c r="T40" s="6"/>
      <c r="U40" s="6"/>
      <c r="V40" s="6">
        <v>1</v>
      </c>
      <c r="W40" s="6"/>
      <c r="X40" s="6"/>
      <c r="Y40" s="6">
        <v>1</v>
      </c>
      <c r="Z40" s="6"/>
      <c r="AA40" s="6">
        <v>2</v>
      </c>
      <c r="AB40" s="6">
        <v>1</v>
      </c>
      <c r="AC40" s="6"/>
      <c r="AD40" s="6">
        <v>1</v>
      </c>
      <c r="AE40" s="6">
        <v>1</v>
      </c>
      <c r="AF40" s="6"/>
      <c r="AG40" s="6"/>
      <c r="AH40" s="6"/>
      <c r="AI40" s="6">
        <f t="shared" si="0"/>
        <v>14</v>
      </c>
      <c r="AJ40" s="6">
        <f t="shared" si="1"/>
        <v>4</v>
      </c>
    </row>
    <row r="41" spans="1:37" ht="13.5">
      <c r="A41" s="10">
        <v>35</v>
      </c>
      <c r="B41" s="1" t="s">
        <v>42</v>
      </c>
      <c r="C41" s="1" t="s">
        <v>43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9"/>
    </row>
    <row r="42" spans="1:36" ht="13.5">
      <c r="A42" s="10">
        <v>36</v>
      </c>
      <c r="B42" s="1" t="s">
        <v>48</v>
      </c>
      <c r="C42" s="1" t="s">
        <v>49</v>
      </c>
      <c r="D42" s="6">
        <v>2</v>
      </c>
      <c r="E42" s="6">
        <v>1</v>
      </c>
      <c r="F42" s="6"/>
      <c r="G42" s="6">
        <v>3</v>
      </c>
      <c r="H42" s="6">
        <v>2</v>
      </c>
      <c r="I42" s="6">
        <v>1</v>
      </c>
      <c r="J42" s="6"/>
      <c r="K42" s="6">
        <v>2</v>
      </c>
      <c r="L42" s="6">
        <v>1</v>
      </c>
      <c r="M42" s="6">
        <v>3</v>
      </c>
      <c r="N42" s="6">
        <v>1</v>
      </c>
      <c r="O42" s="6">
        <v>1</v>
      </c>
      <c r="P42" s="6">
        <v>1</v>
      </c>
      <c r="Q42" s="6">
        <v>1</v>
      </c>
      <c r="R42" s="6">
        <v>2</v>
      </c>
      <c r="S42" s="6"/>
      <c r="T42" s="6">
        <v>1</v>
      </c>
      <c r="U42" s="6">
        <v>1</v>
      </c>
      <c r="V42" s="6">
        <v>1</v>
      </c>
      <c r="W42" s="6">
        <v>1</v>
      </c>
      <c r="X42" s="6">
        <v>1</v>
      </c>
      <c r="Y42" s="6">
        <v>2</v>
      </c>
      <c r="Z42" s="6">
        <v>1</v>
      </c>
      <c r="AA42" s="6">
        <v>1</v>
      </c>
      <c r="AB42" s="6">
        <v>1</v>
      </c>
      <c r="AC42" s="6">
        <v>2</v>
      </c>
      <c r="AD42" s="6">
        <v>1</v>
      </c>
      <c r="AE42" s="6"/>
      <c r="AF42" s="6"/>
      <c r="AG42" s="6"/>
      <c r="AH42" s="6"/>
      <c r="AI42" s="6">
        <f>COUNT(D42:AH42)</f>
        <v>24</v>
      </c>
      <c r="AJ42" s="6">
        <f>MAX(D42:AH42)</f>
        <v>3</v>
      </c>
    </row>
    <row r="43" spans="1:36" ht="13.5">
      <c r="A43" s="10">
        <v>37</v>
      </c>
      <c r="B43" s="1" t="s">
        <v>60</v>
      </c>
      <c r="C43" s="1" t="s">
        <v>61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ht="13.5">
      <c r="A44" s="6">
        <v>38</v>
      </c>
      <c r="B44" s="1" t="s">
        <v>63</v>
      </c>
      <c r="C44" s="1" t="s">
        <v>64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ht="13.5">
      <c r="A45" s="6">
        <v>39</v>
      </c>
      <c r="B45" s="9" t="s">
        <v>282</v>
      </c>
      <c r="C45" s="9" t="s">
        <v>283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ht="13.5">
      <c r="A46" s="6">
        <v>40</v>
      </c>
      <c r="B46" s="12" t="s">
        <v>66</v>
      </c>
      <c r="C46" s="12" t="s">
        <v>284</v>
      </c>
      <c r="D46" s="7">
        <v>1</v>
      </c>
      <c r="E46" s="7"/>
      <c r="F46" s="7"/>
      <c r="G46" s="7"/>
      <c r="H46" s="7">
        <v>1</v>
      </c>
      <c r="I46" s="7"/>
      <c r="J46" s="7"/>
      <c r="K46" s="7"/>
      <c r="L46" s="7"/>
      <c r="M46" s="7"/>
      <c r="N46" s="7"/>
      <c r="O46" s="7"/>
      <c r="P46" s="7">
        <v>2</v>
      </c>
      <c r="Q46" s="7">
        <v>1</v>
      </c>
      <c r="R46" s="7">
        <v>1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>
        <v>1</v>
      </c>
      <c r="AD46" s="7"/>
      <c r="AE46" s="7"/>
      <c r="AF46" s="7">
        <v>1</v>
      </c>
      <c r="AG46" s="7"/>
      <c r="AH46" s="7"/>
      <c r="AI46" s="7">
        <f>COUNT(D46:AH46)</f>
        <v>7</v>
      </c>
      <c r="AJ46" s="7">
        <f>MAX(D46:AH46)</f>
        <v>2</v>
      </c>
    </row>
    <row r="47" spans="1:36" ht="13.5">
      <c r="A47" s="6">
        <v>41</v>
      </c>
      <c r="B47" s="1" t="s">
        <v>62</v>
      </c>
      <c r="C47" s="1" t="s">
        <v>285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ht="13.5">
      <c r="A48" s="21">
        <v>42</v>
      </c>
      <c r="B48" s="1" t="s">
        <v>76</v>
      </c>
      <c r="C48" s="1" t="s">
        <v>286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>
        <v>2</v>
      </c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6">
        <f>COUNT(D48:AH48)</f>
        <v>1</v>
      </c>
      <c r="AJ48" s="6">
        <f>MAX(D48:AH48)</f>
        <v>2</v>
      </c>
    </row>
    <row r="49" spans="1:36" ht="13.5">
      <c r="A49" s="21">
        <v>43</v>
      </c>
      <c r="B49" s="1" t="s">
        <v>56</v>
      </c>
      <c r="C49" s="1" t="s">
        <v>57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1:36" ht="13.5">
      <c r="A50" s="21">
        <v>44</v>
      </c>
      <c r="B50" s="1" t="s">
        <v>54</v>
      </c>
      <c r="C50" s="1" t="s">
        <v>55</v>
      </c>
      <c r="D50" s="6"/>
      <c r="E50" s="6"/>
      <c r="F50" s="6"/>
      <c r="G50" s="6"/>
      <c r="H50" s="6">
        <v>2</v>
      </c>
      <c r="I50" s="6"/>
      <c r="J50" s="6"/>
      <c r="K50" s="6"/>
      <c r="L50" s="6"/>
      <c r="M50" s="6"/>
      <c r="N50" s="6"/>
      <c r="O50" s="6"/>
      <c r="P50" s="6"/>
      <c r="Q50" s="6">
        <v>1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>
        <f>COUNT(D50:AH50)</f>
        <v>2</v>
      </c>
      <c r="AJ50" s="6">
        <f>MAX(D50:AH50)</f>
        <v>2</v>
      </c>
    </row>
    <row r="51" spans="1:36" ht="13.5">
      <c r="A51" s="6">
        <v>45</v>
      </c>
      <c r="B51" s="1" t="s">
        <v>58</v>
      </c>
      <c r="C51" s="1" t="s">
        <v>59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>
        <v>1</v>
      </c>
      <c r="AA51" s="6"/>
      <c r="AB51" s="6"/>
      <c r="AC51" s="6"/>
      <c r="AD51" s="6"/>
      <c r="AE51" s="6"/>
      <c r="AF51" s="6"/>
      <c r="AG51" s="6"/>
      <c r="AH51" s="6"/>
      <c r="AI51" s="6">
        <f>COUNT(D51:AH51)</f>
        <v>1</v>
      </c>
      <c r="AJ51" s="6">
        <f>MAX(D51:AH51)</f>
        <v>1</v>
      </c>
    </row>
    <row r="52" spans="1:36" ht="13.5">
      <c r="A52" s="6">
        <v>46</v>
      </c>
      <c r="B52" s="1" t="s">
        <v>52</v>
      </c>
      <c r="C52" s="1" t="s">
        <v>53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>
        <v>1</v>
      </c>
      <c r="Q52" s="6"/>
      <c r="R52" s="6"/>
      <c r="S52" s="6"/>
      <c r="T52" s="6"/>
      <c r="U52" s="6"/>
      <c r="V52" s="6">
        <v>1</v>
      </c>
      <c r="W52" s="6">
        <v>1</v>
      </c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>
        <f>COUNT(D52:AH52)</f>
        <v>3</v>
      </c>
      <c r="AJ52" s="6">
        <f>MAX(D52:AH52)</f>
        <v>1</v>
      </c>
    </row>
    <row r="53" spans="1:36" ht="13.5">
      <c r="A53" s="6">
        <v>47</v>
      </c>
      <c r="B53" s="1" t="s">
        <v>74</v>
      </c>
      <c r="C53" s="1" t="s">
        <v>75</v>
      </c>
      <c r="D53" s="6"/>
      <c r="E53" s="6">
        <v>10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>
        <v>1</v>
      </c>
      <c r="W53" s="6"/>
      <c r="X53" s="6">
        <v>6</v>
      </c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>
        <f>COUNT(D53:AH53)</f>
        <v>3</v>
      </c>
      <c r="AJ53" s="6">
        <f>MAX(D53:AH53)</f>
        <v>10</v>
      </c>
    </row>
    <row r="54" spans="1:37" ht="13.5">
      <c r="A54" s="6">
        <v>48</v>
      </c>
      <c r="B54" s="1" t="s">
        <v>44</v>
      </c>
      <c r="C54" s="1" t="s">
        <v>45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9"/>
    </row>
    <row r="55" spans="1:37" ht="13.5">
      <c r="A55" s="10">
        <v>49</v>
      </c>
      <c r="B55" s="1" t="s">
        <v>46</v>
      </c>
      <c r="C55" s="1" t="s">
        <v>47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9"/>
    </row>
    <row r="56" spans="1:36" ht="13.5">
      <c r="A56" s="24">
        <v>50</v>
      </c>
      <c r="B56" s="12" t="s">
        <v>69</v>
      </c>
      <c r="C56" s="12" t="s">
        <v>287</v>
      </c>
      <c r="D56" s="7">
        <v>1</v>
      </c>
      <c r="E56" s="7"/>
      <c r="F56" s="7">
        <v>4</v>
      </c>
      <c r="G56" s="7"/>
      <c r="H56" s="7">
        <v>8</v>
      </c>
      <c r="I56" s="7"/>
      <c r="J56" s="7"/>
      <c r="K56" s="7"/>
      <c r="L56" s="7"/>
      <c r="M56" s="7"/>
      <c r="N56" s="7"/>
      <c r="O56" s="7"/>
      <c r="P56" s="7">
        <v>50</v>
      </c>
      <c r="Q56" s="7">
        <v>6</v>
      </c>
      <c r="R56" s="7"/>
      <c r="S56" s="7">
        <v>23</v>
      </c>
      <c r="T56" s="7"/>
      <c r="U56" s="7">
        <v>4</v>
      </c>
      <c r="V56" s="7">
        <v>1</v>
      </c>
      <c r="W56" s="7">
        <v>10</v>
      </c>
      <c r="X56" s="7">
        <v>1</v>
      </c>
      <c r="Y56" s="7">
        <v>1</v>
      </c>
      <c r="Z56" s="7"/>
      <c r="AA56" s="7"/>
      <c r="AB56" s="7"/>
      <c r="AC56" s="7">
        <v>2</v>
      </c>
      <c r="AD56" s="7"/>
      <c r="AE56" s="7"/>
      <c r="AF56" s="7"/>
      <c r="AG56" s="7"/>
      <c r="AH56" s="7"/>
      <c r="AI56" s="7">
        <f>COUNT(D56:AH56)</f>
        <v>12</v>
      </c>
      <c r="AJ56" s="7">
        <f>MAX(D56:AH56)</f>
        <v>50</v>
      </c>
    </row>
    <row r="57" spans="1:36" ht="13.5">
      <c r="A57" s="10">
        <v>51</v>
      </c>
      <c r="B57" s="1" t="s">
        <v>70</v>
      </c>
      <c r="C57" s="1" t="s">
        <v>71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</row>
    <row r="58" spans="1:36" ht="13.5">
      <c r="A58" s="6">
        <v>52</v>
      </c>
      <c r="B58" s="1" t="s">
        <v>257</v>
      </c>
      <c r="C58" s="1" t="s">
        <v>258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ht="13.5">
      <c r="A59" s="10">
        <v>53</v>
      </c>
      <c r="B59" s="1" t="s">
        <v>72</v>
      </c>
      <c r="C59" s="1" t="s">
        <v>73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</row>
    <row r="60" spans="1:36" ht="13.5">
      <c r="A60" s="10">
        <v>54</v>
      </c>
      <c r="B60" s="1" t="s">
        <v>259</v>
      </c>
      <c r="C60" s="1" t="s">
        <v>288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</row>
    <row r="61" spans="1:36" ht="13.5">
      <c r="A61" s="10">
        <v>55</v>
      </c>
      <c r="B61" s="1" t="s">
        <v>67</v>
      </c>
      <c r="C61" s="1" t="s">
        <v>68</v>
      </c>
      <c r="D61" s="6"/>
      <c r="E61" s="6">
        <v>1</v>
      </c>
      <c r="F61" s="6">
        <v>1</v>
      </c>
      <c r="G61" s="6"/>
      <c r="H61" s="6">
        <v>1</v>
      </c>
      <c r="I61" s="6">
        <v>1</v>
      </c>
      <c r="J61" s="6">
        <v>2</v>
      </c>
      <c r="K61" s="6">
        <v>2</v>
      </c>
      <c r="L61" s="6"/>
      <c r="M61" s="6"/>
      <c r="N61" s="6">
        <v>1</v>
      </c>
      <c r="O61" s="6">
        <v>2</v>
      </c>
      <c r="P61" s="6">
        <v>1</v>
      </c>
      <c r="Q61" s="6">
        <v>1</v>
      </c>
      <c r="R61" s="6">
        <v>2</v>
      </c>
      <c r="S61" s="6">
        <v>2</v>
      </c>
      <c r="T61" s="6"/>
      <c r="U61" s="6"/>
      <c r="V61" s="6">
        <v>2</v>
      </c>
      <c r="W61" s="6">
        <v>2</v>
      </c>
      <c r="X61" s="6">
        <v>1</v>
      </c>
      <c r="Y61" s="6">
        <v>1</v>
      </c>
      <c r="Z61" s="6">
        <v>1</v>
      </c>
      <c r="AA61" s="6">
        <v>1</v>
      </c>
      <c r="AB61" s="6">
        <v>1</v>
      </c>
      <c r="AC61" s="6">
        <v>1</v>
      </c>
      <c r="AD61" s="6">
        <v>1</v>
      </c>
      <c r="AE61" s="6"/>
      <c r="AF61" s="6">
        <v>1</v>
      </c>
      <c r="AG61" s="6"/>
      <c r="AH61" s="6"/>
      <c r="AI61" s="6">
        <f>COUNT(D61:AH61)</f>
        <v>22</v>
      </c>
      <c r="AJ61" s="6">
        <f>MAX(D61:AH61)</f>
        <v>2</v>
      </c>
    </row>
    <row r="62" spans="1:36" ht="13.5">
      <c r="A62" s="10">
        <v>56</v>
      </c>
      <c r="B62" s="1" t="s">
        <v>27</v>
      </c>
      <c r="C62" s="9" t="s">
        <v>289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</row>
    <row r="63" spans="1:36" ht="13.5">
      <c r="A63" s="6">
        <v>57</v>
      </c>
      <c r="B63" s="1" t="s">
        <v>290</v>
      </c>
      <c r="C63" s="5" t="s">
        <v>291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>
        <v>2</v>
      </c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>
        <v>2</v>
      </c>
      <c r="AD63" s="19"/>
      <c r="AE63" s="19"/>
      <c r="AF63" s="19"/>
      <c r="AG63" s="19"/>
      <c r="AH63" s="19"/>
      <c r="AI63" s="6">
        <f>COUNT(D63:AH63)</f>
        <v>2</v>
      </c>
      <c r="AJ63" s="6">
        <f>MAX(D63:AH63)</f>
        <v>2</v>
      </c>
    </row>
    <row r="64" spans="1:36" ht="13.5">
      <c r="A64" s="13"/>
      <c r="B64" s="14"/>
      <c r="C64" s="14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13" t="s">
        <v>87</v>
      </c>
      <c r="AJ64" s="13" t="s">
        <v>88</v>
      </c>
    </row>
    <row r="65" spans="1:36" ht="13.5">
      <c r="A65" s="6"/>
      <c r="B65" s="1" t="s">
        <v>133</v>
      </c>
      <c r="C65" s="1"/>
      <c r="D65" s="6">
        <f>COUNT(D7:D63)</f>
        <v>16</v>
      </c>
      <c r="E65" s="6">
        <f aca="true" t="shared" si="2" ref="E65:AF65">COUNT(E8:E63)</f>
        <v>17</v>
      </c>
      <c r="F65" s="6">
        <f t="shared" si="2"/>
        <v>16</v>
      </c>
      <c r="G65" s="6">
        <f t="shared" si="2"/>
        <v>14</v>
      </c>
      <c r="H65" s="6">
        <f t="shared" si="2"/>
        <v>20</v>
      </c>
      <c r="I65" s="6">
        <f t="shared" si="2"/>
        <v>13</v>
      </c>
      <c r="J65" s="6">
        <f t="shared" si="2"/>
        <v>8</v>
      </c>
      <c r="K65" s="6">
        <f t="shared" si="2"/>
        <v>16</v>
      </c>
      <c r="L65" s="6">
        <f t="shared" si="2"/>
        <v>14</v>
      </c>
      <c r="M65" s="6">
        <f t="shared" si="2"/>
        <v>12</v>
      </c>
      <c r="N65" s="6">
        <f t="shared" si="2"/>
        <v>15</v>
      </c>
      <c r="O65" s="6">
        <f t="shared" si="2"/>
        <v>15</v>
      </c>
      <c r="P65" s="6">
        <f t="shared" si="2"/>
        <v>20</v>
      </c>
      <c r="Q65" s="6">
        <f t="shared" si="2"/>
        <v>16</v>
      </c>
      <c r="R65" s="6">
        <f t="shared" si="2"/>
        <v>16</v>
      </c>
      <c r="S65" s="6">
        <f t="shared" si="2"/>
        <v>13</v>
      </c>
      <c r="T65" s="6">
        <f t="shared" si="2"/>
        <v>13</v>
      </c>
      <c r="U65" s="6">
        <f t="shared" si="2"/>
        <v>16</v>
      </c>
      <c r="V65" s="6">
        <f t="shared" si="2"/>
        <v>22</v>
      </c>
      <c r="W65" s="6">
        <f t="shared" si="2"/>
        <v>18</v>
      </c>
      <c r="X65" s="6">
        <f t="shared" si="2"/>
        <v>22</v>
      </c>
      <c r="Y65" s="6">
        <f t="shared" si="2"/>
        <v>16</v>
      </c>
      <c r="Z65" s="6">
        <f t="shared" si="2"/>
        <v>15</v>
      </c>
      <c r="AA65" s="6">
        <f t="shared" si="2"/>
        <v>18</v>
      </c>
      <c r="AB65" s="6">
        <f t="shared" si="2"/>
        <v>13</v>
      </c>
      <c r="AC65" s="6">
        <f t="shared" si="2"/>
        <v>21</v>
      </c>
      <c r="AD65" s="6">
        <f t="shared" si="2"/>
        <v>17</v>
      </c>
      <c r="AE65" s="6">
        <f t="shared" si="2"/>
        <v>16</v>
      </c>
      <c r="AF65" s="6">
        <f t="shared" si="2"/>
        <v>16</v>
      </c>
      <c r="AG65" s="6"/>
      <c r="AH65" s="6"/>
      <c r="AI65" s="6">
        <v>29</v>
      </c>
      <c r="AJ65" s="6">
        <f>COUNT(AJ7:AJ63)</f>
        <v>34</v>
      </c>
    </row>
    <row r="66" spans="1:36" ht="13.5">
      <c r="A66" s="5"/>
      <c r="B66" s="5"/>
      <c r="C66" s="5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</sheetData>
  <sheetProtection/>
  <printOptions/>
  <pageMargins left="0.5905511811023623" right="0.5905511811023623" top="0.1968503937007874" bottom="0.1968503937007874" header="0.5118110236220472" footer="0.5118110236220472"/>
  <pageSetup horizontalDpi="300" verticalDpi="300" orientation="landscape" paperSize="9" scale="7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K66"/>
  <sheetViews>
    <sheetView zoomScale="75" zoomScaleNormal="75" workbookViewId="0" topLeftCell="A1">
      <selection activeCell="F58" sqref="F58"/>
    </sheetView>
  </sheetViews>
  <sheetFormatPr defaultColWidth="8.875" defaultRowHeight="12.75"/>
  <cols>
    <col min="1" max="1" width="5.00390625" style="0" customWidth="1"/>
    <col min="2" max="2" width="21.375" style="0" customWidth="1"/>
    <col min="3" max="3" width="31.625" style="0" customWidth="1"/>
    <col min="4" max="4" width="3.875" style="0" customWidth="1"/>
    <col min="5" max="5" width="3.625" style="0" customWidth="1"/>
    <col min="6" max="8" width="3.875" style="0" customWidth="1"/>
    <col min="9" max="10" width="3.625" style="0" customWidth="1"/>
    <col min="11" max="11" width="3.50390625" style="0" customWidth="1"/>
    <col min="12" max="13" width="3.875" style="0" customWidth="1"/>
    <col min="14" max="15" width="3.625" style="0" customWidth="1"/>
    <col min="16" max="16" width="4.00390625" style="0" customWidth="1"/>
    <col min="17" max="17" width="4.375" style="0" customWidth="1"/>
    <col min="18" max="18" width="4.00390625" style="0" customWidth="1"/>
    <col min="19" max="19" width="4.125" style="0" customWidth="1"/>
    <col min="20" max="20" width="4.375" style="0" customWidth="1"/>
    <col min="21" max="21" width="4.125" style="0" customWidth="1"/>
    <col min="22" max="22" width="4.00390625" style="0" customWidth="1"/>
    <col min="23" max="23" width="4.375" style="0" customWidth="1"/>
    <col min="24" max="24" width="4.125" style="0" customWidth="1"/>
    <col min="25" max="25" width="4.375" style="0" customWidth="1"/>
    <col min="26" max="26" width="4.125" style="0" customWidth="1"/>
    <col min="27" max="27" width="3.50390625" style="0" customWidth="1"/>
    <col min="28" max="28" width="4.375" style="0" customWidth="1"/>
    <col min="29" max="29" width="4.00390625" style="0" customWidth="1"/>
    <col min="30" max="30" width="4.125" style="0" customWidth="1"/>
    <col min="31" max="32" width="4.375" style="0" customWidth="1"/>
    <col min="33" max="33" width="4.00390625" style="0" customWidth="1"/>
    <col min="34" max="34" width="4.125" style="0" customWidth="1"/>
    <col min="35" max="35" width="12.00390625" style="0" customWidth="1"/>
  </cols>
  <sheetData>
    <row r="1" spans="4:7" s="2" customFormat="1" ht="19.5">
      <c r="D1" s="2" t="s">
        <v>292</v>
      </c>
      <c r="G1" s="2" t="s">
        <v>293</v>
      </c>
    </row>
    <row r="2" s="3" customFormat="1" ht="18">
      <c r="G2" s="3" t="s">
        <v>84</v>
      </c>
    </row>
    <row r="3" s="3" customFormat="1" ht="18"/>
    <row r="4" spans="1:36" s="3" customFormat="1" ht="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3.5">
      <c r="A5" s="1"/>
      <c r="B5" s="1" t="s">
        <v>0</v>
      </c>
      <c r="C5" s="1" t="s">
        <v>1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6">
        <v>26</v>
      </c>
      <c r="AD5" s="6">
        <v>27</v>
      </c>
      <c r="AE5" s="6">
        <v>28</v>
      </c>
      <c r="AF5" s="6">
        <v>29</v>
      </c>
      <c r="AG5" s="6">
        <v>30</v>
      </c>
      <c r="AH5" s="6">
        <v>31</v>
      </c>
      <c r="AI5" s="6" t="s">
        <v>2</v>
      </c>
      <c r="AJ5" s="6" t="s">
        <v>3</v>
      </c>
    </row>
    <row r="6" spans="1:36" s="1" customFormat="1" ht="13.5">
      <c r="A6" s="5"/>
      <c r="B6" s="5"/>
      <c r="C6" s="5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7" s="1" customFormat="1" ht="13.5">
      <c r="A7" s="6">
        <v>1</v>
      </c>
      <c r="B7" s="1" t="s">
        <v>28</v>
      </c>
      <c r="C7" s="14" t="s">
        <v>29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/>
    </row>
    <row r="8" spans="1:36" s="1" customFormat="1" ht="13.5">
      <c r="A8" s="6">
        <v>2</v>
      </c>
      <c r="B8" s="9" t="s">
        <v>265</v>
      </c>
      <c r="C8" s="9" t="s">
        <v>266</v>
      </c>
      <c r="D8" s="6"/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1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>
        <v>1</v>
      </c>
      <c r="AE8" s="6">
        <v>1</v>
      </c>
      <c r="AF8" s="6">
        <v>1</v>
      </c>
      <c r="AG8" s="6">
        <v>1</v>
      </c>
      <c r="AH8" s="6">
        <v>1</v>
      </c>
      <c r="AI8" s="6">
        <f>COUNT(D8:AH8)</f>
        <v>30</v>
      </c>
      <c r="AJ8" s="6">
        <f>MAX(D8:AH8)</f>
        <v>1</v>
      </c>
    </row>
    <row r="9" spans="1:36" s="1" customFormat="1" ht="13.5">
      <c r="A9" s="6">
        <v>3</v>
      </c>
      <c r="B9" s="1" t="s">
        <v>14</v>
      </c>
      <c r="C9" s="1" t="s">
        <v>15</v>
      </c>
      <c r="D9" s="6">
        <v>19</v>
      </c>
      <c r="E9" s="6">
        <v>8</v>
      </c>
      <c r="F9" s="6">
        <v>23</v>
      </c>
      <c r="G9" s="6">
        <v>13</v>
      </c>
      <c r="H9" s="6">
        <v>22</v>
      </c>
      <c r="I9" s="6">
        <v>11</v>
      </c>
      <c r="J9" s="6">
        <v>4</v>
      </c>
      <c r="K9" s="6">
        <v>10</v>
      </c>
      <c r="L9" s="6">
        <v>10</v>
      </c>
      <c r="M9" s="6">
        <v>4</v>
      </c>
      <c r="N9" s="6">
        <v>10</v>
      </c>
      <c r="O9" s="6">
        <v>6</v>
      </c>
      <c r="P9" s="6">
        <v>14</v>
      </c>
      <c r="Q9" s="6">
        <v>21</v>
      </c>
      <c r="R9" s="6">
        <v>13</v>
      </c>
      <c r="S9" s="6">
        <v>8</v>
      </c>
      <c r="T9" s="6">
        <v>6</v>
      </c>
      <c r="U9" s="6">
        <v>11</v>
      </c>
      <c r="V9" s="6">
        <v>12</v>
      </c>
      <c r="W9" s="6">
        <v>14</v>
      </c>
      <c r="X9" s="6">
        <v>16</v>
      </c>
      <c r="Y9" s="6">
        <v>26</v>
      </c>
      <c r="Z9" s="6">
        <v>18</v>
      </c>
      <c r="AA9" s="6">
        <v>20</v>
      </c>
      <c r="AB9" s="6">
        <v>16</v>
      </c>
      <c r="AC9" s="6">
        <v>18</v>
      </c>
      <c r="AD9" s="6">
        <v>20</v>
      </c>
      <c r="AE9" s="6">
        <v>14</v>
      </c>
      <c r="AF9" s="6">
        <v>18</v>
      </c>
      <c r="AG9" s="6">
        <v>6</v>
      </c>
      <c r="AH9" s="6">
        <v>12</v>
      </c>
      <c r="AI9" s="6">
        <f>COUNT(D9:AH9)</f>
        <v>31</v>
      </c>
      <c r="AJ9" s="6">
        <f>MAX(D9:AH9)</f>
        <v>26</v>
      </c>
    </row>
    <row r="10" spans="1:36" s="1" customFormat="1" ht="13.5">
      <c r="A10" s="6">
        <v>4</v>
      </c>
      <c r="B10" s="1" t="s">
        <v>82</v>
      </c>
      <c r="C10" s="1" t="s">
        <v>90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>
        <v>3</v>
      </c>
      <c r="AC10" s="6"/>
      <c r="AD10" s="6"/>
      <c r="AE10" s="6"/>
      <c r="AF10" s="6"/>
      <c r="AG10" s="6"/>
      <c r="AH10" s="6"/>
      <c r="AI10" s="6">
        <f>COUNT(D10:AH10)</f>
        <v>1</v>
      </c>
      <c r="AJ10" s="6">
        <f>MAX(D10:AH10)</f>
        <v>3</v>
      </c>
    </row>
    <row r="11" spans="1:36" s="1" customFormat="1" ht="13.5">
      <c r="A11" s="6">
        <v>5</v>
      </c>
      <c r="B11" s="1" t="s">
        <v>21</v>
      </c>
      <c r="C11" s="1" t="s">
        <v>22</v>
      </c>
      <c r="D11" s="6"/>
      <c r="E11" s="6"/>
      <c r="F11" s="6"/>
      <c r="G11" s="6">
        <v>4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>
        <f>COUNT(D11:AH11)</f>
        <v>1</v>
      </c>
      <c r="AJ11" s="6">
        <f>MAX(D11:AH11)</f>
        <v>4</v>
      </c>
    </row>
    <row r="12" spans="1:36" s="1" customFormat="1" ht="13.5">
      <c r="A12" s="10">
        <v>6</v>
      </c>
      <c r="B12" s="1" t="s">
        <v>16</v>
      </c>
      <c r="C12" s="1" t="s">
        <v>17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7" s="1" customFormat="1" ht="13.5">
      <c r="A13" s="6">
        <v>7</v>
      </c>
      <c r="B13" s="1" t="s">
        <v>18</v>
      </c>
      <c r="C13" s="1" t="s">
        <v>91</v>
      </c>
      <c r="D13" s="6">
        <v>25</v>
      </c>
      <c r="E13" s="6">
        <v>22</v>
      </c>
      <c r="F13" s="6">
        <v>11</v>
      </c>
      <c r="G13" s="6">
        <v>21</v>
      </c>
      <c r="H13" s="6">
        <v>16</v>
      </c>
      <c r="I13" s="6">
        <v>15</v>
      </c>
      <c r="J13" s="6">
        <v>16</v>
      </c>
      <c r="K13" s="6">
        <v>14</v>
      </c>
      <c r="L13" s="6">
        <v>13</v>
      </c>
      <c r="M13" s="6">
        <v>12</v>
      </c>
      <c r="N13" s="6">
        <v>12</v>
      </c>
      <c r="O13" s="6">
        <v>11</v>
      </c>
      <c r="P13" s="6">
        <v>15</v>
      </c>
      <c r="Q13" s="6">
        <v>16</v>
      </c>
      <c r="R13" s="6">
        <v>16</v>
      </c>
      <c r="S13" s="6">
        <v>16</v>
      </c>
      <c r="T13" s="6">
        <v>8</v>
      </c>
      <c r="U13" s="6">
        <v>16</v>
      </c>
      <c r="V13" s="6">
        <v>11</v>
      </c>
      <c r="W13" s="6">
        <v>9</v>
      </c>
      <c r="X13" s="6">
        <v>5</v>
      </c>
      <c r="Y13" s="6">
        <v>9</v>
      </c>
      <c r="Z13" s="6">
        <v>9</v>
      </c>
      <c r="AA13" s="6">
        <v>10</v>
      </c>
      <c r="AB13" s="6">
        <v>10</v>
      </c>
      <c r="AC13" s="6">
        <v>12</v>
      </c>
      <c r="AD13" s="6">
        <v>12</v>
      </c>
      <c r="AE13" s="6">
        <v>10</v>
      </c>
      <c r="AF13" s="6">
        <v>8</v>
      </c>
      <c r="AG13" s="6">
        <v>9</v>
      </c>
      <c r="AH13" s="6">
        <v>8</v>
      </c>
      <c r="AI13" s="6">
        <f>COUNT(D13:AH13)</f>
        <v>31</v>
      </c>
      <c r="AJ13" s="6">
        <f>MAX(D13:AH13)</f>
        <v>25</v>
      </c>
      <c r="AK13" s="9"/>
    </row>
    <row r="14" spans="1:37" s="1" customFormat="1" ht="13.5">
      <c r="A14" s="6">
        <v>8</v>
      </c>
      <c r="B14" s="1" t="s">
        <v>23</v>
      </c>
      <c r="C14" s="1" t="s">
        <v>24</v>
      </c>
      <c r="D14" s="6">
        <v>1</v>
      </c>
      <c r="E14" s="6">
        <v>3</v>
      </c>
      <c r="F14" s="6">
        <v>1</v>
      </c>
      <c r="G14" s="6"/>
      <c r="H14" s="6">
        <v>3</v>
      </c>
      <c r="I14" s="6"/>
      <c r="J14" s="6">
        <v>2</v>
      </c>
      <c r="K14" s="6">
        <v>1</v>
      </c>
      <c r="L14" s="6">
        <v>2</v>
      </c>
      <c r="M14" s="6">
        <v>1</v>
      </c>
      <c r="N14" s="6"/>
      <c r="O14" s="6">
        <v>1</v>
      </c>
      <c r="P14" s="6">
        <v>2</v>
      </c>
      <c r="Q14" s="6">
        <v>2</v>
      </c>
      <c r="R14" s="6">
        <v>1</v>
      </c>
      <c r="S14" s="6">
        <v>1</v>
      </c>
      <c r="T14" s="6">
        <v>2</v>
      </c>
      <c r="U14" s="6"/>
      <c r="V14" s="6"/>
      <c r="W14" s="6"/>
      <c r="X14" s="6"/>
      <c r="Y14" s="6"/>
      <c r="Z14" s="6"/>
      <c r="AA14" s="6"/>
      <c r="AB14" s="6">
        <v>2</v>
      </c>
      <c r="AC14" s="6"/>
      <c r="AD14" s="6"/>
      <c r="AE14" s="6"/>
      <c r="AF14" s="6"/>
      <c r="AG14" s="6"/>
      <c r="AH14" s="6"/>
      <c r="AI14" s="6">
        <f>COUNT(D14:AH14)</f>
        <v>15</v>
      </c>
      <c r="AJ14" s="6">
        <f>MAX(D14:AH14)</f>
        <v>3</v>
      </c>
      <c r="AK14" s="9"/>
    </row>
    <row r="15" spans="1:37" s="1" customFormat="1" ht="13.5">
      <c r="A15" s="6">
        <v>9</v>
      </c>
      <c r="B15" s="1" t="s">
        <v>242</v>
      </c>
      <c r="C15" s="1" t="s">
        <v>243</v>
      </c>
      <c r="D15" s="6"/>
      <c r="E15" s="6">
        <v>1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>
        <f>COUNT(D15:AH15)</f>
        <v>1</v>
      </c>
      <c r="AJ15" s="6">
        <f>MAX(D15:AH15)</f>
        <v>1</v>
      </c>
      <c r="AK15" s="9"/>
    </row>
    <row r="16" spans="1:37" s="1" customFormat="1" ht="13.5">
      <c r="A16" s="7">
        <v>10</v>
      </c>
      <c r="B16" s="23" t="s">
        <v>269</v>
      </c>
      <c r="C16" s="23" t="s">
        <v>271</v>
      </c>
      <c r="D16" s="7">
        <v>1</v>
      </c>
      <c r="E16" s="7"/>
      <c r="F16" s="7">
        <v>1</v>
      </c>
      <c r="G16" s="7"/>
      <c r="H16" s="7">
        <v>1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>
        <f>COUNT(D16:AH16)</f>
        <v>3</v>
      </c>
      <c r="AJ16" s="7">
        <f>MAX(D16:AH16)</f>
        <v>1</v>
      </c>
      <c r="AK16" s="9"/>
    </row>
    <row r="17" spans="1:37" s="1" customFormat="1" ht="13.5">
      <c r="A17" s="10">
        <v>11</v>
      </c>
      <c r="B17" s="1" t="s">
        <v>19</v>
      </c>
      <c r="C17" s="1" t="s">
        <v>20</v>
      </c>
      <c r="D17" s="6">
        <v>2</v>
      </c>
      <c r="E17" s="6"/>
      <c r="F17" s="6">
        <v>2</v>
      </c>
      <c r="G17" s="6">
        <v>1</v>
      </c>
      <c r="H17" s="6"/>
      <c r="I17" s="6">
        <v>12</v>
      </c>
      <c r="J17" s="6">
        <v>4</v>
      </c>
      <c r="K17" s="6">
        <v>3</v>
      </c>
      <c r="L17" s="6"/>
      <c r="M17" s="6"/>
      <c r="N17" s="6">
        <v>3</v>
      </c>
      <c r="O17" s="6">
        <v>2</v>
      </c>
      <c r="P17" s="6">
        <v>2</v>
      </c>
      <c r="Q17" s="6">
        <v>6</v>
      </c>
      <c r="R17" s="6">
        <v>3</v>
      </c>
      <c r="S17" s="6">
        <v>4</v>
      </c>
      <c r="T17" s="6">
        <v>2</v>
      </c>
      <c r="U17" s="6">
        <v>2</v>
      </c>
      <c r="V17" s="6">
        <v>4</v>
      </c>
      <c r="W17" s="6">
        <v>9</v>
      </c>
      <c r="X17" s="6">
        <v>3</v>
      </c>
      <c r="Y17" s="6">
        <v>6</v>
      </c>
      <c r="Z17" s="6">
        <v>2</v>
      </c>
      <c r="AA17" s="6">
        <v>3</v>
      </c>
      <c r="AB17" s="6">
        <v>5</v>
      </c>
      <c r="AC17" s="6">
        <v>4</v>
      </c>
      <c r="AD17" s="6">
        <v>6</v>
      </c>
      <c r="AE17" s="6">
        <v>3</v>
      </c>
      <c r="AF17" s="6">
        <v>4</v>
      </c>
      <c r="AG17" s="6">
        <v>2</v>
      </c>
      <c r="AH17" s="6">
        <v>4</v>
      </c>
      <c r="AI17" s="6">
        <f>COUNT(D17:AH17)</f>
        <v>27</v>
      </c>
      <c r="AJ17" s="6">
        <f>MAX(D17:AH17)</f>
        <v>12</v>
      </c>
      <c r="AK17" s="9"/>
    </row>
    <row r="18" spans="1:37" s="1" customFormat="1" ht="13.5">
      <c r="A18" s="6">
        <v>12</v>
      </c>
      <c r="B18" s="1" t="s">
        <v>25</v>
      </c>
      <c r="C18" s="1" t="s">
        <v>26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9"/>
    </row>
    <row r="19" spans="1:36" s="1" customFormat="1" ht="13.5">
      <c r="A19" s="10">
        <v>13</v>
      </c>
      <c r="B19" s="1" t="s">
        <v>6</v>
      </c>
      <c r="C19" s="1" t="s">
        <v>92</v>
      </c>
      <c r="D19" s="6"/>
      <c r="E19" s="6">
        <v>1</v>
      </c>
      <c r="F19" s="6">
        <v>1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>
        <v>1</v>
      </c>
      <c r="V19" s="6"/>
      <c r="W19" s="6">
        <v>1</v>
      </c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>
        <f>COUNT(D19:AH19)</f>
        <v>4</v>
      </c>
      <c r="AJ19" s="6">
        <f>MAX(D19:AH19)</f>
        <v>1</v>
      </c>
    </row>
    <row r="20" spans="1:37" s="1" customFormat="1" ht="13.5">
      <c r="A20" s="6">
        <v>14</v>
      </c>
      <c r="B20" s="1" t="s">
        <v>35</v>
      </c>
      <c r="C20" s="1" t="s">
        <v>294</v>
      </c>
      <c r="D20" s="6">
        <v>3</v>
      </c>
      <c r="E20" s="6">
        <v>2</v>
      </c>
      <c r="F20" s="6">
        <v>1</v>
      </c>
      <c r="G20" s="6">
        <v>3</v>
      </c>
      <c r="H20" s="6"/>
      <c r="I20" s="6">
        <v>1</v>
      </c>
      <c r="J20" s="6">
        <v>1</v>
      </c>
      <c r="K20" s="6"/>
      <c r="L20" s="6"/>
      <c r="M20" s="6"/>
      <c r="N20" s="6">
        <v>1</v>
      </c>
      <c r="O20" s="6"/>
      <c r="P20" s="6">
        <v>1</v>
      </c>
      <c r="Q20" s="6">
        <v>3</v>
      </c>
      <c r="R20" s="6">
        <v>1</v>
      </c>
      <c r="S20" s="6"/>
      <c r="T20" s="6">
        <v>1</v>
      </c>
      <c r="U20" s="6">
        <v>2</v>
      </c>
      <c r="V20" s="6"/>
      <c r="W20" s="6"/>
      <c r="X20" s="6">
        <v>1</v>
      </c>
      <c r="Y20" s="6">
        <v>2</v>
      </c>
      <c r="Z20" s="6">
        <v>1</v>
      </c>
      <c r="AA20" s="6">
        <v>1</v>
      </c>
      <c r="AB20" s="6">
        <v>1</v>
      </c>
      <c r="AC20" s="6">
        <v>3</v>
      </c>
      <c r="AD20" s="6">
        <v>1</v>
      </c>
      <c r="AE20" s="6">
        <v>2</v>
      </c>
      <c r="AF20" s="6">
        <v>2</v>
      </c>
      <c r="AG20" s="6">
        <v>1</v>
      </c>
      <c r="AH20" s="6">
        <v>2</v>
      </c>
      <c r="AI20" s="6">
        <f>COUNT(D20:AH20)</f>
        <v>23</v>
      </c>
      <c r="AJ20" s="6">
        <f>MAX(D20:AH20)</f>
        <v>3</v>
      </c>
      <c r="AK20"/>
    </row>
    <row r="21" spans="1:36" s="1" customFormat="1" ht="13.5">
      <c r="A21" s="6">
        <v>15</v>
      </c>
      <c r="B21" s="1" t="s">
        <v>4</v>
      </c>
      <c r="C21" s="1" t="s">
        <v>5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>
        <v>1</v>
      </c>
      <c r="Z21" s="6"/>
      <c r="AA21" s="6"/>
      <c r="AB21" s="6"/>
      <c r="AC21" s="6"/>
      <c r="AD21" s="6"/>
      <c r="AE21" s="6"/>
      <c r="AF21" s="6"/>
      <c r="AG21" s="6"/>
      <c r="AH21" s="6"/>
      <c r="AI21" s="6">
        <f>COUNT(D21:AH21)</f>
        <v>1</v>
      </c>
      <c r="AJ21" s="6">
        <f>MAX(D21:AH21)</f>
        <v>1</v>
      </c>
    </row>
    <row r="22" spans="1:37" s="1" customFormat="1" ht="13.5">
      <c r="A22" s="6">
        <v>16</v>
      </c>
      <c r="B22" s="1" t="s">
        <v>246</v>
      </c>
      <c r="C22" s="1" t="s">
        <v>247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9"/>
    </row>
    <row r="23" spans="1:37" s="1" customFormat="1" ht="13.5">
      <c r="A23" s="10">
        <v>17</v>
      </c>
      <c r="B23" s="1" t="s">
        <v>7</v>
      </c>
      <c r="C23" s="1" t="s">
        <v>94</v>
      </c>
      <c r="D23" s="6">
        <v>5</v>
      </c>
      <c r="E23" s="6">
        <v>1</v>
      </c>
      <c r="F23" s="6">
        <v>3</v>
      </c>
      <c r="G23" s="6">
        <v>4</v>
      </c>
      <c r="H23" s="6">
        <v>7</v>
      </c>
      <c r="I23" s="6">
        <v>7</v>
      </c>
      <c r="J23" s="6">
        <v>9</v>
      </c>
      <c r="K23" s="6">
        <v>4</v>
      </c>
      <c r="L23" s="6">
        <v>10</v>
      </c>
      <c r="M23" s="6">
        <v>6</v>
      </c>
      <c r="N23" s="6">
        <v>10</v>
      </c>
      <c r="O23" s="6">
        <v>7</v>
      </c>
      <c r="P23" s="6">
        <v>12</v>
      </c>
      <c r="Q23" s="6">
        <v>17</v>
      </c>
      <c r="R23" s="6">
        <v>10</v>
      </c>
      <c r="S23" s="6">
        <v>18</v>
      </c>
      <c r="T23" s="6">
        <v>8</v>
      </c>
      <c r="U23" s="6">
        <v>10</v>
      </c>
      <c r="V23" s="6">
        <v>12</v>
      </c>
      <c r="W23" s="6">
        <v>22</v>
      </c>
      <c r="X23" s="6">
        <v>18</v>
      </c>
      <c r="Y23" s="6">
        <v>25</v>
      </c>
      <c r="Z23" s="6">
        <v>23</v>
      </c>
      <c r="AA23" s="6">
        <v>42</v>
      </c>
      <c r="AB23" s="6">
        <v>42</v>
      </c>
      <c r="AC23" s="6">
        <v>52</v>
      </c>
      <c r="AD23" s="6">
        <v>58</v>
      </c>
      <c r="AE23" s="6">
        <v>58</v>
      </c>
      <c r="AF23" s="6">
        <v>72</v>
      </c>
      <c r="AG23" s="6">
        <v>65</v>
      </c>
      <c r="AH23" s="6">
        <v>51</v>
      </c>
      <c r="AI23" s="6">
        <f>COUNT(D23:AH23)</f>
        <v>31</v>
      </c>
      <c r="AJ23" s="6">
        <f>MAX(D23:AH23)</f>
        <v>72</v>
      </c>
      <c r="AK23" s="9"/>
    </row>
    <row r="24" spans="1:37" s="1" customFormat="1" ht="13.5">
      <c r="A24" s="6">
        <v>18</v>
      </c>
      <c r="B24" s="1" t="s">
        <v>295</v>
      </c>
      <c r="C24" s="1" t="s">
        <v>296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9"/>
    </row>
    <row r="25" spans="1:36" s="1" customFormat="1" ht="13.5">
      <c r="A25" s="6">
        <v>19</v>
      </c>
      <c r="B25" s="1" t="s">
        <v>12</v>
      </c>
      <c r="C25" s="1" t="s">
        <v>13</v>
      </c>
      <c r="D25" s="6"/>
      <c r="E25" s="6">
        <v>3</v>
      </c>
      <c r="F25" s="6">
        <v>2</v>
      </c>
      <c r="G25" s="6">
        <v>2</v>
      </c>
      <c r="H25" s="6">
        <v>3</v>
      </c>
      <c r="I25" s="6">
        <v>1</v>
      </c>
      <c r="J25" s="6">
        <v>6</v>
      </c>
      <c r="K25" s="6">
        <v>4</v>
      </c>
      <c r="L25" s="6">
        <v>2</v>
      </c>
      <c r="M25" s="6">
        <v>4</v>
      </c>
      <c r="N25" s="6">
        <v>5</v>
      </c>
      <c r="O25" s="6">
        <v>5</v>
      </c>
      <c r="P25" s="6">
        <v>4</v>
      </c>
      <c r="Q25" s="6">
        <v>4</v>
      </c>
      <c r="R25" s="6">
        <v>2</v>
      </c>
      <c r="S25" s="6">
        <v>3</v>
      </c>
      <c r="T25" s="6">
        <v>2</v>
      </c>
      <c r="U25" s="6">
        <v>5</v>
      </c>
      <c r="V25" s="6">
        <v>4</v>
      </c>
      <c r="W25" s="6">
        <v>4</v>
      </c>
      <c r="X25" s="6">
        <v>4</v>
      </c>
      <c r="Y25" s="6">
        <v>4</v>
      </c>
      <c r="Z25" s="6">
        <v>5</v>
      </c>
      <c r="AA25" s="6">
        <v>6</v>
      </c>
      <c r="AB25" s="6">
        <v>8</v>
      </c>
      <c r="AC25" s="6">
        <v>4</v>
      </c>
      <c r="AD25" s="6">
        <v>3</v>
      </c>
      <c r="AE25" s="6">
        <v>3</v>
      </c>
      <c r="AF25" s="6">
        <v>3</v>
      </c>
      <c r="AG25" s="6">
        <v>4</v>
      </c>
      <c r="AH25" s="6">
        <v>2</v>
      </c>
      <c r="AI25" s="6">
        <f>COUNT(D25:AH25)</f>
        <v>30</v>
      </c>
      <c r="AJ25" s="6">
        <f>MAX(D25:AH25)</f>
        <v>8</v>
      </c>
    </row>
    <row r="26" spans="1:37" s="1" customFormat="1" ht="13.5">
      <c r="A26" s="7">
        <v>20</v>
      </c>
      <c r="B26" s="12" t="s">
        <v>8</v>
      </c>
      <c r="C26" s="12" t="s">
        <v>95</v>
      </c>
      <c r="D26" s="7">
        <v>2</v>
      </c>
      <c r="E26" s="7">
        <v>1</v>
      </c>
      <c r="F26" s="7"/>
      <c r="G26" s="7"/>
      <c r="H26" s="7">
        <v>6</v>
      </c>
      <c r="I26" s="7"/>
      <c r="J26" s="7">
        <v>1</v>
      </c>
      <c r="K26" s="7"/>
      <c r="L26" s="7"/>
      <c r="M26" s="7">
        <v>11</v>
      </c>
      <c r="N26" s="7"/>
      <c r="O26" s="7">
        <v>1</v>
      </c>
      <c r="P26" s="7">
        <v>6</v>
      </c>
      <c r="Q26" s="7">
        <v>6</v>
      </c>
      <c r="R26" s="7">
        <v>8</v>
      </c>
      <c r="S26" s="7">
        <v>7</v>
      </c>
      <c r="T26" s="7"/>
      <c r="U26" s="7"/>
      <c r="V26" s="7">
        <v>2</v>
      </c>
      <c r="W26" s="7">
        <v>2</v>
      </c>
      <c r="X26" s="7">
        <v>5</v>
      </c>
      <c r="Y26" s="7">
        <v>2</v>
      </c>
      <c r="Z26" s="7">
        <v>3</v>
      </c>
      <c r="AA26" s="7">
        <v>1</v>
      </c>
      <c r="AB26" s="7">
        <v>7</v>
      </c>
      <c r="AC26" s="7">
        <v>7</v>
      </c>
      <c r="AD26" s="7">
        <v>4</v>
      </c>
      <c r="AE26" s="7">
        <v>5</v>
      </c>
      <c r="AF26" s="7">
        <v>3</v>
      </c>
      <c r="AG26" s="7">
        <v>5</v>
      </c>
      <c r="AH26" s="7">
        <v>3</v>
      </c>
      <c r="AI26" s="7">
        <f>COUNT(D26:AH26)</f>
        <v>23</v>
      </c>
      <c r="AJ26" s="7">
        <f>MAX(D26:AH26)</f>
        <v>11</v>
      </c>
      <c r="AK26" s="9"/>
    </row>
    <row r="27" spans="1:37" s="1" customFormat="1" ht="13.5">
      <c r="A27" s="18">
        <v>21</v>
      </c>
      <c r="B27" s="1" t="s">
        <v>9</v>
      </c>
      <c r="C27" s="1" t="s">
        <v>10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9"/>
    </row>
    <row r="28" spans="1:37" s="1" customFormat="1" ht="13.5">
      <c r="A28" s="21">
        <v>22</v>
      </c>
      <c r="B28" s="1" t="s">
        <v>11</v>
      </c>
      <c r="C28" s="1" t="s">
        <v>96</v>
      </c>
      <c r="D28" s="6"/>
      <c r="E28" s="6">
        <v>2</v>
      </c>
      <c r="F28" s="6">
        <v>2</v>
      </c>
      <c r="G28" s="6">
        <v>2</v>
      </c>
      <c r="H28" s="6"/>
      <c r="I28" s="6"/>
      <c r="J28" s="6">
        <v>2</v>
      </c>
      <c r="K28" s="6">
        <v>2</v>
      </c>
      <c r="L28" s="6">
        <v>1</v>
      </c>
      <c r="M28" s="6">
        <v>3</v>
      </c>
      <c r="N28" s="6">
        <v>1</v>
      </c>
      <c r="O28" s="6">
        <v>1</v>
      </c>
      <c r="P28" s="6">
        <v>2</v>
      </c>
      <c r="Q28" s="6">
        <v>1</v>
      </c>
      <c r="R28" s="6">
        <v>2</v>
      </c>
      <c r="S28" s="6">
        <v>2</v>
      </c>
      <c r="T28" s="6">
        <v>1</v>
      </c>
      <c r="U28" s="6">
        <v>2</v>
      </c>
      <c r="V28" s="6"/>
      <c r="W28" s="6">
        <v>1</v>
      </c>
      <c r="X28" s="6"/>
      <c r="Y28" s="6">
        <v>2</v>
      </c>
      <c r="Z28" s="6"/>
      <c r="AA28" s="6"/>
      <c r="AB28" s="6">
        <v>1</v>
      </c>
      <c r="AC28" s="6">
        <v>2</v>
      </c>
      <c r="AD28" s="6">
        <v>3</v>
      </c>
      <c r="AE28" s="6">
        <v>1</v>
      </c>
      <c r="AF28" s="6">
        <v>1</v>
      </c>
      <c r="AG28" s="6">
        <v>2</v>
      </c>
      <c r="AH28" s="6"/>
      <c r="AI28" s="6">
        <f>COUNT(D28:AH28)</f>
        <v>23</v>
      </c>
      <c r="AJ28" s="6">
        <f>MAX(D28:AH28)</f>
        <v>3</v>
      </c>
      <c r="AK28" s="9"/>
    </row>
    <row r="29" spans="1:37" s="1" customFormat="1" ht="13.5">
      <c r="A29" s="21">
        <v>23</v>
      </c>
      <c r="B29" s="1" t="s">
        <v>30</v>
      </c>
      <c r="C29" s="1" t="s">
        <v>31</v>
      </c>
      <c r="D29" s="6">
        <v>2</v>
      </c>
      <c r="E29" s="6">
        <v>3</v>
      </c>
      <c r="F29" s="6">
        <v>3</v>
      </c>
      <c r="G29" s="6">
        <v>1</v>
      </c>
      <c r="H29" s="6">
        <v>4</v>
      </c>
      <c r="I29" s="6">
        <v>4</v>
      </c>
      <c r="J29" s="6">
        <v>3</v>
      </c>
      <c r="K29" s="6">
        <v>5</v>
      </c>
      <c r="L29" s="6">
        <v>4</v>
      </c>
      <c r="M29" s="6">
        <v>1</v>
      </c>
      <c r="N29" s="6">
        <v>6</v>
      </c>
      <c r="O29" s="6">
        <v>4</v>
      </c>
      <c r="P29" s="6">
        <v>4</v>
      </c>
      <c r="Q29" s="6">
        <v>2</v>
      </c>
      <c r="R29" s="6">
        <v>3</v>
      </c>
      <c r="S29" s="6">
        <v>5</v>
      </c>
      <c r="T29" s="6">
        <v>3</v>
      </c>
      <c r="U29" s="6">
        <v>4</v>
      </c>
      <c r="V29" s="6">
        <v>2</v>
      </c>
      <c r="W29" s="6">
        <v>4</v>
      </c>
      <c r="X29" s="6">
        <v>1</v>
      </c>
      <c r="Y29" s="6">
        <v>6</v>
      </c>
      <c r="Z29" s="6">
        <v>2</v>
      </c>
      <c r="AA29" s="6">
        <v>4</v>
      </c>
      <c r="AB29" s="6">
        <v>4</v>
      </c>
      <c r="AC29" s="6">
        <v>6</v>
      </c>
      <c r="AD29" s="6">
        <v>2</v>
      </c>
      <c r="AE29" s="6">
        <v>1</v>
      </c>
      <c r="AF29" s="6">
        <v>1</v>
      </c>
      <c r="AG29" s="6">
        <v>2</v>
      </c>
      <c r="AH29" s="6">
        <v>1</v>
      </c>
      <c r="AI29" s="6">
        <f>COUNT(D29:AH29)</f>
        <v>31</v>
      </c>
      <c r="AJ29" s="6">
        <f>MAX(D29:AH29)</f>
        <v>6</v>
      </c>
      <c r="AK29"/>
    </row>
    <row r="30" spans="1:36" ht="13.5">
      <c r="A30" s="21">
        <v>24</v>
      </c>
      <c r="B30" s="1" t="s">
        <v>32</v>
      </c>
      <c r="C30" s="1" t="s">
        <v>97</v>
      </c>
      <c r="D30" s="6">
        <v>2</v>
      </c>
      <c r="E30" s="6">
        <v>1</v>
      </c>
      <c r="F30" s="6">
        <v>2</v>
      </c>
      <c r="G30" s="6">
        <v>2</v>
      </c>
      <c r="H30" s="6">
        <v>1</v>
      </c>
      <c r="I30" s="6">
        <v>1</v>
      </c>
      <c r="J30" s="6">
        <v>3</v>
      </c>
      <c r="K30" s="6">
        <v>1</v>
      </c>
      <c r="L30" s="6">
        <v>3</v>
      </c>
      <c r="M30" s="6">
        <v>3</v>
      </c>
      <c r="N30" s="6">
        <v>2</v>
      </c>
      <c r="O30" s="6">
        <v>2</v>
      </c>
      <c r="P30" s="6">
        <v>1</v>
      </c>
      <c r="Q30" s="6">
        <v>1</v>
      </c>
      <c r="R30" s="6">
        <v>3</v>
      </c>
      <c r="S30" s="6">
        <v>2</v>
      </c>
      <c r="T30" s="6">
        <v>2</v>
      </c>
      <c r="U30" s="6">
        <v>2</v>
      </c>
      <c r="V30" s="6">
        <v>1</v>
      </c>
      <c r="W30" s="6">
        <v>2</v>
      </c>
      <c r="X30" s="6">
        <v>2</v>
      </c>
      <c r="Y30" s="6">
        <v>2</v>
      </c>
      <c r="Z30" s="6">
        <v>3</v>
      </c>
      <c r="AA30" s="6">
        <v>2</v>
      </c>
      <c r="AB30" s="6">
        <v>2</v>
      </c>
      <c r="AC30" s="6">
        <v>2</v>
      </c>
      <c r="AD30" s="6">
        <v>2</v>
      </c>
      <c r="AE30" s="6">
        <v>2</v>
      </c>
      <c r="AF30" s="6">
        <v>2</v>
      </c>
      <c r="AG30" s="6">
        <v>1</v>
      </c>
      <c r="AH30" s="6">
        <v>3</v>
      </c>
      <c r="AI30" s="6">
        <f>COUNT(D30:AH30)</f>
        <v>31</v>
      </c>
      <c r="AJ30" s="6">
        <f>MAX(D30:AH30)</f>
        <v>3</v>
      </c>
    </row>
    <row r="31" spans="1:36" ht="13.5">
      <c r="A31" s="21">
        <v>25</v>
      </c>
      <c r="B31" s="1" t="s">
        <v>36</v>
      </c>
      <c r="C31" s="1" t="s">
        <v>37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7" ht="13.5">
      <c r="A32" s="21">
        <v>26</v>
      </c>
      <c r="B32" s="9" t="s">
        <v>297</v>
      </c>
      <c r="C32" s="9" t="s">
        <v>298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>
        <v>1</v>
      </c>
      <c r="AD32" s="6"/>
      <c r="AE32" s="6"/>
      <c r="AF32" s="6"/>
      <c r="AG32" s="6"/>
      <c r="AH32" s="6"/>
      <c r="AI32" s="6">
        <f>COUNT(D32:AH32)</f>
        <v>1</v>
      </c>
      <c r="AJ32" s="6">
        <f>MAX(D32:AH32)</f>
        <v>1</v>
      </c>
      <c r="AK32" s="9"/>
    </row>
    <row r="33" spans="1:37" ht="13.5">
      <c r="A33" s="6">
        <v>27</v>
      </c>
      <c r="B33" s="1" t="s">
        <v>38</v>
      </c>
      <c r="C33" s="1" t="s">
        <v>39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1"/>
    </row>
    <row r="34" spans="1:37" ht="13.5">
      <c r="A34" s="6">
        <v>28</v>
      </c>
      <c r="B34" s="1" t="s">
        <v>40</v>
      </c>
      <c r="C34" s="1" t="s">
        <v>41</v>
      </c>
      <c r="D34" s="6">
        <v>1</v>
      </c>
      <c r="E34" s="6">
        <v>1</v>
      </c>
      <c r="F34" s="6"/>
      <c r="G34" s="6"/>
      <c r="H34" s="6"/>
      <c r="I34" s="6"/>
      <c r="J34" s="6"/>
      <c r="K34" s="6"/>
      <c r="L34" s="6"/>
      <c r="M34" s="6"/>
      <c r="N34" s="6">
        <v>1</v>
      </c>
      <c r="O34" s="6"/>
      <c r="P34" s="6"/>
      <c r="Q34" s="6"/>
      <c r="R34" s="6"/>
      <c r="S34" s="6"/>
      <c r="T34" s="6"/>
      <c r="U34" s="6">
        <v>1</v>
      </c>
      <c r="V34" s="6"/>
      <c r="W34" s="6"/>
      <c r="X34" s="6"/>
      <c r="Y34" s="6"/>
      <c r="Z34" s="6"/>
      <c r="AA34" s="6">
        <v>1</v>
      </c>
      <c r="AB34" s="6"/>
      <c r="AC34" s="6"/>
      <c r="AD34" s="6">
        <v>1</v>
      </c>
      <c r="AE34" s="6"/>
      <c r="AF34" s="6"/>
      <c r="AG34" s="6">
        <v>1</v>
      </c>
      <c r="AH34" s="6">
        <v>1</v>
      </c>
      <c r="AI34" s="6">
        <f>COUNT(D34:AH34)</f>
        <v>8</v>
      </c>
      <c r="AJ34" s="6">
        <f>MAX(D34:AH34)</f>
        <v>1</v>
      </c>
      <c r="AK34" s="9"/>
    </row>
    <row r="35" spans="1:37" s="1" customFormat="1" ht="13.5">
      <c r="A35" s="6">
        <v>29</v>
      </c>
      <c r="B35" s="1" t="s">
        <v>50</v>
      </c>
      <c r="C35" s="1" t="s">
        <v>51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/>
    </row>
    <row r="36" spans="1:36" ht="13.5">
      <c r="A36" s="24">
        <v>30</v>
      </c>
      <c r="B36" s="12" t="s">
        <v>77</v>
      </c>
      <c r="C36" s="12" t="s">
        <v>299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7"/>
      <c r="AJ36" s="7"/>
    </row>
    <row r="37" spans="1:36" ht="13.5">
      <c r="A37" s="10">
        <v>31</v>
      </c>
      <c r="B37" s="1" t="s">
        <v>78</v>
      </c>
      <c r="C37" s="1" t="s">
        <v>79</v>
      </c>
      <c r="D37" s="10"/>
      <c r="E37" s="10"/>
      <c r="F37" s="10"/>
      <c r="G37" s="10">
        <v>1</v>
      </c>
      <c r="H37" s="10"/>
      <c r="I37" s="10"/>
      <c r="J37" s="10"/>
      <c r="K37" s="10"/>
      <c r="L37" s="10"/>
      <c r="M37" s="10"/>
      <c r="N37" s="10"/>
      <c r="O37" s="10">
        <v>1</v>
      </c>
      <c r="P37" s="10"/>
      <c r="Q37" s="10">
        <v>1</v>
      </c>
      <c r="R37" s="10"/>
      <c r="S37" s="10"/>
      <c r="T37" s="10"/>
      <c r="U37" s="10"/>
      <c r="V37" s="10"/>
      <c r="W37" s="10"/>
      <c r="X37" s="10"/>
      <c r="Y37" s="10">
        <v>1</v>
      </c>
      <c r="Z37" s="10"/>
      <c r="AA37" s="10"/>
      <c r="AB37" s="10"/>
      <c r="AC37" s="10"/>
      <c r="AD37" s="10">
        <v>1</v>
      </c>
      <c r="AE37" s="10"/>
      <c r="AF37" s="10">
        <v>1</v>
      </c>
      <c r="AG37" s="10">
        <v>1</v>
      </c>
      <c r="AH37" s="10">
        <v>1</v>
      </c>
      <c r="AI37" s="6">
        <f>COUNT(D37:AH37)</f>
        <v>8</v>
      </c>
      <c r="AJ37" s="6">
        <f>MAX(D37:AH37)</f>
        <v>1</v>
      </c>
    </row>
    <row r="38" spans="1:36" ht="13.5">
      <c r="A38" s="10">
        <v>32</v>
      </c>
      <c r="B38" s="1" t="s">
        <v>80</v>
      </c>
      <c r="C38" s="1" t="s">
        <v>99</v>
      </c>
      <c r="D38" s="10"/>
      <c r="E38" s="10"/>
      <c r="F38" s="10"/>
      <c r="G38" s="10">
        <v>1</v>
      </c>
      <c r="H38" s="10"/>
      <c r="I38" s="10"/>
      <c r="J38" s="10"/>
      <c r="K38" s="10"/>
      <c r="L38" s="10"/>
      <c r="M38" s="10">
        <v>1</v>
      </c>
      <c r="N38" s="10">
        <v>1</v>
      </c>
      <c r="O38" s="10"/>
      <c r="P38" s="10"/>
      <c r="Q38" s="10">
        <v>1</v>
      </c>
      <c r="R38" s="10">
        <v>1</v>
      </c>
      <c r="S38" s="10">
        <v>1</v>
      </c>
      <c r="T38" s="10"/>
      <c r="U38" s="10"/>
      <c r="V38" s="10"/>
      <c r="W38" s="10">
        <v>1</v>
      </c>
      <c r="X38" s="10"/>
      <c r="Y38" s="10"/>
      <c r="Z38" s="10"/>
      <c r="AA38" s="10"/>
      <c r="AB38" s="10">
        <v>2</v>
      </c>
      <c r="AC38" s="10"/>
      <c r="AD38" s="10"/>
      <c r="AE38" s="10"/>
      <c r="AF38" s="10"/>
      <c r="AG38" s="10"/>
      <c r="AH38" s="10"/>
      <c r="AI38" s="6">
        <f>COUNT(D38:AH38)</f>
        <v>8</v>
      </c>
      <c r="AJ38" s="6">
        <f>MAX(D38:AH38)</f>
        <v>2</v>
      </c>
    </row>
    <row r="39" spans="1:36" ht="13.5">
      <c r="A39" s="10">
        <v>33</v>
      </c>
      <c r="B39" s="1" t="s">
        <v>81</v>
      </c>
      <c r="C39" s="1" t="s">
        <v>100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ht="13.5">
      <c r="A40" s="10">
        <v>34</v>
      </c>
      <c r="B40" s="1" t="s">
        <v>65</v>
      </c>
      <c r="C40" s="1" t="s">
        <v>196</v>
      </c>
      <c r="D40" s="6">
        <v>1</v>
      </c>
      <c r="E40" s="6">
        <v>1</v>
      </c>
      <c r="F40" s="6">
        <v>2</v>
      </c>
      <c r="G40" s="6">
        <v>2</v>
      </c>
      <c r="H40" s="6"/>
      <c r="I40" s="6">
        <v>1</v>
      </c>
      <c r="J40" s="6">
        <v>1</v>
      </c>
      <c r="K40" s="6">
        <v>1</v>
      </c>
      <c r="L40" s="6">
        <v>1</v>
      </c>
      <c r="M40" s="6">
        <v>1</v>
      </c>
      <c r="N40" s="6"/>
      <c r="O40" s="6"/>
      <c r="P40" s="6">
        <v>1</v>
      </c>
      <c r="Q40" s="6"/>
      <c r="R40" s="6">
        <v>1</v>
      </c>
      <c r="S40" s="6"/>
      <c r="T40" s="6"/>
      <c r="U40" s="6"/>
      <c r="V40" s="6"/>
      <c r="W40" s="6"/>
      <c r="X40" s="6"/>
      <c r="Y40" s="6">
        <v>1</v>
      </c>
      <c r="Z40" s="6">
        <v>1</v>
      </c>
      <c r="AA40" s="6"/>
      <c r="AB40" s="6"/>
      <c r="AC40" s="6">
        <v>1</v>
      </c>
      <c r="AD40" s="6">
        <v>1</v>
      </c>
      <c r="AE40" s="6">
        <v>1</v>
      </c>
      <c r="AF40" s="6">
        <v>1</v>
      </c>
      <c r="AG40" s="6">
        <v>1</v>
      </c>
      <c r="AH40" s="6">
        <v>2</v>
      </c>
      <c r="AI40" s="6">
        <f>COUNT(D40:AH40)</f>
        <v>19</v>
      </c>
      <c r="AJ40" s="6">
        <f>MAX(D40:AH40)</f>
        <v>2</v>
      </c>
    </row>
    <row r="41" spans="1:37" ht="13.5">
      <c r="A41" s="10">
        <v>35</v>
      </c>
      <c r="B41" s="1" t="s">
        <v>42</v>
      </c>
      <c r="C41" s="1" t="s">
        <v>43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9"/>
    </row>
    <row r="42" spans="1:36" ht="13.5">
      <c r="A42" s="10">
        <v>36</v>
      </c>
      <c r="B42" s="1" t="s">
        <v>48</v>
      </c>
      <c r="C42" s="1" t="s">
        <v>49</v>
      </c>
      <c r="D42" s="6">
        <v>2</v>
      </c>
      <c r="E42" s="6">
        <v>3</v>
      </c>
      <c r="F42" s="6">
        <v>1</v>
      </c>
      <c r="G42" s="6"/>
      <c r="H42" s="6"/>
      <c r="I42" s="6"/>
      <c r="J42" s="6">
        <v>2</v>
      </c>
      <c r="K42" s="6"/>
      <c r="L42" s="6">
        <v>1</v>
      </c>
      <c r="M42" s="6">
        <v>1</v>
      </c>
      <c r="N42" s="6">
        <v>1</v>
      </c>
      <c r="O42" s="6">
        <v>1</v>
      </c>
      <c r="P42" s="6">
        <v>1</v>
      </c>
      <c r="Q42" s="6">
        <v>1</v>
      </c>
      <c r="R42" s="6">
        <v>1</v>
      </c>
      <c r="S42" s="6"/>
      <c r="T42" s="6"/>
      <c r="U42" s="6">
        <v>1</v>
      </c>
      <c r="V42" s="6"/>
      <c r="W42" s="6">
        <v>1</v>
      </c>
      <c r="X42" s="6">
        <v>1</v>
      </c>
      <c r="Y42" s="6">
        <v>2</v>
      </c>
      <c r="Z42" s="6">
        <v>1</v>
      </c>
      <c r="AA42" s="6">
        <v>2</v>
      </c>
      <c r="AB42" s="6">
        <v>3</v>
      </c>
      <c r="AC42" s="6">
        <v>1</v>
      </c>
      <c r="AD42" s="6">
        <v>1</v>
      </c>
      <c r="AE42" s="6">
        <v>1</v>
      </c>
      <c r="AF42" s="6">
        <v>2</v>
      </c>
      <c r="AG42" s="6"/>
      <c r="AH42" s="6">
        <v>1</v>
      </c>
      <c r="AI42" s="6">
        <f>COUNT(D42:AH42)</f>
        <v>23</v>
      </c>
      <c r="AJ42" s="6">
        <f>MAX(D42:AH42)</f>
        <v>3</v>
      </c>
    </row>
    <row r="43" spans="1:36" ht="13.5">
      <c r="A43" s="10">
        <v>37</v>
      </c>
      <c r="B43" s="1" t="s">
        <v>60</v>
      </c>
      <c r="C43" s="1" t="s">
        <v>61</v>
      </c>
      <c r="D43" s="6"/>
      <c r="E43" s="6"/>
      <c r="F43" s="6">
        <v>1</v>
      </c>
      <c r="G43" s="6">
        <v>1</v>
      </c>
      <c r="H43" s="6"/>
      <c r="I43" s="6">
        <v>1</v>
      </c>
      <c r="J43" s="6">
        <v>1</v>
      </c>
      <c r="K43" s="6"/>
      <c r="L43" s="6"/>
      <c r="M43" s="6"/>
      <c r="N43" s="6">
        <v>2</v>
      </c>
      <c r="O43" s="6">
        <v>2</v>
      </c>
      <c r="P43" s="6">
        <v>1</v>
      </c>
      <c r="Q43" s="6">
        <v>1</v>
      </c>
      <c r="R43" s="6">
        <v>1</v>
      </c>
      <c r="S43" s="6">
        <v>1</v>
      </c>
      <c r="T43" s="6">
        <v>1</v>
      </c>
      <c r="U43" s="6">
        <v>2</v>
      </c>
      <c r="V43" s="6">
        <v>1</v>
      </c>
      <c r="W43" s="6">
        <v>1</v>
      </c>
      <c r="X43" s="6">
        <v>1</v>
      </c>
      <c r="Y43" s="6">
        <v>2</v>
      </c>
      <c r="Z43" s="6">
        <v>1</v>
      </c>
      <c r="AA43" s="6"/>
      <c r="AB43" s="6">
        <v>1</v>
      </c>
      <c r="AC43" s="6">
        <v>1</v>
      </c>
      <c r="AD43" s="6">
        <v>1</v>
      </c>
      <c r="AE43" s="6">
        <v>1</v>
      </c>
      <c r="AF43" s="6">
        <v>1</v>
      </c>
      <c r="AG43" s="6">
        <v>1</v>
      </c>
      <c r="AH43" s="6">
        <v>1</v>
      </c>
      <c r="AI43" s="6">
        <f>COUNT(D43:AH43)</f>
        <v>24</v>
      </c>
      <c r="AJ43" s="6">
        <f>MAX(D43:AH43)</f>
        <v>2</v>
      </c>
    </row>
    <row r="44" spans="1:36" ht="13.5">
      <c r="A44" s="6">
        <v>38</v>
      </c>
      <c r="B44" s="1" t="s">
        <v>63</v>
      </c>
      <c r="C44" s="1" t="s">
        <v>64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>
        <v>2</v>
      </c>
      <c r="AF44" s="6"/>
      <c r="AG44" s="6"/>
      <c r="AH44" s="6">
        <v>1</v>
      </c>
      <c r="AI44" s="6">
        <f>COUNT(D44:AH44)</f>
        <v>2</v>
      </c>
      <c r="AJ44" s="6">
        <f>MAX(D44:AH44)</f>
        <v>2</v>
      </c>
    </row>
    <row r="45" spans="1:36" ht="13.5">
      <c r="A45" s="6">
        <v>39</v>
      </c>
      <c r="B45" s="9" t="s">
        <v>300</v>
      </c>
      <c r="C45" s="9" t="s">
        <v>301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ht="13.5">
      <c r="A46" s="7">
        <v>40</v>
      </c>
      <c r="B46" s="12" t="s">
        <v>66</v>
      </c>
      <c r="C46" s="12" t="s">
        <v>256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>
        <v>1</v>
      </c>
      <c r="V46" s="7"/>
      <c r="W46" s="7"/>
      <c r="X46" s="7"/>
      <c r="Y46" s="7"/>
      <c r="Z46" s="7"/>
      <c r="AA46" s="7"/>
      <c r="AB46" s="7">
        <v>1</v>
      </c>
      <c r="AC46" s="7"/>
      <c r="AD46" s="7"/>
      <c r="AE46" s="7"/>
      <c r="AF46" s="7"/>
      <c r="AG46" s="7"/>
      <c r="AH46" s="7"/>
      <c r="AI46" s="7">
        <f>COUNT(D46:AH46)</f>
        <v>2</v>
      </c>
      <c r="AJ46" s="7">
        <f>MAX(D46:AH46)</f>
        <v>1</v>
      </c>
    </row>
    <row r="47" spans="1:36" ht="13.5">
      <c r="A47" s="6">
        <v>41</v>
      </c>
      <c r="B47" s="1" t="s">
        <v>62</v>
      </c>
      <c r="C47" s="1" t="s">
        <v>302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ht="13.5">
      <c r="A48" s="21">
        <v>42</v>
      </c>
      <c r="B48" s="1" t="s">
        <v>76</v>
      </c>
      <c r="C48" s="1" t="s">
        <v>104</v>
      </c>
      <c r="D48" s="10"/>
      <c r="E48" s="10"/>
      <c r="F48" s="10"/>
      <c r="G48" s="10"/>
      <c r="H48" s="10"/>
      <c r="I48" s="10"/>
      <c r="J48" s="10"/>
      <c r="K48" s="10"/>
      <c r="L48" s="10">
        <v>1</v>
      </c>
      <c r="M48" s="10"/>
      <c r="N48" s="10">
        <v>2</v>
      </c>
      <c r="O48" s="10"/>
      <c r="P48" s="10"/>
      <c r="Q48" s="10"/>
      <c r="R48" s="10">
        <v>2</v>
      </c>
      <c r="S48" s="10"/>
      <c r="T48" s="10"/>
      <c r="U48" s="10"/>
      <c r="V48" s="10"/>
      <c r="W48" s="10"/>
      <c r="X48" s="10"/>
      <c r="Y48" s="10"/>
      <c r="Z48" s="10"/>
      <c r="AA48" s="10"/>
      <c r="AB48" s="10">
        <v>1</v>
      </c>
      <c r="AC48" s="10"/>
      <c r="AD48" s="10"/>
      <c r="AE48" s="10"/>
      <c r="AF48" s="10"/>
      <c r="AG48" s="10">
        <v>5</v>
      </c>
      <c r="AH48" s="10"/>
      <c r="AI48" s="6">
        <f>COUNT(D48:AH48)</f>
        <v>5</v>
      </c>
      <c r="AJ48" s="6">
        <f>MAX(D48:AH48)</f>
        <v>5</v>
      </c>
    </row>
    <row r="49" spans="1:36" ht="13.5">
      <c r="A49" s="21">
        <v>43</v>
      </c>
      <c r="B49" s="1" t="s">
        <v>56</v>
      </c>
      <c r="C49" s="1" t="s">
        <v>57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1:36" ht="13.5">
      <c r="A50" s="21">
        <v>44</v>
      </c>
      <c r="B50" s="1" t="s">
        <v>54</v>
      </c>
      <c r="C50" s="1" t="s">
        <v>55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ht="13.5">
      <c r="A51" s="6">
        <v>45</v>
      </c>
      <c r="B51" s="1" t="s">
        <v>58</v>
      </c>
      <c r="C51" s="1" t="s">
        <v>59</v>
      </c>
      <c r="D51" s="6"/>
      <c r="E51" s="6"/>
      <c r="F51" s="6">
        <v>1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>
        <v>1</v>
      </c>
      <c r="R51" s="6"/>
      <c r="S51" s="6"/>
      <c r="T51" s="6"/>
      <c r="U51" s="6">
        <v>2</v>
      </c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>
        <f>COUNT(D51:AH51)</f>
        <v>3</v>
      </c>
      <c r="AJ51" s="6">
        <f>MAX(D51:AH51)</f>
        <v>2</v>
      </c>
    </row>
    <row r="52" spans="1:36" ht="13.5">
      <c r="A52" s="6">
        <v>46</v>
      </c>
      <c r="B52" s="1" t="s">
        <v>52</v>
      </c>
      <c r="C52" s="1" t="s">
        <v>53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>
        <v>1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>
        <f>COUNT(D52:AH52)</f>
        <v>1</v>
      </c>
      <c r="AJ52" s="6">
        <f>MAX(D52:AH52)</f>
        <v>1</v>
      </c>
    </row>
    <row r="53" spans="1:36" ht="13.5">
      <c r="A53" s="6">
        <v>47</v>
      </c>
      <c r="B53" s="1" t="s">
        <v>74</v>
      </c>
      <c r="C53" s="1" t="s">
        <v>75</v>
      </c>
      <c r="D53" s="6"/>
      <c r="E53" s="6"/>
      <c r="F53" s="6"/>
      <c r="G53" s="6"/>
      <c r="H53" s="6"/>
      <c r="I53" s="6"/>
      <c r="J53" s="6">
        <v>1</v>
      </c>
      <c r="K53" s="6"/>
      <c r="L53" s="6"/>
      <c r="M53" s="6"/>
      <c r="N53" s="6">
        <v>2</v>
      </c>
      <c r="O53" s="6"/>
      <c r="P53" s="6"/>
      <c r="Q53" s="6">
        <v>1</v>
      </c>
      <c r="R53" s="6"/>
      <c r="S53" s="6"/>
      <c r="T53" s="6"/>
      <c r="U53" s="6"/>
      <c r="V53" s="6"/>
      <c r="W53" s="6">
        <v>1</v>
      </c>
      <c r="X53" s="6"/>
      <c r="Y53" s="6">
        <v>2</v>
      </c>
      <c r="Z53" s="6"/>
      <c r="AA53" s="6"/>
      <c r="AB53" s="6">
        <v>2</v>
      </c>
      <c r="AC53" s="6"/>
      <c r="AD53" s="6"/>
      <c r="AE53" s="6"/>
      <c r="AF53" s="6"/>
      <c r="AG53" s="6"/>
      <c r="AH53" s="6"/>
      <c r="AI53" s="6">
        <f>COUNT(D53:AH53)</f>
        <v>6</v>
      </c>
      <c r="AJ53" s="6">
        <f>MAX(D53:AH53)</f>
        <v>2</v>
      </c>
    </row>
    <row r="54" spans="1:37" ht="13.5">
      <c r="A54" s="6">
        <v>48</v>
      </c>
      <c r="B54" s="1" t="s">
        <v>44</v>
      </c>
      <c r="C54" s="1" t="s">
        <v>45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v>1</v>
      </c>
      <c r="Z54" s="6"/>
      <c r="AA54" s="6"/>
      <c r="AB54" s="6"/>
      <c r="AC54" s="6">
        <v>1</v>
      </c>
      <c r="AD54" s="6"/>
      <c r="AE54" s="6"/>
      <c r="AF54" s="6"/>
      <c r="AG54" s="6"/>
      <c r="AH54" s="6"/>
      <c r="AI54" s="6">
        <f>COUNT(D54:AH54)</f>
        <v>2</v>
      </c>
      <c r="AJ54" s="6">
        <f>MAX(D54:AH54)</f>
        <v>1</v>
      </c>
      <c r="AK54" s="9"/>
    </row>
    <row r="55" spans="1:37" ht="13.5">
      <c r="A55" s="10">
        <v>49</v>
      </c>
      <c r="B55" s="1" t="s">
        <v>46</v>
      </c>
      <c r="C55" s="1" t="s">
        <v>47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9"/>
    </row>
    <row r="56" spans="1:36" ht="13.5">
      <c r="A56" s="24">
        <v>50</v>
      </c>
      <c r="B56" s="1" t="s">
        <v>69</v>
      </c>
      <c r="C56" s="1" t="s">
        <v>303</v>
      </c>
      <c r="D56" s="6"/>
      <c r="E56" s="6"/>
      <c r="F56" s="6"/>
      <c r="G56" s="6">
        <v>1</v>
      </c>
      <c r="H56" s="6"/>
      <c r="I56" s="6"/>
      <c r="J56" s="6">
        <v>1</v>
      </c>
      <c r="K56" s="6">
        <v>1</v>
      </c>
      <c r="L56" s="6">
        <v>1</v>
      </c>
      <c r="M56" s="6">
        <v>2</v>
      </c>
      <c r="N56" s="6">
        <v>4</v>
      </c>
      <c r="O56" s="6">
        <v>3</v>
      </c>
      <c r="P56" s="6"/>
      <c r="Q56" s="6">
        <v>1</v>
      </c>
      <c r="R56" s="6">
        <v>2</v>
      </c>
      <c r="S56" s="6">
        <v>1</v>
      </c>
      <c r="T56" s="6">
        <v>10</v>
      </c>
      <c r="U56" s="6">
        <v>5</v>
      </c>
      <c r="V56" s="6">
        <v>1</v>
      </c>
      <c r="W56" s="6">
        <v>9</v>
      </c>
      <c r="X56" s="6">
        <v>1</v>
      </c>
      <c r="Y56" s="6">
        <v>1</v>
      </c>
      <c r="Z56" s="6">
        <v>2</v>
      </c>
      <c r="AA56" s="6">
        <v>5</v>
      </c>
      <c r="AB56" s="6">
        <v>3</v>
      </c>
      <c r="AC56" s="6"/>
      <c r="AD56" s="6">
        <v>1</v>
      </c>
      <c r="AE56" s="6">
        <v>2</v>
      </c>
      <c r="AF56" s="6"/>
      <c r="AG56" s="6">
        <v>1</v>
      </c>
      <c r="AH56" s="6">
        <v>4</v>
      </c>
      <c r="AI56" s="6">
        <f>COUNT(D56:AH56)</f>
        <v>23</v>
      </c>
      <c r="AJ56" s="6">
        <f>MAX(D56:AH56)</f>
        <v>10</v>
      </c>
    </row>
    <row r="57" spans="1:36" ht="13.5">
      <c r="A57" s="10">
        <v>51</v>
      </c>
      <c r="B57" s="17" t="s">
        <v>70</v>
      </c>
      <c r="C57" s="17" t="s">
        <v>71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</row>
    <row r="58" spans="1:36" ht="13.5">
      <c r="A58" s="6">
        <v>52</v>
      </c>
      <c r="B58" s="1" t="s">
        <v>257</v>
      </c>
      <c r="C58" s="1" t="s">
        <v>258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ht="13.5">
      <c r="A59" s="10">
        <v>53</v>
      </c>
      <c r="B59" s="1" t="s">
        <v>72</v>
      </c>
      <c r="C59" s="1" t="s">
        <v>73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</row>
    <row r="60" spans="1:36" ht="13.5">
      <c r="A60" s="10">
        <v>54</v>
      </c>
      <c r="B60" s="1" t="s">
        <v>259</v>
      </c>
      <c r="C60" s="1" t="s">
        <v>260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</row>
    <row r="61" spans="1:36" ht="13.5">
      <c r="A61" s="10">
        <v>55</v>
      </c>
      <c r="B61" s="1" t="s">
        <v>67</v>
      </c>
      <c r="C61" s="1" t="s">
        <v>68</v>
      </c>
      <c r="D61" s="6"/>
      <c r="E61" s="6"/>
      <c r="F61" s="6"/>
      <c r="G61" s="6"/>
      <c r="H61" s="6">
        <v>1</v>
      </c>
      <c r="I61" s="6">
        <v>1</v>
      </c>
      <c r="J61" s="6">
        <v>1</v>
      </c>
      <c r="K61" s="6"/>
      <c r="L61" s="6">
        <v>1</v>
      </c>
      <c r="M61" s="6">
        <v>1</v>
      </c>
      <c r="N61" s="6"/>
      <c r="O61" s="6"/>
      <c r="P61" s="6"/>
      <c r="Q61" s="6">
        <v>1</v>
      </c>
      <c r="R61" s="6">
        <v>1</v>
      </c>
      <c r="S61" s="6"/>
      <c r="T61" s="6">
        <v>1</v>
      </c>
      <c r="U61" s="6">
        <v>1</v>
      </c>
      <c r="V61" s="6">
        <v>1</v>
      </c>
      <c r="W61" s="6">
        <v>1</v>
      </c>
      <c r="X61" s="6">
        <v>1</v>
      </c>
      <c r="Y61" s="6"/>
      <c r="Z61" s="6"/>
      <c r="AA61" s="6">
        <v>1</v>
      </c>
      <c r="AB61" s="6">
        <v>1</v>
      </c>
      <c r="AC61" s="6">
        <v>1</v>
      </c>
      <c r="AD61" s="6"/>
      <c r="AE61" s="6"/>
      <c r="AF61" s="6"/>
      <c r="AG61" s="6"/>
      <c r="AH61" s="6">
        <v>1</v>
      </c>
      <c r="AI61" s="6">
        <f>COUNT(D61:AH61)</f>
        <v>16</v>
      </c>
      <c r="AJ61" s="6">
        <f>MAX(D61:AH61)</f>
        <v>1</v>
      </c>
    </row>
    <row r="62" spans="1:36" ht="13.5">
      <c r="A62" s="10">
        <v>56</v>
      </c>
      <c r="B62" s="1" t="s">
        <v>27</v>
      </c>
      <c r="C62" s="9" t="s">
        <v>106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1</v>
      </c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>
        <f>COUNT(D62:AH62)</f>
        <v>1</v>
      </c>
      <c r="AJ62" s="6">
        <f>MAX(D62:AH62)</f>
        <v>1</v>
      </c>
    </row>
    <row r="63" spans="1:36" ht="13.5">
      <c r="A63" s="6">
        <v>57</v>
      </c>
      <c r="B63" s="1" t="s">
        <v>85</v>
      </c>
      <c r="C63" s="5" t="s">
        <v>107</v>
      </c>
      <c r="D63" s="19"/>
      <c r="E63" s="19"/>
      <c r="F63" s="19"/>
      <c r="G63" s="19"/>
      <c r="H63" s="19">
        <v>2</v>
      </c>
      <c r="I63" s="19"/>
      <c r="J63" s="19">
        <v>3</v>
      </c>
      <c r="K63" s="19"/>
      <c r="L63" s="19"/>
      <c r="M63" s="19"/>
      <c r="N63" s="19"/>
      <c r="O63" s="19"/>
      <c r="P63" s="19"/>
      <c r="Q63" s="19"/>
      <c r="R63" s="19"/>
      <c r="S63" s="19">
        <v>2</v>
      </c>
      <c r="T63" s="19"/>
      <c r="U63" s="19"/>
      <c r="V63" s="19"/>
      <c r="W63" s="19"/>
      <c r="X63" s="19"/>
      <c r="Y63" s="19">
        <v>2</v>
      </c>
      <c r="Z63" s="19"/>
      <c r="AA63" s="19">
        <v>1</v>
      </c>
      <c r="AB63" s="19"/>
      <c r="AC63" s="19"/>
      <c r="AD63" s="19"/>
      <c r="AE63" s="19"/>
      <c r="AF63" s="19"/>
      <c r="AG63" s="19">
        <v>2</v>
      </c>
      <c r="AH63" s="19"/>
      <c r="AI63" s="6">
        <f>COUNT(D63:AH63)</f>
        <v>6</v>
      </c>
      <c r="AJ63" s="6">
        <f>MAX(D63:AH63)</f>
        <v>3</v>
      </c>
    </row>
    <row r="64" spans="1:36" ht="13.5">
      <c r="A64" s="13"/>
      <c r="B64" s="14"/>
      <c r="C64" s="14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13" t="s">
        <v>87</v>
      </c>
      <c r="AJ64" s="13" t="s">
        <v>88</v>
      </c>
    </row>
    <row r="65" spans="1:36" ht="13.5">
      <c r="A65" s="6"/>
      <c r="B65" s="1" t="s">
        <v>304</v>
      </c>
      <c r="C65" s="1"/>
      <c r="D65" s="6">
        <f>COUNT(D7:D63)</f>
        <v>13</v>
      </c>
      <c r="E65" s="6">
        <f aca="true" t="shared" si="0" ref="E65:AH65">COUNT(E8:E63)</f>
        <v>16</v>
      </c>
      <c r="F65" s="6">
        <f t="shared" si="0"/>
        <v>17</v>
      </c>
      <c r="G65" s="6">
        <f t="shared" si="0"/>
        <v>16</v>
      </c>
      <c r="H65" s="6">
        <f t="shared" si="0"/>
        <v>12</v>
      </c>
      <c r="I65" s="6">
        <f t="shared" si="0"/>
        <v>12</v>
      </c>
      <c r="J65" s="6">
        <f t="shared" si="0"/>
        <v>19</v>
      </c>
      <c r="K65" s="6">
        <f t="shared" si="0"/>
        <v>12</v>
      </c>
      <c r="L65" s="6">
        <f t="shared" si="0"/>
        <v>14</v>
      </c>
      <c r="M65" s="6">
        <f t="shared" si="0"/>
        <v>15</v>
      </c>
      <c r="N65" s="6">
        <f t="shared" si="0"/>
        <v>18</v>
      </c>
      <c r="O65" s="6">
        <f t="shared" si="0"/>
        <v>16</v>
      </c>
      <c r="P65" s="6">
        <f t="shared" si="0"/>
        <v>15</v>
      </c>
      <c r="Q65" s="6">
        <f t="shared" si="0"/>
        <v>20</v>
      </c>
      <c r="R65" s="6">
        <f t="shared" si="0"/>
        <v>19</v>
      </c>
      <c r="S65" s="6">
        <f t="shared" si="0"/>
        <v>15</v>
      </c>
      <c r="T65" s="6">
        <f t="shared" si="0"/>
        <v>14</v>
      </c>
      <c r="U65" s="6">
        <f t="shared" si="0"/>
        <v>18</v>
      </c>
      <c r="V65" s="6">
        <f t="shared" si="0"/>
        <v>12</v>
      </c>
      <c r="W65" s="6">
        <f t="shared" si="0"/>
        <v>17</v>
      </c>
      <c r="X65" s="6">
        <f t="shared" si="0"/>
        <v>14</v>
      </c>
      <c r="Y65" s="6">
        <f t="shared" si="0"/>
        <v>20</v>
      </c>
      <c r="Z65" s="6">
        <f t="shared" si="0"/>
        <v>14</v>
      </c>
      <c r="AA65" s="6">
        <f t="shared" si="0"/>
        <v>15</v>
      </c>
      <c r="AB65" s="6">
        <f t="shared" si="0"/>
        <v>21</v>
      </c>
      <c r="AC65" s="6">
        <f t="shared" si="0"/>
        <v>17</v>
      </c>
      <c r="AD65" s="6">
        <f t="shared" si="0"/>
        <v>17</v>
      </c>
      <c r="AE65" s="6">
        <f t="shared" si="0"/>
        <v>16</v>
      </c>
      <c r="AF65" s="6">
        <f t="shared" si="0"/>
        <v>15</v>
      </c>
      <c r="AG65" s="6">
        <f t="shared" si="0"/>
        <v>18</v>
      </c>
      <c r="AH65" s="6">
        <f t="shared" si="0"/>
        <v>18</v>
      </c>
      <c r="AI65" s="6">
        <v>31</v>
      </c>
      <c r="AJ65" s="6">
        <f>COUNT(AJ7:AJ63)</f>
        <v>36</v>
      </c>
    </row>
    <row r="66" spans="1:36" ht="13.5">
      <c r="A66" s="5"/>
      <c r="B66" s="5"/>
      <c r="C66" s="5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</sheetData>
  <sheetProtection/>
  <printOptions/>
  <pageMargins left="0.5905511811023623" right="0.5905511811023623" top="0.1968503937007874" bottom="0.1968503937007874" header="0.5118110236220472" footer="0.5118110236220472"/>
  <pageSetup horizontalDpi="300" verticalDpi="300" orientation="landscape" paperSize="9" scale="7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K66"/>
  <sheetViews>
    <sheetView zoomScale="75" zoomScaleNormal="75" workbookViewId="0" topLeftCell="A1">
      <selection activeCell="AB64" sqref="AB64"/>
    </sheetView>
  </sheetViews>
  <sheetFormatPr defaultColWidth="8.875" defaultRowHeight="12.75"/>
  <cols>
    <col min="1" max="1" width="5.625" style="0" customWidth="1"/>
    <col min="2" max="2" width="17.00390625" style="0" customWidth="1"/>
    <col min="3" max="3" width="31.625" style="0" customWidth="1"/>
    <col min="4" max="4" width="3.875" style="0" customWidth="1"/>
    <col min="5" max="5" width="3.625" style="0" customWidth="1"/>
    <col min="6" max="8" width="3.875" style="0" customWidth="1"/>
    <col min="9" max="10" width="3.625" style="0" customWidth="1"/>
    <col min="11" max="11" width="4.125" style="0" customWidth="1"/>
    <col min="12" max="13" width="3.875" style="0" customWidth="1"/>
    <col min="14" max="15" width="3.625" style="0" customWidth="1"/>
    <col min="16" max="16" width="4.00390625" style="0" customWidth="1"/>
    <col min="17" max="17" width="4.375" style="0" customWidth="1"/>
    <col min="18" max="18" width="4.00390625" style="0" customWidth="1"/>
    <col min="19" max="19" width="4.125" style="0" customWidth="1"/>
    <col min="20" max="20" width="4.375" style="0" customWidth="1"/>
    <col min="21" max="21" width="4.125" style="0" customWidth="1"/>
    <col min="22" max="22" width="4.00390625" style="0" customWidth="1"/>
    <col min="23" max="23" width="4.375" style="0" customWidth="1"/>
    <col min="24" max="24" width="4.125" style="0" customWidth="1"/>
    <col min="25" max="25" width="4.375" style="0" customWidth="1"/>
    <col min="26" max="27" width="4.125" style="0" customWidth="1"/>
    <col min="28" max="28" width="4.375" style="0" customWidth="1"/>
    <col min="29" max="29" width="4.00390625" style="0" customWidth="1"/>
    <col min="30" max="30" width="4.125" style="0" customWidth="1"/>
    <col min="31" max="32" width="4.375" style="0" customWidth="1"/>
    <col min="33" max="33" width="4.00390625" style="0" customWidth="1"/>
    <col min="34" max="34" width="4.125" style="0" customWidth="1"/>
    <col min="35" max="35" width="12.00390625" style="0" customWidth="1"/>
  </cols>
  <sheetData>
    <row r="1" spans="4:7" s="2" customFormat="1" ht="19.5">
      <c r="D1" s="2" t="s">
        <v>305</v>
      </c>
      <c r="G1" s="2" t="s">
        <v>306</v>
      </c>
    </row>
    <row r="2" s="3" customFormat="1" ht="18">
      <c r="G2" s="3" t="s">
        <v>84</v>
      </c>
    </row>
    <row r="3" s="3" customFormat="1" ht="18"/>
    <row r="4" spans="1:36" s="3" customFormat="1" ht="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3.5">
      <c r="A5" s="1"/>
      <c r="B5" s="1" t="s">
        <v>0</v>
      </c>
      <c r="C5" s="1" t="s">
        <v>1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6">
        <v>26</v>
      </c>
      <c r="AD5" s="6">
        <v>27</v>
      </c>
      <c r="AE5" s="6">
        <v>28</v>
      </c>
      <c r="AF5" s="6">
        <v>29</v>
      </c>
      <c r="AG5" s="6">
        <v>30</v>
      </c>
      <c r="AH5" s="6"/>
      <c r="AI5" s="6" t="s">
        <v>2</v>
      </c>
      <c r="AJ5" s="6" t="s">
        <v>3</v>
      </c>
    </row>
    <row r="6" spans="1:36" s="1" customFormat="1" ht="13.5">
      <c r="A6" s="5"/>
      <c r="B6" s="5"/>
      <c r="C6" s="5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7" s="1" customFormat="1" ht="13.5">
      <c r="A7" s="6">
        <v>1</v>
      </c>
      <c r="B7" s="1" t="s">
        <v>28</v>
      </c>
      <c r="C7" s="14" t="s">
        <v>29</v>
      </c>
      <c r="D7" s="6"/>
      <c r="E7" s="6"/>
      <c r="F7" s="6"/>
      <c r="G7" s="6"/>
      <c r="H7" s="6"/>
      <c r="I7" s="6"/>
      <c r="J7" s="6"/>
      <c r="K7" s="6"/>
      <c r="L7" s="6"/>
      <c r="M7" s="6"/>
      <c r="N7" s="6">
        <v>1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>
        <f>COUNT(D7:AH7)</f>
        <v>1</v>
      </c>
      <c r="AJ7" s="6">
        <f>MAX(D7:AH7)</f>
        <v>1</v>
      </c>
      <c r="AK7"/>
    </row>
    <row r="8" spans="1:36" s="1" customFormat="1" ht="13.5">
      <c r="A8" s="6">
        <v>2</v>
      </c>
      <c r="B8" s="9" t="s">
        <v>238</v>
      </c>
      <c r="C8" s="9" t="s">
        <v>239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1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>
        <v>1</v>
      </c>
      <c r="AE8" s="6">
        <v>1</v>
      </c>
      <c r="AF8" s="6">
        <v>1</v>
      </c>
      <c r="AG8" s="6">
        <v>1</v>
      </c>
      <c r="AH8" s="6"/>
      <c r="AI8" s="6">
        <f>COUNT(D8:AH8)</f>
        <v>30</v>
      </c>
      <c r="AJ8" s="6">
        <f>MAX(D8:AH8)</f>
        <v>1</v>
      </c>
    </row>
    <row r="9" spans="1:36" s="1" customFormat="1" ht="13.5">
      <c r="A9" s="6">
        <v>3</v>
      </c>
      <c r="B9" s="1" t="s">
        <v>14</v>
      </c>
      <c r="C9" s="1" t="s">
        <v>15</v>
      </c>
      <c r="D9" s="6">
        <v>20</v>
      </c>
      <c r="E9" s="6">
        <v>12</v>
      </c>
      <c r="F9" s="6">
        <v>4</v>
      </c>
      <c r="G9" s="6">
        <v>22</v>
      </c>
      <c r="H9" s="6">
        <v>14</v>
      </c>
      <c r="I9" s="6">
        <v>14</v>
      </c>
      <c r="J9" s="6">
        <v>16</v>
      </c>
      <c r="K9" s="6">
        <v>16</v>
      </c>
      <c r="L9" s="6">
        <v>10</v>
      </c>
      <c r="M9" s="6">
        <v>10</v>
      </c>
      <c r="N9" s="6">
        <v>2</v>
      </c>
      <c r="O9" s="6">
        <v>2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>
        <f>COUNT(D9:AH9)</f>
        <v>12</v>
      </c>
      <c r="AJ9" s="6">
        <f>MAX(D9:AH9)</f>
        <v>22</v>
      </c>
    </row>
    <row r="10" spans="1:36" s="1" customFormat="1" ht="13.5">
      <c r="A10" s="6">
        <v>4</v>
      </c>
      <c r="B10" s="1" t="s">
        <v>307</v>
      </c>
      <c r="C10" s="1" t="s">
        <v>308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s="1" customFormat="1" ht="13.5">
      <c r="A11" s="6">
        <v>5</v>
      </c>
      <c r="B11" s="1" t="s">
        <v>21</v>
      </c>
      <c r="C11" s="1" t="s">
        <v>22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s="1" customFormat="1" ht="13.5">
      <c r="A12" s="10">
        <v>6</v>
      </c>
      <c r="B12" s="1" t="s">
        <v>16</v>
      </c>
      <c r="C12" s="1" t="s">
        <v>17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7" s="1" customFormat="1" ht="13.5">
      <c r="A13" s="6">
        <v>7</v>
      </c>
      <c r="B13" s="1" t="s">
        <v>18</v>
      </c>
      <c r="C13" s="1" t="s">
        <v>309</v>
      </c>
      <c r="D13" s="6">
        <v>14</v>
      </c>
      <c r="E13" s="6">
        <v>8</v>
      </c>
      <c r="F13" s="6">
        <v>7</v>
      </c>
      <c r="G13" s="6">
        <v>12</v>
      </c>
      <c r="H13" s="6">
        <v>10</v>
      </c>
      <c r="I13" s="6">
        <v>7</v>
      </c>
      <c r="J13" s="6">
        <v>6</v>
      </c>
      <c r="K13" s="6">
        <v>5</v>
      </c>
      <c r="L13" s="6">
        <v>7</v>
      </c>
      <c r="M13" s="6">
        <v>6</v>
      </c>
      <c r="N13" s="6">
        <v>9</v>
      </c>
      <c r="O13" s="6">
        <v>5</v>
      </c>
      <c r="P13" s="6">
        <v>3</v>
      </c>
      <c r="Q13" s="6"/>
      <c r="R13" s="6">
        <v>2</v>
      </c>
      <c r="S13" s="6">
        <v>2</v>
      </c>
      <c r="T13" s="6"/>
      <c r="U13" s="6">
        <v>2</v>
      </c>
      <c r="V13" s="6"/>
      <c r="W13" s="6"/>
      <c r="X13" s="6">
        <v>4</v>
      </c>
      <c r="Y13" s="6"/>
      <c r="Z13" s="6">
        <v>1</v>
      </c>
      <c r="AA13" s="6"/>
      <c r="AB13" s="6">
        <v>1</v>
      </c>
      <c r="AC13" s="6"/>
      <c r="AD13" s="6">
        <v>2</v>
      </c>
      <c r="AE13" s="6"/>
      <c r="AF13" s="6"/>
      <c r="AG13" s="6">
        <v>1</v>
      </c>
      <c r="AH13" s="6"/>
      <c r="AI13" s="6">
        <f>COUNT(D13:AH13)</f>
        <v>21</v>
      </c>
      <c r="AJ13" s="6">
        <f>MAX(D13:AH13)</f>
        <v>14</v>
      </c>
      <c r="AK13" s="9"/>
    </row>
    <row r="14" spans="1:37" s="1" customFormat="1" ht="13.5">
      <c r="A14" s="6">
        <v>8</v>
      </c>
      <c r="B14" s="1" t="s">
        <v>23</v>
      </c>
      <c r="C14" s="1" t="s">
        <v>24</v>
      </c>
      <c r="D14" s="6"/>
      <c r="E14" s="6">
        <v>2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>
        <v>3</v>
      </c>
      <c r="R14" s="6"/>
      <c r="S14" s="6"/>
      <c r="T14" s="6"/>
      <c r="U14" s="6"/>
      <c r="V14" s="6">
        <v>2</v>
      </c>
      <c r="W14" s="6"/>
      <c r="X14" s="6"/>
      <c r="Y14" s="6">
        <v>2</v>
      </c>
      <c r="Z14" s="6"/>
      <c r="AA14" s="6"/>
      <c r="AB14" s="6"/>
      <c r="AC14" s="6">
        <v>2</v>
      </c>
      <c r="AD14" s="6"/>
      <c r="AE14" s="6"/>
      <c r="AF14" s="6"/>
      <c r="AG14" s="6"/>
      <c r="AH14" s="6"/>
      <c r="AI14" s="6">
        <f>COUNT(D14:AH14)</f>
        <v>5</v>
      </c>
      <c r="AJ14" s="6">
        <f>MAX(D14:AH14)</f>
        <v>3</v>
      </c>
      <c r="AK14" s="9"/>
    </row>
    <row r="15" spans="1:37" s="1" customFormat="1" ht="13.5">
      <c r="A15" s="6">
        <v>9</v>
      </c>
      <c r="B15" s="1" t="s">
        <v>242</v>
      </c>
      <c r="C15" s="1" t="s">
        <v>243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9"/>
    </row>
    <row r="16" spans="1:37" s="1" customFormat="1" ht="13.5">
      <c r="A16" s="7">
        <v>10</v>
      </c>
      <c r="B16" s="23" t="s">
        <v>310</v>
      </c>
      <c r="C16" s="23" t="s">
        <v>311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9"/>
    </row>
    <row r="17" spans="1:37" s="1" customFormat="1" ht="13.5">
      <c r="A17" s="10">
        <v>11</v>
      </c>
      <c r="B17" s="1" t="s">
        <v>19</v>
      </c>
      <c r="C17" s="1" t="s">
        <v>20</v>
      </c>
      <c r="D17" s="6">
        <v>3</v>
      </c>
      <c r="E17" s="6">
        <v>3</v>
      </c>
      <c r="F17" s="6"/>
      <c r="G17" s="6">
        <v>4</v>
      </c>
      <c r="H17" s="6"/>
      <c r="I17" s="6">
        <v>1</v>
      </c>
      <c r="J17" s="6">
        <v>7</v>
      </c>
      <c r="K17" s="6">
        <v>6</v>
      </c>
      <c r="L17" s="6">
        <v>3</v>
      </c>
      <c r="M17" s="6">
        <v>7</v>
      </c>
      <c r="N17" s="6">
        <v>3</v>
      </c>
      <c r="O17" s="6">
        <v>6</v>
      </c>
      <c r="P17" s="6">
        <v>6</v>
      </c>
      <c r="Q17" s="6">
        <v>2</v>
      </c>
      <c r="R17" s="6">
        <v>3</v>
      </c>
      <c r="S17" s="6">
        <v>5</v>
      </c>
      <c r="T17" s="6">
        <v>3</v>
      </c>
      <c r="U17" s="6"/>
      <c r="V17" s="6"/>
      <c r="W17" s="6">
        <v>2</v>
      </c>
      <c r="X17" s="6"/>
      <c r="Y17" s="6"/>
      <c r="Z17" s="6"/>
      <c r="AA17" s="6"/>
      <c r="AB17" s="6"/>
      <c r="AC17" s="6"/>
      <c r="AD17" s="6">
        <v>2</v>
      </c>
      <c r="AE17" s="6">
        <v>2</v>
      </c>
      <c r="AF17" s="6"/>
      <c r="AG17" s="6"/>
      <c r="AH17" s="6"/>
      <c r="AI17" s="6">
        <f>COUNT(D17:AH17)</f>
        <v>18</v>
      </c>
      <c r="AJ17" s="6">
        <f>MAX(D17:AH17)</f>
        <v>7</v>
      </c>
      <c r="AK17" s="9"/>
    </row>
    <row r="18" spans="1:37" s="1" customFormat="1" ht="13.5">
      <c r="A18" s="6">
        <v>12</v>
      </c>
      <c r="B18" s="1" t="s">
        <v>25</v>
      </c>
      <c r="C18" s="1" t="s">
        <v>26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9"/>
    </row>
    <row r="19" spans="1:36" s="1" customFormat="1" ht="13.5">
      <c r="A19" s="10">
        <v>13</v>
      </c>
      <c r="B19" s="1" t="s">
        <v>6</v>
      </c>
      <c r="C19" s="1" t="s">
        <v>312</v>
      </c>
      <c r="D19" s="6"/>
      <c r="E19" s="6"/>
      <c r="F19" s="6"/>
      <c r="G19" s="6"/>
      <c r="H19" s="6">
        <v>1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>
        <f>COUNT(D19:AH19)</f>
        <v>1</v>
      </c>
      <c r="AJ19" s="6">
        <f>MAX(D19:AH19)</f>
        <v>1</v>
      </c>
    </row>
    <row r="20" spans="1:37" s="1" customFormat="1" ht="13.5">
      <c r="A20" s="6">
        <v>14</v>
      </c>
      <c r="B20" s="1" t="s">
        <v>35</v>
      </c>
      <c r="C20" s="1" t="s">
        <v>313</v>
      </c>
      <c r="D20" s="6">
        <v>1</v>
      </c>
      <c r="E20" s="6">
        <v>1</v>
      </c>
      <c r="F20" s="6"/>
      <c r="G20" s="6">
        <v>1</v>
      </c>
      <c r="H20" s="6"/>
      <c r="I20" s="6">
        <v>1</v>
      </c>
      <c r="J20" s="6">
        <v>1</v>
      </c>
      <c r="K20" s="6"/>
      <c r="L20" s="6">
        <v>1</v>
      </c>
      <c r="M20" s="6">
        <v>1</v>
      </c>
      <c r="N20" s="6">
        <v>1</v>
      </c>
      <c r="O20" s="6">
        <v>1</v>
      </c>
      <c r="P20" s="6"/>
      <c r="Q20" s="6"/>
      <c r="R20" s="6">
        <v>2</v>
      </c>
      <c r="S20" s="6">
        <v>2</v>
      </c>
      <c r="T20" s="6">
        <v>3</v>
      </c>
      <c r="U20" s="6">
        <v>3</v>
      </c>
      <c r="V20" s="6">
        <v>4</v>
      </c>
      <c r="W20" s="6"/>
      <c r="X20" s="6">
        <v>6</v>
      </c>
      <c r="Y20" s="6">
        <v>1</v>
      </c>
      <c r="Z20" s="6">
        <v>1</v>
      </c>
      <c r="AA20" s="6">
        <v>3</v>
      </c>
      <c r="AB20" s="6">
        <v>1</v>
      </c>
      <c r="AC20" s="6">
        <v>1</v>
      </c>
      <c r="AD20" s="6">
        <v>3</v>
      </c>
      <c r="AE20" s="6">
        <v>2</v>
      </c>
      <c r="AF20" s="6">
        <v>1</v>
      </c>
      <c r="AG20" s="6">
        <v>2</v>
      </c>
      <c r="AH20" s="6"/>
      <c r="AI20" s="6">
        <f>COUNT(D20:AH20)</f>
        <v>24</v>
      </c>
      <c r="AJ20" s="6">
        <f>MAX(D20:AH20)</f>
        <v>6</v>
      </c>
      <c r="AK20"/>
    </row>
    <row r="21" spans="1:36" s="1" customFormat="1" ht="13.5">
      <c r="A21" s="6">
        <v>15</v>
      </c>
      <c r="B21" s="1" t="s">
        <v>4</v>
      </c>
      <c r="C21" s="1" t="s">
        <v>5</v>
      </c>
      <c r="D21" s="6">
        <v>1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>
        <f>COUNT(D21:AH21)</f>
        <v>1</v>
      </c>
      <c r="AJ21" s="6">
        <f>MAX(D21:AH21)</f>
        <v>1</v>
      </c>
    </row>
    <row r="22" spans="1:37" s="1" customFormat="1" ht="13.5">
      <c r="A22" s="6">
        <v>16</v>
      </c>
      <c r="B22" s="1" t="s">
        <v>246</v>
      </c>
      <c r="C22" s="1" t="s">
        <v>247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9"/>
    </row>
    <row r="23" spans="1:37" s="1" customFormat="1" ht="13.5">
      <c r="A23" s="10">
        <v>17</v>
      </c>
      <c r="B23" s="1" t="s">
        <v>7</v>
      </c>
      <c r="C23" s="1" t="s">
        <v>314</v>
      </c>
      <c r="D23" s="6">
        <v>96</v>
      </c>
      <c r="E23" s="6">
        <v>72</v>
      </c>
      <c r="F23" s="6">
        <v>120</v>
      </c>
      <c r="G23" s="6">
        <v>81</v>
      </c>
      <c r="H23" s="6">
        <v>88</v>
      </c>
      <c r="I23" s="6">
        <v>147</v>
      </c>
      <c r="J23" s="6">
        <v>133</v>
      </c>
      <c r="K23" s="6">
        <v>127</v>
      </c>
      <c r="L23" s="6">
        <v>102</v>
      </c>
      <c r="M23" s="6">
        <v>110</v>
      </c>
      <c r="N23" s="6">
        <v>105</v>
      </c>
      <c r="O23" s="6">
        <v>144</v>
      </c>
      <c r="P23" s="6">
        <v>111</v>
      </c>
      <c r="Q23" s="6">
        <v>124</v>
      </c>
      <c r="R23" s="6">
        <v>132</v>
      </c>
      <c r="S23" s="6">
        <v>119</v>
      </c>
      <c r="T23" s="6">
        <v>78</v>
      </c>
      <c r="U23" s="6">
        <v>111</v>
      </c>
      <c r="V23" s="6">
        <v>103</v>
      </c>
      <c r="W23" s="6">
        <v>79</v>
      </c>
      <c r="X23" s="6">
        <v>72</v>
      </c>
      <c r="Y23" s="6">
        <v>72</v>
      </c>
      <c r="Z23" s="6">
        <v>132</v>
      </c>
      <c r="AA23" s="6">
        <v>121</v>
      </c>
      <c r="AB23" s="6">
        <v>84</v>
      </c>
      <c r="AC23" s="6">
        <v>114</v>
      </c>
      <c r="AD23" s="6">
        <v>128</v>
      </c>
      <c r="AE23" s="6">
        <v>96</v>
      </c>
      <c r="AF23" s="6">
        <v>70</v>
      </c>
      <c r="AG23" s="6">
        <v>75</v>
      </c>
      <c r="AH23" s="6"/>
      <c r="AI23" s="6">
        <f>COUNT(D23:AH23)</f>
        <v>30</v>
      </c>
      <c r="AJ23" s="6">
        <f>MAX(D23:AH23)</f>
        <v>147</v>
      </c>
      <c r="AK23" s="9"/>
    </row>
    <row r="24" spans="1:37" s="1" customFormat="1" ht="13.5">
      <c r="A24" s="6">
        <v>18</v>
      </c>
      <c r="B24" s="1" t="s">
        <v>275</v>
      </c>
      <c r="C24" s="1" t="s">
        <v>276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9"/>
    </row>
    <row r="25" spans="1:36" s="1" customFormat="1" ht="13.5">
      <c r="A25" s="6">
        <v>19</v>
      </c>
      <c r="B25" s="1" t="s">
        <v>12</v>
      </c>
      <c r="C25" s="1" t="s">
        <v>13</v>
      </c>
      <c r="D25" s="6">
        <v>3</v>
      </c>
      <c r="E25" s="6">
        <v>1</v>
      </c>
      <c r="F25" s="6">
        <v>3</v>
      </c>
      <c r="G25" s="6">
        <v>1</v>
      </c>
      <c r="H25" s="6">
        <v>5</v>
      </c>
      <c r="I25" s="6">
        <v>3</v>
      </c>
      <c r="J25" s="6">
        <v>3</v>
      </c>
      <c r="K25" s="6">
        <v>5</v>
      </c>
      <c r="L25" s="6">
        <v>3</v>
      </c>
      <c r="M25" s="6">
        <v>4</v>
      </c>
      <c r="N25" s="6">
        <v>3</v>
      </c>
      <c r="O25" s="6">
        <v>3</v>
      </c>
      <c r="P25" s="6">
        <v>3</v>
      </c>
      <c r="Q25" s="6">
        <v>4</v>
      </c>
      <c r="R25" s="6">
        <v>3</v>
      </c>
      <c r="S25" s="6">
        <v>3</v>
      </c>
      <c r="T25" s="6">
        <v>2</v>
      </c>
      <c r="U25" s="6">
        <v>2</v>
      </c>
      <c r="V25" s="6">
        <v>3</v>
      </c>
      <c r="W25" s="6">
        <v>3</v>
      </c>
      <c r="X25" s="6">
        <v>2</v>
      </c>
      <c r="Y25" s="6">
        <v>2</v>
      </c>
      <c r="Z25" s="6">
        <v>2</v>
      </c>
      <c r="AA25" s="6">
        <v>3</v>
      </c>
      <c r="AB25" s="6">
        <v>3</v>
      </c>
      <c r="AC25" s="6">
        <v>3</v>
      </c>
      <c r="AD25" s="6">
        <v>4</v>
      </c>
      <c r="AE25" s="6">
        <v>3</v>
      </c>
      <c r="AF25" s="6">
        <v>5</v>
      </c>
      <c r="AG25" s="6">
        <v>5</v>
      </c>
      <c r="AH25" s="6"/>
      <c r="AI25" s="6">
        <f aca="true" t="shared" si="0" ref="AI25:AI30">COUNT(D25:AH25)</f>
        <v>30</v>
      </c>
      <c r="AJ25" s="6">
        <f aca="true" t="shared" si="1" ref="AJ25:AJ30">MAX(D25:AH25)</f>
        <v>5</v>
      </c>
    </row>
    <row r="26" spans="1:37" s="1" customFormat="1" ht="13.5">
      <c r="A26" s="7">
        <v>20</v>
      </c>
      <c r="B26" s="12" t="s">
        <v>8</v>
      </c>
      <c r="C26" s="12" t="s">
        <v>277</v>
      </c>
      <c r="D26" s="7">
        <v>5</v>
      </c>
      <c r="E26" s="7">
        <v>6</v>
      </c>
      <c r="F26" s="7">
        <v>5</v>
      </c>
      <c r="G26" s="7">
        <v>3</v>
      </c>
      <c r="H26" s="7">
        <v>7</v>
      </c>
      <c r="I26" s="7">
        <v>10</v>
      </c>
      <c r="J26" s="7">
        <v>11</v>
      </c>
      <c r="K26" s="7">
        <v>8</v>
      </c>
      <c r="L26" s="7">
        <v>17</v>
      </c>
      <c r="M26" s="7">
        <v>17</v>
      </c>
      <c r="N26" s="7">
        <v>15</v>
      </c>
      <c r="O26" s="7">
        <v>13</v>
      </c>
      <c r="P26" s="7">
        <v>16</v>
      </c>
      <c r="Q26" s="7">
        <v>18</v>
      </c>
      <c r="R26" s="7">
        <v>14</v>
      </c>
      <c r="S26" s="7">
        <v>15</v>
      </c>
      <c r="T26" s="7">
        <v>20</v>
      </c>
      <c r="U26" s="7">
        <v>17</v>
      </c>
      <c r="V26" s="7">
        <v>26</v>
      </c>
      <c r="W26" s="7">
        <v>24</v>
      </c>
      <c r="X26" s="7">
        <v>20</v>
      </c>
      <c r="Y26" s="7">
        <v>15</v>
      </c>
      <c r="Z26" s="7">
        <v>14</v>
      </c>
      <c r="AA26" s="7">
        <v>16</v>
      </c>
      <c r="AB26" s="7">
        <v>15</v>
      </c>
      <c r="AC26" s="7">
        <v>15</v>
      </c>
      <c r="AD26" s="7">
        <v>13</v>
      </c>
      <c r="AE26" s="7">
        <v>23</v>
      </c>
      <c r="AF26" s="7">
        <v>17</v>
      </c>
      <c r="AG26" s="7">
        <v>15</v>
      </c>
      <c r="AH26" s="7"/>
      <c r="AI26" s="7">
        <f t="shared" si="0"/>
        <v>30</v>
      </c>
      <c r="AJ26" s="7">
        <f t="shared" si="1"/>
        <v>26</v>
      </c>
      <c r="AK26" s="9"/>
    </row>
    <row r="27" spans="1:37" s="1" customFormat="1" ht="13.5">
      <c r="A27" s="18">
        <v>21</v>
      </c>
      <c r="B27" s="1" t="s">
        <v>9</v>
      </c>
      <c r="C27" s="1" t="s">
        <v>10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>
        <v>2</v>
      </c>
      <c r="AG27" s="6">
        <v>5</v>
      </c>
      <c r="AH27" s="6"/>
      <c r="AI27" s="6">
        <f t="shared" si="0"/>
        <v>2</v>
      </c>
      <c r="AJ27" s="6">
        <f t="shared" si="1"/>
        <v>5</v>
      </c>
      <c r="AK27" s="9"/>
    </row>
    <row r="28" spans="1:37" s="1" customFormat="1" ht="13.5">
      <c r="A28" s="21">
        <v>22</v>
      </c>
      <c r="B28" s="1" t="s">
        <v>11</v>
      </c>
      <c r="C28" s="1" t="s">
        <v>278</v>
      </c>
      <c r="D28" s="6">
        <v>1</v>
      </c>
      <c r="E28" s="6">
        <v>1</v>
      </c>
      <c r="F28" s="6">
        <v>2</v>
      </c>
      <c r="G28" s="6">
        <v>1</v>
      </c>
      <c r="H28" s="6"/>
      <c r="I28" s="6">
        <v>1</v>
      </c>
      <c r="J28" s="6">
        <v>1</v>
      </c>
      <c r="K28" s="6"/>
      <c r="L28" s="6"/>
      <c r="M28" s="6"/>
      <c r="N28" s="6">
        <v>1</v>
      </c>
      <c r="O28" s="6"/>
      <c r="P28" s="6"/>
      <c r="Q28" s="6"/>
      <c r="R28" s="6">
        <v>1</v>
      </c>
      <c r="S28" s="6">
        <v>1</v>
      </c>
      <c r="T28" s="6"/>
      <c r="U28" s="6"/>
      <c r="V28" s="6"/>
      <c r="W28" s="6">
        <v>1</v>
      </c>
      <c r="X28" s="6">
        <v>1</v>
      </c>
      <c r="Y28" s="6"/>
      <c r="Z28" s="6"/>
      <c r="AA28" s="6"/>
      <c r="AB28" s="6">
        <v>2</v>
      </c>
      <c r="AC28" s="6"/>
      <c r="AD28" s="6"/>
      <c r="AE28" s="6"/>
      <c r="AF28" s="6"/>
      <c r="AG28" s="6"/>
      <c r="AH28" s="6"/>
      <c r="AI28" s="6">
        <f t="shared" si="0"/>
        <v>12</v>
      </c>
      <c r="AJ28" s="6">
        <f t="shared" si="1"/>
        <v>2</v>
      </c>
      <c r="AK28" s="9"/>
    </row>
    <row r="29" spans="1:37" s="1" customFormat="1" ht="13.5">
      <c r="A29" s="21">
        <v>23</v>
      </c>
      <c r="B29" s="1" t="s">
        <v>30</v>
      </c>
      <c r="C29" s="1" t="s">
        <v>31</v>
      </c>
      <c r="D29" s="6"/>
      <c r="E29" s="6"/>
      <c r="F29" s="6">
        <v>2</v>
      </c>
      <c r="G29" s="6">
        <v>3</v>
      </c>
      <c r="H29" s="6">
        <v>2</v>
      </c>
      <c r="I29" s="6">
        <v>3</v>
      </c>
      <c r="J29" s="6">
        <v>1</v>
      </c>
      <c r="K29" s="6">
        <v>3</v>
      </c>
      <c r="L29" s="6">
        <v>4</v>
      </c>
      <c r="M29" s="6">
        <v>3</v>
      </c>
      <c r="N29" s="6">
        <v>2</v>
      </c>
      <c r="O29" s="6">
        <v>3</v>
      </c>
      <c r="P29" s="6">
        <v>3</v>
      </c>
      <c r="Q29" s="6">
        <v>2</v>
      </c>
      <c r="R29" s="6">
        <v>3</v>
      </c>
      <c r="S29" s="6">
        <v>4</v>
      </c>
      <c r="T29" s="6">
        <v>4</v>
      </c>
      <c r="U29" s="6">
        <v>2</v>
      </c>
      <c r="V29" s="6">
        <v>4</v>
      </c>
      <c r="W29" s="6">
        <v>4</v>
      </c>
      <c r="X29" s="6">
        <v>2</v>
      </c>
      <c r="Y29" s="6">
        <v>4</v>
      </c>
      <c r="Z29" s="6">
        <v>3</v>
      </c>
      <c r="AA29" s="6">
        <v>3</v>
      </c>
      <c r="AB29" s="6">
        <v>4</v>
      </c>
      <c r="AC29" s="6">
        <v>5</v>
      </c>
      <c r="AD29" s="6">
        <v>5</v>
      </c>
      <c r="AE29" s="6">
        <v>2</v>
      </c>
      <c r="AF29" s="6">
        <v>1</v>
      </c>
      <c r="AG29" s="6">
        <v>2</v>
      </c>
      <c r="AH29" s="6"/>
      <c r="AI29" s="6">
        <f t="shared" si="0"/>
        <v>28</v>
      </c>
      <c r="AJ29" s="6">
        <f t="shared" si="1"/>
        <v>5</v>
      </c>
      <c r="AK29"/>
    </row>
    <row r="30" spans="1:36" ht="13.5">
      <c r="A30" s="21">
        <v>24</v>
      </c>
      <c r="B30" s="1" t="s">
        <v>32</v>
      </c>
      <c r="C30" s="1" t="s">
        <v>279</v>
      </c>
      <c r="D30" s="6">
        <v>3</v>
      </c>
      <c r="E30" s="6">
        <v>1</v>
      </c>
      <c r="F30" s="6"/>
      <c r="G30" s="6">
        <v>2</v>
      </c>
      <c r="H30" s="6">
        <v>3</v>
      </c>
      <c r="I30" s="6">
        <v>2</v>
      </c>
      <c r="J30" s="6">
        <v>2</v>
      </c>
      <c r="K30" s="6">
        <v>1</v>
      </c>
      <c r="L30" s="6"/>
      <c r="M30" s="6">
        <v>3</v>
      </c>
      <c r="N30" s="6">
        <v>2</v>
      </c>
      <c r="O30" s="6">
        <v>2</v>
      </c>
      <c r="P30" s="6">
        <v>1</v>
      </c>
      <c r="Q30" s="6">
        <v>1</v>
      </c>
      <c r="R30" s="6">
        <v>2</v>
      </c>
      <c r="S30" s="6"/>
      <c r="T30" s="6"/>
      <c r="U30" s="6">
        <v>1</v>
      </c>
      <c r="V30" s="6">
        <v>1</v>
      </c>
      <c r="W30" s="6"/>
      <c r="X30" s="6">
        <v>2</v>
      </c>
      <c r="Y30" s="6">
        <v>2</v>
      </c>
      <c r="Z30" s="6"/>
      <c r="AA30" s="6"/>
      <c r="AB30" s="6"/>
      <c r="AC30" s="6"/>
      <c r="AD30" s="6">
        <v>1</v>
      </c>
      <c r="AE30" s="6"/>
      <c r="AF30" s="6">
        <v>1</v>
      </c>
      <c r="AG30" s="6"/>
      <c r="AH30" s="6"/>
      <c r="AI30" s="6">
        <f t="shared" si="0"/>
        <v>19</v>
      </c>
      <c r="AJ30" s="6">
        <f t="shared" si="1"/>
        <v>3</v>
      </c>
    </row>
    <row r="31" spans="1:36" ht="13.5">
      <c r="A31" s="21">
        <v>25</v>
      </c>
      <c r="B31" s="1" t="s">
        <v>36</v>
      </c>
      <c r="C31" s="1" t="s">
        <v>37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7" ht="13.5">
      <c r="A32" s="21">
        <v>26</v>
      </c>
      <c r="B32" s="9" t="s">
        <v>315</v>
      </c>
      <c r="C32" s="9" t="s">
        <v>316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9"/>
    </row>
    <row r="33" spans="1:37" ht="13.5">
      <c r="A33" s="6">
        <v>27</v>
      </c>
      <c r="B33" s="1" t="s">
        <v>38</v>
      </c>
      <c r="C33" s="1" t="s">
        <v>39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1"/>
    </row>
    <row r="34" spans="1:37" ht="13.5">
      <c r="A34" s="6">
        <v>28</v>
      </c>
      <c r="B34" s="1" t="s">
        <v>40</v>
      </c>
      <c r="C34" s="1" t="s">
        <v>41</v>
      </c>
      <c r="D34" s="6"/>
      <c r="E34" s="6"/>
      <c r="F34" s="6"/>
      <c r="G34" s="6"/>
      <c r="H34" s="6"/>
      <c r="I34" s="6">
        <v>1</v>
      </c>
      <c r="J34" s="6">
        <v>1</v>
      </c>
      <c r="K34" s="6"/>
      <c r="L34" s="6"/>
      <c r="M34" s="6">
        <v>1</v>
      </c>
      <c r="N34" s="6"/>
      <c r="O34" s="6">
        <v>1</v>
      </c>
      <c r="P34" s="6"/>
      <c r="Q34" s="6"/>
      <c r="R34" s="6"/>
      <c r="S34" s="6">
        <v>1</v>
      </c>
      <c r="T34" s="6">
        <v>1</v>
      </c>
      <c r="U34" s="6">
        <v>1</v>
      </c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>
        <f>COUNT(D34:AH34)</f>
        <v>7</v>
      </c>
      <c r="AJ34" s="6">
        <f>MAX(D34:AH34)</f>
        <v>1</v>
      </c>
      <c r="AK34" s="9"/>
    </row>
    <row r="35" spans="1:37" s="1" customFormat="1" ht="13.5">
      <c r="A35" s="6">
        <v>29</v>
      </c>
      <c r="B35" s="1" t="s">
        <v>50</v>
      </c>
      <c r="C35" s="1" t="s">
        <v>51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/>
    </row>
    <row r="36" spans="1:36" ht="13.5">
      <c r="A36" s="24">
        <v>30</v>
      </c>
      <c r="B36" s="12" t="s">
        <v>77</v>
      </c>
      <c r="C36" s="12" t="s">
        <v>317</v>
      </c>
      <c r="D36" s="24">
        <v>1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>
        <v>2</v>
      </c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7">
        <f>COUNT(D36:AH36)</f>
        <v>2</v>
      </c>
      <c r="AJ36" s="7">
        <f>MAX(D36:AH36)</f>
        <v>2</v>
      </c>
    </row>
    <row r="37" spans="1:36" ht="13.5">
      <c r="A37" s="10">
        <v>31</v>
      </c>
      <c r="B37" s="17" t="s">
        <v>78</v>
      </c>
      <c r="C37" s="17" t="s">
        <v>79</v>
      </c>
      <c r="D37" s="22"/>
      <c r="E37" s="22">
        <v>1</v>
      </c>
      <c r="F37" s="22"/>
      <c r="G37" s="22">
        <v>1</v>
      </c>
      <c r="H37" s="22"/>
      <c r="I37" s="22">
        <v>1</v>
      </c>
      <c r="J37" s="22"/>
      <c r="K37" s="22"/>
      <c r="L37" s="22"/>
      <c r="M37" s="22"/>
      <c r="N37" s="22">
        <v>1</v>
      </c>
      <c r="O37" s="22"/>
      <c r="P37" s="22"/>
      <c r="Q37" s="22"/>
      <c r="R37" s="22">
        <v>1</v>
      </c>
      <c r="S37" s="22"/>
      <c r="T37" s="22"/>
      <c r="U37" s="22">
        <v>1</v>
      </c>
      <c r="V37" s="22">
        <v>1</v>
      </c>
      <c r="W37" s="22"/>
      <c r="X37" s="22">
        <v>1</v>
      </c>
      <c r="Y37" s="22"/>
      <c r="Z37" s="22"/>
      <c r="AA37" s="22">
        <v>1</v>
      </c>
      <c r="AB37" s="22"/>
      <c r="AC37" s="22"/>
      <c r="AD37" s="22">
        <v>1</v>
      </c>
      <c r="AE37" s="22"/>
      <c r="AF37" s="22"/>
      <c r="AG37" s="22"/>
      <c r="AH37" s="22"/>
      <c r="AI37" s="18">
        <f>COUNT(D37:AH37)</f>
        <v>10</v>
      </c>
      <c r="AJ37" s="18">
        <f>MAX(D37:AH37)</f>
        <v>1</v>
      </c>
    </row>
    <row r="38" spans="1:36" ht="13.5">
      <c r="A38" s="10">
        <v>32</v>
      </c>
      <c r="B38" s="1" t="s">
        <v>80</v>
      </c>
      <c r="C38" s="1" t="s">
        <v>99</v>
      </c>
      <c r="D38" s="10">
        <v>3</v>
      </c>
      <c r="E38" s="10"/>
      <c r="F38" s="10"/>
      <c r="G38" s="10">
        <v>1</v>
      </c>
      <c r="H38" s="10">
        <v>1</v>
      </c>
      <c r="I38" s="10">
        <v>1</v>
      </c>
      <c r="J38" s="10">
        <v>1</v>
      </c>
      <c r="K38" s="10">
        <v>2</v>
      </c>
      <c r="L38" s="10"/>
      <c r="M38" s="10">
        <v>1</v>
      </c>
      <c r="N38" s="10">
        <v>2</v>
      </c>
      <c r="O38" s="10"/>
      <c r="P38" s="10"/>
      <c r="Q38" s="10"/>
      <c r="R38" s="10"/>
      <c r="S38" s="10">
        <v>2</v>
      </c>
      <c r="T38" s="10"/>
      <c r="U38" s="10"/>
      <c r="V38" s="10"/>
      <c r="W38" s="10">
        <v>1</v>
      </c>
      <c r="X38" s="10"/>
      <c r="Y38" s="10"/>
      <c r="Z38" s="10"/>
      <c r="AA38" s="10">
        <v>1</v>
      </c>
      <c r="AB38" s="10"/>
      <c r="AC38" s="10"/>
      <c r="AD38" s="10"/>
      <c r="AE38" s="10"/>
      <c r="AF38" s="10">
        <v>1</v>
      </c>
      <c r="AG38" s="10"/>
      <c r="AH38" s="10"/>
      <c r="AI38" s="6">
        <f>COUNT(D38:AH38)</f>
        <v>12</v>
      </c>
      <c r="AJ38" s="6">
        <f>MAX(D38:AH38)</f>
        <v>3</v>
      </c>
    </row>
    <row r="39" spans="1:36" ht="13.5">
      <c r="A39" s="10">
        <v>33</v>
      </c>
      <c r="B39" s="1" t="s">
        <v>81</v>
      </c>
      <c r="C39" s="1" t="s">
        <v>100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ht="13.5">
      <c r="A40" s="10">
        <v>34</v>
      </c>
      <c r="B40" s="1" t="s">
        <v>65</v>
      </c>
      <c r="C40" s="1" t="s">
        <v>101</v>
      </c>
      <c r="D40" s="6">
        <v>2</v>
      </c>
      <c r="E40" s="6"/>
      <c r="F40" s="6">
        <v>2</v>
      </c>
      <c r="G40" s="6"/>
      <c r="H40" s="6"/>
      <c r="I40" s="6"/>
      <c r="J40" s="6"/>
      <c r="K40" s="6">
        <v>1</v>
      </c>
      <c r="L40" s="6">
        <v>2</v>
      </c>
      <c r="M40" s="6"/>
      <c r="N40" s="6"/>
      <c r="O40" s="6"/>
      <c r="P40" s="6"/>
      <c r="Q40" s="6"/>
      <c r="R40" s="6">
        <v>1</v>
      </c>
      <c r="S40" s="6"/>
      <c r="T40" s="6">
        <v>1</v>
      </c>
      <c r="U40" s="6"/>
      <c r="V40" s="6"/>
      <c r="W40" s="6"/>
      <c r="X40" s="6"/>
      <c r="Y40" s="6">
        <v>1</v>
      </c>
      <c r="Z40" s="6"/>
      <c r="AA40" s="6">
        <v>1</v>
      </c>
      <c r="AB40" s="6"/>
      <c r="AC40" s="6">
        <v>1</v>
      </c>
      <c r="AD40" s="6"/>
      <c r="AE40" s="6"/>
      <c r="AF40" s="6"/>
      <c r="AG40" s="6">
        <v>3</v>
      </c>
      <c r="AH40" s="6"/>
      <c r="AI40" s="6">
        <f>COUNT(D40:AH40)</f>
        <v>10</v>
      </c>
      <c r="AJ40" s="6">
        <f>MAX(D40:AH40)</f>
        <v>3</v>
      </c>
    </row>
    <row r="41" spans="1:37" ht="13.5">
      <c r="A41" s="10">
        <v>35</v>
      </c>
      <c r="B41" s="1" t="s">
        <v>42</v>
      </c>
      <c r="C41" s="1" t="s">
        <v>43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9"/>
    </row>
    <row r="42" spans="1:36" ht="13.5">
      <c r="A42" s="10">
        <v>36</v>
      </c>
      <c r="B42" s="1" t="s">
        <v>48</v>
      </c>
      <c r="C42" s="1" t="s">
        <v>49</v>
      </c>
      <c r="D42" s="6">
        <v>2</v>
      </c>
      <c r="E42" s="6">
        <v>2</v>
      </c>
      <c r="F42" s="6">
        <v>1</v>
      </c>
      <c r="G42" s="6">
        <v>1</v>
      </c>
      <c r="H42" s="6">
        <v>2</v>
      </c>
      <c r="I42" s="6">
        <v>2</v>
      </c>
      <c r="J42" s="6">
        <v>1</v>
      </c>
      <c r="K42" s="6"/>
      <c r="L42" s="6">
        <v>4</v>
      </c>
      <c r="M42" s="6">
        <v>2</v>
      </c>
      <c r="N42" s="6">
        <v>2</v>
      </c>
      <c r="O42" s="6">
        <v>3</v>
      </c>
      <c r="P42" s="6">
        <v>1</v>
      </c>
      <c r="Q42" s="6">
        <v>1</v>
      </c>
      <c r="R42" s="6">
        <v>2</v>
      </c>
      <c r="S42" s="6">
        <v>1</v>
      </c>
      <c r="T42" s="6">
        <v>3</v>
      </c>
      <c r="U42" s="6"/>
      <c r="V42" s="6">
        <v>1</v>
      </c>
      <c r="W42" s="6">
        <v>1</v>
      </c>
      <c r="X42" s="6">
        <v>1</v>
      </c>
      <c r="Y42" s="6">
        <v>1</v>
      </c>
      <c r="Z42" s="6">
        <v>1</v>
      </c>
      <c r="AA42" s="6">
        <v>1</v>
      </c>
      <c r="AB42" s="6">
        <v>1</v>
      </c>
      <c r="AC42" s="6">
        <v>4</v>
      </c>
      <c r="AD42" s="6">
        <v>2</v>
      </c>
      <c r="AE42" s="6"/>
      <c r="AF42" s="6">
        <v>1</v>
      </c>
      <c r="AG42" s="6">
        <v>2</v>
      </c>
      <c r="AH42" s="6"/>
      <c r="AI42" s="6">
        <f>COUNT(D42:AH42)</f>
        <v>27</v>
      </c>
      <c r="AJ42" s="6">
        <f>MAX(D42:AH42)</f>
        <v>4</v>
      </c>
    </row>
    <row r="43" spans="1:36" ht="13.5">
      <c r="A43" s="10">
        <v>37</v>
      </c>
      <c r="B43" s="1" t="s">
        <v>60</v>
      </c>
      <c r="C43" s="1" t="s">
        <v>61</v>
      </c>
      <c r="D43" s="6">
        <v>1</v>
      </c>
      <c r="E43" s="6">
        <v>1</v>
      </c>
      <c r="F43" s="6">
        <v>1</v>
      </c>
      <c r="G43" s="6">
        <v>1</v>
      </c>
      <c r="H43" s="6">
        <v>1</v>
      </c>
      <c r="I43" s="6">
        <v>2</v>
      </c>
      <c r="J43" s="6">
        <v>1</v>
      </c>
      <c r="K43" s="6">
        <v>1</v>
      </c>
      <c r="L43" s="6">
        <v>1</v>
      </c>
      <c r="M43" s="6">
        <v>1</v>
      </c>
      <c r="N43" s="6">
        <v>2</v>
      </c>
      <c r="O43" s="6">
        <v>2</v>
      </c>
      <c r="P43" s="6">
        <v>1</v>
      </c>
      <c r="Q43" s="6">
        <v>1</v>
      </c>
      <c r="R43" s="6">
        <v>1</v>
      </c>
      <c r="S43" s="6">
        <v>2</v>
      </c>
      <c r="T43" s="6">
        <v>1</v>
      </c>
      <c r="U43" s="6">
        <v>1</v>
      </c>
      <c r="V43" s="6">
        <v>1</v>
      </c>
      <c r="W43" s="6">
        <v>1</v>
      </c>
      <c r="X43" s="6">
        <v>1</v>
      </c>
      <c r="Y43" s="6">
        <v>1</v>
      </c>
      <c r="Z43" s="6">
        <v>1</v>
      </c>
      <c r="AA43" s="6">
        <v>1</v>
      </c>
      <c r="AB43" s="6">
        <v>1</v>
      </c>
      <c r="AC43" s="6">
        <v>1</v>
      </c>
      <c r="AD43" s="6">
        <v>1</v>
      </c>
      <c r="AE43" s="6">
        <v>1</v>
      </c>
      <c r="AF43" s="6">
        <v>1</v>
      </c>
      <c r="AG43" s="6">
        <v>1</v>
      </c>
      <c r="AH43" s="6"/>
      <c r="AI43" s="6">
        <f>COUNT(D43:AH43)</f>
        <v>30</v>
      </c>
      <c r="AJ43" s="6">
        <f>MAX(D43:AH43)</f>
        <v>2</v>
      </c>
    </row>
    <row r="44" spans="1:36" ht="13.5">
      <c r="A44" s="6">
        <v>38</v>
      </c>
      <c r="B44" s="1" t="s">
        <v>63</v>
      </c>
      <c r="C44" s="1" t="s">
        <v>64</v>
      </c>
      <c r="D44" s="6">
        <v>2</v>
      </c>
      <c r="E44" s="6"/>
      <c r="F44" s="6"/>
      <c r="G44" s="6"/>
      <c r="H44" s="6"/>
      <c r="I44" s="6">
        <v>2</v>
      </c>
      <c r="J44" s="6"/>
      <c r="K44" s="6">
        <v>1</v>
      </c>
      <c r="L44" s="6"/>
      <c r="M44" s="6"/>
      <c r="N44" s="6"/>
      <c r="O44" s="6"/>
      <c r="P44" s="6"/>
      <c r="Q44" s="6">
        <v>2</v>
      </c>
      <c r="R44" s="6"/>
      <c r="S44" s="6">
        <v>2</v>
      </c>
      <c r="T44" s="6"/>
      <c r="U44" s="6"/>
      <c r="V44" s="6">
        <v>2</v>
      </c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>
        <f>COUNT(D44:AH44)</f>
        <v>6</v>
      </c>
      <c r="AJ44" s="6">
        <f>MAX(D44:AH44)</f>
        <v>2</v>
      </c>
    </row>
    <row r="45" spans="1:36" ht="13.5">
      <c r="A45" s="6">
        <v>39</v>
      </c>
      <c r="B45" s="9" t="s">
        <v>254</v>
      </c>
      <c r="C45" s="9" t="s">
        <v>318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ht="13.5">
      <c r="A46" s="6">
        <v>40</v>
      </c>
      <c r="B46" s="1" t="s">
        <v>66</v>
      </c>
      <c r="C46" s="1" t="s">
        <v>102</v>
      </c>
      <c r="D46" s="6"/>
      <c r="E46" s="6"/>
      <c r="F46" s="6"/>
      <c r="G46" s="6"/>
      <c r="H46" s="6">
        <v>1</v>
      </c>
      <c r="I46" s="6">
        <v>1</v>
      </c>
      <c r="J46" s="6"/>
      <c r="K46" s="6">
        <v>1</v>
      </c>
      <c r="L46" s="6">
        <v>1</v>
      </c>
      <c r="M46" s="6"/>
      <c r="N46" s="6">
        <v>1</v>
      </c>
      <c r="O46" s="6">
        <v>1</v>
      </c>
      <c r="P46" s="6"/>
      <c r="Q46" s="6"/>
      <c r="R46" s="6"/>
      <c r="S46" s="6"/>
      <c r="T46" s="6">
        <v>1</v>
      </c>
      <c r="U46" s="6"/>
      <c r="V46" s="6"/>
      <c r="W46" s="6"/>
      <c r="X46" s="6"/>
      <c r="Y46" s="6"/>
      <c r="Z46" s="6"/>
      <c r="AA46" s="6"/>
      <c r="AB46" s="6">
        <v>1</v>
      </c>
      <c r="AC46" s="6"/>
      <c r="AD46" s="6"/>
      <c r="AE46" s="6"/>
      <c r="AF46" s="6"/>
      <c r="AG46" s="6"/>
      <c r="AH46" s="6"/>
      <c r="AI46" s="6">
        <f>COUNT(D46:AH46)</f>
        <v>8</v>
      </c>
      <c r="AJ46" s="6">
        <f>MAX(D46:AH46)</f>
        <v>1</v>
      </c>
    </row>
    <row r="47" spans="1:36" ht="13.5">
      <c r="A47" s="18">
        <v>41</v>
      </c>
      <c r="B47" s="17" t="s">
        <v>62</v>
      </c>
      <c r="C47" s="17" t="s">
        <v>319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>
        <v>1</v>
      </c>
      <c r="AH47" s="18"/>
      <c r="AI47" s="18">
        <f>COUNT(D47:AH47)</f>
        <v>1</v>
      </c>
      <c r="AJ47" s="18">
        <f>MAX(D47:AH47)</f>
        <v>1</v>
      </c>
    </row>
    <row r="48" spans="1:36" ht="13.5">
      <c r="A48" s="6">
        <v>42</v>
      </c>
      <c r="B48" s="1" t="s">
        <v>76</v>
      </c>
      <c r="C48" s="1" t="s">
        <v>104</v>
      </c>
      <c r="D48" s="10"/>
      <c r="E48" s="10">
        <v>3</v>
      </c>
      <c r="F48" s="10">
        <v>6</v>
      </c>
      <c r="G48" s="10"/>
      <c r="H48" s="10"/>
      <c r="I48" s="10">
        <v>2</v>
      </c>
      <c r="J48" s="10"/>
      <c r="K48" s="10">
        <v>10</v>
      </c>
      <c r="L48" s="10"/>
      <c r="M48" s="10">
        <v>3</v>
      </c>
      <c r="N48" s="10"/>
      <c r="O48" s="10">
        <v>4</v>
      </c>
      <c r="P48" s="10"/>
      <c r="Q48" s="10"/>
      <c r="R48" s="10"/>
      <c r="S48" s="10"/>
      <c r="T48" s="10">
        <v>6</v>
      </c>
      <c r="U48" s="10">
        <v>4</v>
      </c>
      <c r="V48" s="10">
        <v>5</v>
      </c>
      <c r="W48" s="10"/>
      <c r="X48" s="10">
        <v>10</v>
      </c>
      <c r="Y48" s="10"/>
      <c r="Z48" s="10"/>
      <c r="AA48" s="10">
        <v>5</v>
      </c>
      <c r="AB48" s="10">
        <v>2</v>
      </c>
      <c r="AC48" s="10">
        <v>2</v>
      </c>
      <c r="AD48" s="10">
        <v>3</v>
      </c>
      <c r="AE48" s="10">
        <v>2</v>
      </c>
      <c r="AF48" s="10"/>
      <c r="AG48" s="10">
        <v>1</v>
      </c>
      <c r="AH48" s="10"/>
      <c r="AI48" s="6">
        <f>COUNT(D48:AH48)</f>
        <v>16</v>
      </c>
      <c r="AJ48" s="6">
        <f>MAX(D48:AH48)</f>
        <v>10</v>
      </c>
    </row>
    <row r="49" spans="1:36" ht="13.5">
      <c r="A49" s="6">
        <v>43</v>
      </c>
      <c r="B49" s="1" t="s">
        <v>56</v>
      </c>
      <c r="C49" s="1" t="s">
        <v>57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1:36" ht="13.5">
      <c r="A50" s="6">
        <v>44</v>
      </c>
      <c r="B50" s="1" t="s">
        <v>54</v>
      </c>
      <c r="C50" s="1" t="s">
        <v>55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ht="13.5">
      <c r="A51" s="6">
        <v>45</v>
      </c>
      <c r="B51" s="1" t="s">
        <v>58</v>
      </c>
      <c r="C51" s="1" t="s">
        <v>59</v>
      </c>
      <c r="D51" s="6">
        <v>1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>
        <v>1</v>
      </c>
      <c r="T51" s="6"/>
      <c r="U51" s="6">
        <v>1</v>
      </c>
      <c r="V51" s="6"/>
      <c r="W51" s="6"/>
      <c r="X51" s="6">
        <v>1</v>
      </c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>
        <f>COUNT(D51:AH51)</f>
        <v>4</v>
      </c>
      <c r="AJ51" s="6">
        <f>MAX(D51:AH51)</f>
        <v>1</v>
      </c>
    </row>
    <row r="52" spans="1:36" ht="13.5">
      <c r="A52" s="6">
        <v>46</v>
      </c>
      <c r="B52" s="1" t="s">
        <v>52</v>
      </c>
      <c r="C52" s="1" t="s">
        <v>53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</row>
    <row r="53" spans="1:36" ht="13.5">
      <c r="A53" s="6">
        <v>47</v>
      </c>
      <c r="B53" s="1" t="s">
        <v>74</v>
      </c>
      <c r="C53" s="1" t="s">
        <v>75</v>
      </c>
      <c r="D53" s="6"/>
      <c r="E53" s="6"/>
      <c r="F53" s="6"/>
      <c r="G53" s="6"/>
      <c r="H53" s="6"/>
      <c r="I53" s="6"/>
      <c r="J53" s="6"/>
      <c r="K53" s="6">
        <v>2</v>
      </c>
      <c r="L53" s="6">
        <v>5</v>
      </c>
      <c r="M53" s="6"/>
      <c r="N53" s="6"/>
      <c r="O53" s="6"/>
      <c r="P53" s="6">
        <v>1</v>
      </c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>
        <f>COUNT(D53:AH53)</f>
        <v>3</v>
      </c>
      <c r="AJ53" s="6">
        <f>MAX(D53:AH53)</f>
        <v>5</v>
      </c>
    </row>
    <row r="54" spans="1:37" ht="13.5">
      <c r="A54" s="6">
        <v>48</v>
      </c>
      <c r="B54" s="1" t="s">
        <v>44</v>
      </c>
      <c r="C54" s="1" t="s">
        <v>45</v>
      </c>
      <c r="D54" s="6"/>
      <c r="E54" s="6"/>
      <c r="F54" s="6"/>
      <c r="G54" s="6"/>
      <c r="H54" s="6">
        <v>1</v>
      </c>
      <c r="I54" s="6">
        <v>1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>
        <f>COUNT(D54:AH54)</f>
        <v>2</v>
      </c>
      <c r="AJ54" s="6">
        <f>MAX(D54:AH54)</f>
        <v>1</v>
      </c>
      <c r="AK54" s="9"/>
    </row>
    <row r="55" spans="1:37" ht="13.5">
      <c r="A55" s="10">
        <v>49</v>
      </c>
      <c r="B55" s="1" t="s">
        <v>46</v>
      </c>
      <c r="C55" s="1" t="s">
        <v>47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9"/>
    </row>
    <row r="56" spans="1:36" ht="13.5">
      <c r="A56" s="24">
        <v>50</v>
      </c>
      <c r="B56" s="12" t="s">
        <v>69</v>
      </c>
      <c r="C56" s="12" t="s">
        <v>105</v>
      </c>
      <c r="D56" s="7">
        <v>1</v>
      </c>
      <c r="E56" s="7">
        <v>1</v>
      </c>
      <c r="F56" s="7">
        <v>2</v>
      </c>
      <c r="G56" s="7">
        <v>3</v>
      </c>
      <c r="H56" s="7">
        <v>5</v>
      </c>
      <c r="I56" s="7">
        <v>4</v>
      </c>
      <c r="J56" s="7">
        <v>1</v>
      </c>
      <c r="K56" s="7">
        <v>2</v>
      </c>
      <c r="L56" s="7">
        <v>3</v>
      </c>
      <c r="M56" s="7">
        <v>1</v>
      </c>
      <c r="N56" s="7">
        <v>1</v>
      </c>
      <c r="O56" s="7">
        <v>3</v>
      </c>
      <c r="P56" s="7"/>
      <c r="Q56" s="7"/>
      <c r="R56" s="7">
        <v>2</v>
      </c>
      <c r="S56" s="7"/>
      <c r="T56" s="7">
        <v>1</v>
      </c>
      <c r="U56" s="7"/>
      <c r="V56" s="7">
        <v>1</v>
      </c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>
        <f>COUNT(D56:AH56)</f>
        <v>15</v>
      </c>
      <c r="AJ56" s="7">
        <f>MAX(D56:AH56)</f>
        <v>5</v>
      </c>
    </row>
    <row r="57" spans="1:36" ht="13.5">
      <c r="A57" s="10">
        <v>51</v>
      </c>
      <c r="B57" s="1" t="s">
        <v>70</v>
      </c>
      <c r="C57" s="1" t="s">
        <v>71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</row>
    <row r="58" spans="1:36" ht="13.5">
      <c r="A58" s="6">
        <v>52</v>
      </c>
      <c r="B58" s="1" t="s">
        <v>257</v>
      </c>
      <c r="C58" s="1" t="s">
        <v>258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ht="13.5">
      <c r="A59" s="10">
        <v>53</v>
      </c>
      <c r="B59" s="1" t="s">
        <v>72</v>
      </c>
      <c r="C59" s="1" t="s">
        <v>73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</row>
    <row r="60" spans="1:36" ht="13.5">
      <c r="A60" s="10">
        <v>54</v>
      </c>
      <c r="B60" s="1" t="s">
        <v>259</v>
      </c>
      <c r="C60" s="1" t="s">
        <v>260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</row>
    <row r="61" spans="1:36" ht="13.5">
      <c r="A61" s="10">
        <v>55</v>
      </c>
      <c r="B61" s="1" t="s">
        <v>67</v>
      </c>
      <c r="C61" s="1" t="s">
        <v>68</v>
      </c>
      <c r="D61" s="6"/>
      <c r="E61" s="6"/>
      <c r="F61" s="6"/>
      <c r="G61" s="6">
        <v>2</v>
      </c>
      <c r="H61" s="6">
        <v>1</v>
      </c>
      <c r="I61" s="6">
        <v>1</v>
      </c>
      <c r="J61" s="6">
        <v>1</v>
      </c>
      <c r="K61" s="6">
        <v>1</v>
      </c>
      <c r="L61" s="6"/>
      <c r="M61" s="6">
        <v>2</v>
      </c>
      <c r="N61" s="6">
        <v>2</v>
      </c>
      <c r="O61" s="6"/>
      <c r="P61" s="6">
        <v>1</v>
      </c>
      <c r="Q61" s="6"/>
      <c r="R61" s="6">
        <v>1</v>
      </c>
      <c r="S61" s="6">
        <v>1</v>
      </c>
      <c r="T61" s="6">
        <v>2</v>
      </c>
      <c r="U61" s="6">
        <v>2</v>
      </c>
      <c r="V61" s="6">
        <v>1</v>
      </c>
      <c r="W61" s="6">
        <v>1</v>
      </c>
      <c r="X61" s="6">
        <v>2</v>
      </c>
      <c r="Y61" s="6">
        <v>2</v>
      </c>
      <c r="Z61" s="6"/>
      <c r="AA61" s="6">
        <v>2</v>
      </c>
      <c r="AB61" s="6">
        <v>1</v>
      </c>
      <c r="AC61" s="6"/>
      <c r="AD61" s="6"/>
      <c r="AE61" s="6"/>
      <c r="AF61" s="6"/>
      <c r="AG61" s="6"/>
      <c r="AH61" s="6"/>
      <c r="AI61" s="6">
        <f>COUNT(D61:AH61)</f>
        <v>18</v>
      </c>
      <c r="AJ61" s="6">
        <f>MAX(D61:AH61)</f>
        <v>2</v>
      </c>
    </row>
    <row r="62" spans="1:36" ht="13.5">
      <c r="A62" s="10">
        <v>56</v>
      </c>
      <c r="B62" s="1" t="s">
        <v>27</v>
      </c>
      <c r="C62" s="9" t="s">
        <v>106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</row>
    <row r="63" spans="1:36" ht="13.5">
      <c r="A63" s="6">
        <v>57</v>
      </c>
      <c r="B63" s="1" t="s">
        <v>85</v>
      </c>
      <c r="C63" s="5" t="s">
        <v>120</v>
      </c>
      <c r="D63" s="19"/>
      <c r="E63" s="19">
        <v>2</v>
      </c>
      <c r="F63" s="19"/>
      <c r="G63" s="19"/>
      <c r="H63" s="19"/>
      <c r="I63" s="19"/>
      <c r="J63" s="19">
        <v>2</v>
      </c>
      <c r="K63" s="19">
        <v>1</v>
      </c>
      <c r="L63" s="19"/>
      <c r="M63" s="19"/>
      <c r="N63" s="19">
        <v>1</v>
      </c>
      <c r="O63" s="19">
        <v>1</v>
      </c>
      <c r="P63" s="19">
        <v>1</v>
      </c>
      <c r="Q63" s="19">
        <v>1</v>
      </c>
      <c r="R63" s="19"/>
      <c r="S63" s="19"/>
      <c r="T63" s="19"/>
      <c r="U63" s="19"/>
      <c r="V63" s="19"/>
      <c r="W63" s="19"/>
      <c r="X63" s="19"/>
      <c r="Y63" s="19"/>
      <c r="Z63" s="19">
        <v>1</v>
      </c>
      <c r="AA63" s="19">
        <v>1</v>
      </c>
      <c r="AB63" s="19"/>
      <c r="AC63" s="19"/>
      <c r="AD63" s="19"/>
      <c r="AE63" s="19"/>
      <c r="AF63" s="19"/>
      <c r="AG63" s="19"/>
      <c r="AH63" s="19"/>
      <c r="AI63" s="6">
        <f>COUNT(D63:AH63)</f>
        <v>9</v>
      </c>
      <c r="AJ63" s="6">
        <f>MAX(D63:AH63)</f>
        <v>2</v>
      </c>
    </row>
    <row r="64" spans="1:36" ht="13.5">
      <c r="A64" s="13"/>
      <c r="B64" s="14"/>
      <c r="C64" s="14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13" t="s">
        <v>87</v>
      </c>
      <c r="AJ64" s="13" t="s">
        <v>88</v>
      </c>
    </row>
    <row r="65" spans="1:36" ht="13.5">
      <c r="A65" s="6"/>
      <c r="B65" s="1" t="s">
        <v>188</v>
      </c>
      <c r="C65" s="1"/>
      <c r="D65" s="6">
        <f>COUNT(D7:D63)</f>
        <v>19</v>
      </c>
      <c r="E65" s="6">
        <f aca="true" t="shared" si="2" ref="E65:AG65">COUNT(E8:E63)</f>
        <v>17</v>
      </c>
      <c r="F65" s="6">
        <f t="shared" si="2"/>
        <v>13</v>
      </c>
      <c r="G65" s="6">
        <f t="shared" si="2"/>
        <v>17</v>
      </c>
      <c r="H65" s="6">
        <f t="shared" si="2"/>
        <v>16</v>
      </c>
      <c r="I65" s="6">
        <f t="shared" si="2"/>
        <v>22</v>
      </c>
      <c r="J65" s="6">
        <f t="shared" si="2"/>
        <v>18</v>
      </c>
      <c r="K65" s="6">
        <f t="shared" si="2"/>
        <v>19</v>
      </c>
      <c r="L65" s="6">
        <f t="shared" si="2"/>
        <v>15</v>
      </c>
      <c r="M65" s="6">
        <f t="shared" si="2"/>
        <v>17</v>
      </c>
      <c r="N65" s="6">
        <f t="shared" si="2"/>
        <v>19</v>
      </c>
      <c r="O65" s="6">
        <f t="shared" si="2"/>
        <v>17</v>
      </c>
      <c r="P65" s="6">
        <f t="shared" si="2"/>
        <v>13</v>
      </c>
      <c r="Q65" s="6">
        <f t="shared" si="2"/>
        <v>12</v>
      </c>
      <c r="R65" s="6">
        <f t="shared" si="2"/>
        <v>17</v>
      </c>
      <c r="S65" s="6">
        <f t="shared" si="2"/>
        <v>16</v>
      </c>
      <c r="T65" s="6">
        <f t="shared" si="2"/>
        <v>15</v>
      </c>
      <c r="U65" s="6">
        <f t="shared" si="2"/>
        <v>14</v>
      </c>
      <c r="V65" s="6">
        <f t="shared" si="2"/>
        <v>15</v>
      </c>
      <c r="W65" s="6">
        <f t="shared" si="2"/>
        <v>11</v>
      </c>
      <c r="X65" s="6">
        <f t="shared" si="2"/>
        <v>15</v>
      </c>
      <c r="Y65" s="6">
        <f t="shared" si="2"/>
        <v>12</v>
      </c>
      <c r="Z65" s="6">
        <f t="shared" si="2"/>
        <v>10</v>
      </c>
      <c r="AA65" s="6">
        <f t="shared" si="2"/>
        <v>14</v>
      </c>
      <c r="AB65" s="6">
        <f t="shared" si="2"/>
        <v>13</v>
      </c>
      <c r="AC65" s="6">
        <f t="shared" si="2"/>
        <v>11</v>
      </c>
      <c r="AD65" s="6">
        <f t="shared" si="2"/>
        <v>13</v>
      </c>
      <c r="AE65" s="6">
        <f t="shared" si="2"/>
        <v>9</v>
      </c>
      <c r="AF65" s="6">
        <f t="shared" si="2"/>
        <v>11</v>
      </c>
      <c r="AG65" s="6">
        <f t="shared" si="2"/>
        <v>13</v>
      </c>
      <c r="AH65" s="6"/>
      <c r="AI65" s="6">
        <v>30</v>
      </c>
      <c r="AJ65" s="6">
        <f>COUNT(AJ7:AJ63)</f>
        <v>33</v>
      </c>
    </row>
    <row r="66" spans="1:36" ht="13.5">
      <c r="A66" s="5"/>
      <c r="B66" s="5"/>
      <c r="C66" s="5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</sheetData>
  <sheetProtection/>
  <printOptions/>
  <pageMargins left="0.5905511811023623" right="0.5905511811023623" top="0.1968503937007874" bottom="0.1968503937007874" header="0.5118110236220472" footer="0.5118110236220472"/>
  <pageSetup horizontalDpi="300" verticalDpi="300" orientation="landscape" paperSize="9" scale="7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K66"/>
  <sheetViews>
    <sheetView zoomScale="75" zoomScaleNormal="75" workbookViewId="0" topLeftCell="A1">
      <selection activeCell="A7" sqref="A7:A63"/>
    </sheetView>
  </sheetViews>
  <sheetFormatPr defaultColWidth="8.875" defaultRowHeight="12.75"/>
  <cols>
    <col min="1" max="1" width="5.00390625" style="0" customWidth="1"/>
    <col min="2" max="2" width="21.375" style="0" customWidth="1"/>
    <col min="3" max="3" width="31.625" style="0" customWidth="1"/>
    <col min="4" max="4" width="3.875" style="0" customWidth="1"/>
    <col min="5" max="5" width="3.625" style="0" customWidth="1"/>
    <col min="6" max="8" width="3.875" style="0" customWidth="1"/>
    <col min="9" max="10" width="3.625" style="0" customWidth="1"/>
    <col min="11" max="11" width="3.50390625" style="0" customWidth="1"/>
    <col min="12" max="13" width="3.875" style="0" customWidth="1"/>
    <col min="14" max="15" width="3.625" style="0" customWidth="1"/>
    <col min="16" max="16" width="4.00390625" style="0" customWidth="1"/>
    <col min="17" max="17" width="4.375" style="0" customWidth="1"/>
    <col min="18" max="18" width="4.00390625" style="0" customWidth="1"/>
    <col min="19" max="19" width="4.125" style="0" customWidth="1"/>
    <col min="20" max="20" width="4.375" style="0" customWidth="1"/>
    <col min="21" max="21" width="4.125" style="0" customWidth="1"/>
    <col min="22" max="22" width="4.00390625" style="0" customWidth="1"/>
    <col min="23" max="23" width="4.375" style="0" customWidth="1"/>
    <col min="24" max="24" width="4.125" style="0" customWidth="1"/>
    <col min="25" max="25" width="4.375" style="0" customWidth="1"/>
    <col min="26" max="26" width="4.125" style="0" customWidth="1"/>
    <col min="27" max="27" width="3.50390625" style="0" customWidth="1"/>
    <col min="28" max="28" width="4.375" style="0" customWidth="1"/>
    <col min="29" max="29" width="4.00390625" style="0" customWidth="1"/>
    <col min="30" max="30" width="4.125" style="0" customWidth="1"/>
    <col min="31" max="32" width="4.375" style="0" customWidth="1"/>
    <col min="33" max="33" width="4.00390625" style="0" customWidth="1"/>
    <col min="34" max="34" width="4.125" style="0" customWidth="1"/>
    <col min="35" max="35" width="12.00390625" style="0" customWidth="1"/>
  </cols>
  <sheetData>
    <row r="1" spans="4:7" s="2" customFormat="1" ht="19.5">
      <c r="D1" s="2" t="s">
        <v>320</v>
      </c>
      <c r="G1" s="2" t="s">
        <v>321</v>
      </c>
    </row>
    <row r="2" s="3" customFormat="1" ht="18">
      <c r="G2" s="3" t="s">
        <v>84</v>
      </c>
    </row>
    <row r="3" s="3" customFormat="1" ht="18"/>
    <row r="4" spans="1:36" s="3" customFormat="1" ht="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3.5">
      <c r="A5" s="1"/>
      <c r="B5" s="1" t="s">
        <v>0</v>
      </c>
      <c r="C5" s="1" t="s">
        <v>1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6">
        <v>26</v>
      </c>
      <c r="AD5" s="6">
        <v>27</v>
      </c>
      <c r="AE5" s="6">
        <v>28</v>
      </c>
      <c r="AF5" s="6">
        <v>29</v>
      </c>
      <c r="AG5" s="6">
        <v>30</v>
      </c>
      <c r="AH5" s="6">
        <v>31</v>
      </c>
      <c r="AI5" s="6" t="s">
        <v>2</v>
      </c>
      <c r="AJ5" s="6" t="s">
        <v>3</v>
      </c>
    </row>
    <row r="6" spans="1:36" s="1" customFormat="1" ht="13.5">
      <c r="A6" s="5"/>
      <c r="B6" s="5"/>
      <c r="C6" s="5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7" s="1" customFormat="1" ht="13.5">
      <c r="A7" s="6">
        <v>1</v>
      </c>
      <c r="B7" s="1" t="s">
        <v>28</v>
      </c>
      <c r="C7" s="14" t="s">
        <v>29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/>
    </row>
    <row r="8" spans="1:36" s="1" customFormat="1" ht="13.5">
      <c r="A8" s="6">
        <v>2</v>
      </c>
      <c r="B8" s="9" t="s">
        <v>265</v>
      </c>
      <c r="C8" s="9" t="s">
        <v>266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1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/>
      <c r="X8" s="6">
        <v>1</v>
      </c>
      <c r="Y8" s="6">
        <v>1</v>
      </c>
      <c r="Z8" s="6">
        <v>1</v>
      </c>
      <c r="AA8" s="6"/>
      <c r="AB8" s="6"/>
      <c r="AC8" s="6"/>
      <c r="AD8" s="6"/>
      <c r="AE8" s="6"/>
      <c r="AF8" s="6">
        <v>1</v>
      </c>
      <c r="AG8" s="6">
        <v>1</v>
      </c>
      <c r="AH8" s="6">
        <v>1</v>
      </c>
      <c r="AI8" s="6">
        <f>COUNT(D8:AH8)</f>
        <v>25</v>
      </c>
      <c r="AJ8" s="6">
        <f>MAX(D8:AH8)</f>
        <v>1</v>
      </c>
    </row>
    <row r="9" spans="1:36" s="1" customFormat="1" ht="13.5">
      <c r="A9" s="6">
        <v>3</v>
      </c>
      <c r="B9" s="1" t="s">
        <v>14</v>
      </c>
      <c r="C9" s="1" t="s">
        <v>15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s="1" customFormat="1" ht="13.5">
      <c r="A10" s="6">
        <v>4</v>
      </c>
      <c r="B10" s="1" t="s">
        <v>322</v>
      </c>
      <c r="C10" s="1" t="s">
        <v>323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s="1" customFormat="1" ht="13.5">
      <c r="A11" s="6">
        <v>5</v>
      </c>
      <c r="B11" s="1" t="s">
        <v>21</v>
      </c>
      <c r="C11" s="1" t="s">
        <v>22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s="1" customFormat="1" ht="13.5">
      <c r="A12" s="10">
        <v>6</v>
      </c>
      <c r="B12" s="1" t="s">
        <v>16</v>
      </c>
      <c r="C12" s="1" t="s">
        <v>17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7" s="1" customFormat="1" ht="13.5">
      <c r="A13" s="6">
        <v>7</v>
      </c>
      <c r="B13" s="1" t="s">
        <v>18</v>
      </c>
      <c r="C13" s="1" t="s">
        <v>324</v>
      </c>
      <c r="D13" s="6">
        <v>1</v>
      </c>
      <c r="E13" s="6"/>
      <c r="F13" s="6"/>
      <c r="G13" s="6">
        <v>1</v>
      </c>
      <c r="H13" s="6"/>
      <c r="I13" s="6"/>
      <c r="J13" s="6">
        <v>3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>
        <f>COUNT(D13:AH13)</f>
        <v>3</v>
      </c>
      <c r="AJ13" s="6">
        <f>MAX(D13:AH13)</f>
        <v>3</v>
      </c>
      <c r="AK13" s="9"/>
    </row>
    <row r="14" spans="1:37" s="1" customFormat="1" ht="13.5">
      <c r="A14" s="6">
        <v>8</v>
      </c>
      <c r="B14" s="1" t="s">
        <v>23</v>
      </c>
      <c r="C14" s="1" t="s">
        <v>24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9"/>
    </row>
    <row r="15" spans="1:37" s="1" customFormat="1" ht="13.5">
      <c r="A15" s="6">
        <v>9</v>
      </c>
      <c r="B15" s="1" t="s">
        <v>242</v>
      </c>
      <c r="C15" s="1" t="s">
        <v>243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9"/>
    </row>
    <row r="16" spans="1:37" s="1" customFormat="1" ht="13.5">
      <c r="A16" s="7">
        <v>10</v>
      </c>
      <c r="B16" s="23" t="s">
        <v>325</v>
      </c>
      <c r="C16" s="23" t="s">
        <v>326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9"/>
    </row>
    <row r="17" spans="1:37" s="1" customFormat="1" ht="13.5">
      <c r="A17" s="10">
        <v>11</v>
      </c>
      <c r="B17" s="1" t="s">
        <v>19</v>
      </c>
      <c r="C17" s="1" t="s">
        <v>20</v>
      </c>
      <c r="D17" s="6"/>
      <c r="E17" s="6"/>
      <c r="F17" s="6">
        <v>1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>
        <f>COUNT(D17:AH17)</f>
        <v>1</v>
      </c>
      <c r="AJ17" s="6">
        <f>MAX(D17:AH17)</f>
        <v>1</v>
      </c>
      <c r="AK17" s="9"/>
    </row>
    <row r="18" spans="1:37" s="1" customFormat="1" ht="13.5">
      <c r="A18" s="6">
        <v>12</v>
      </c>
      <c r="B18" s="1" t="s">
        <v>25</v>
      </c>
      <c r="C18" s="1" t="s">
        <v>26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9"/>
    </row>
    <row r="19" spans="1:36" s="1" customFormat="1" ht="13.5">
      <c r="A19" s="10">
        <v>13</v>
      </c>
      <c r="B19" s="1" t="s">
        <v>6</v>
      </c>
      <c r="C19" s="1" t="s">
        <v>92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7" s="1" customFormat="1" ht="13.5">
      <c r="A20" s="6">
        <v>14</v>
      </c>
      <c r="B20" s="1" t="s">
        <v>35</v>
      </c>
      <c r="C20" s="1" t="s">
        <v>93</v>
      </c>
      <c r="D20" s="6">
        <v>1</v>
      </c>
      <c r="E20" s="6">
        <v>1</v>
      </c>
      <c r="F20" s="6">
        <v>1</v>
      </c>
      <c r="G20" s="6">
        <v>2</v>
      </c>
      <c r="H20" s="6">
        <v>2</v>
      </c>
      <c r="I20" s="6">
        <v>2</v>
      </c>
      <c r="J20" s="6">
        <v>2</v>
      </c>
      <c r="K20" s="6">
        <v>1</v>
      </c>
      <c r="L20" s="6">
        <v>1</v>
      </c>
      <c r="M20" s="6">
        <v>2</v>
      </c>
      <c r="N20" s="6"/>
      <c r="O20" s="6">
        <v>2</v>
      </c>
      <c r="P20" s="6">
        <v>3</v>
      </c>
      <c r="Q20" s="6">
        <v>1</v>
      </c>
      <c r="R20" s="6">
        <v>1</v>
      </c>
      <c r="S20" s="6"/>
      <c r="T20" s="6"/>
      <c r="U20" s="6"/>
      <c r="V20" s="6">
        <v>2</v>
      </c>
      <c r="W20" s="6">
        <v>2</v>
      </c>
      <c r="X20" s="6">
        <v>1</v>
      </c>
      <c r="Y20" s="6"/>
      <c r="Z20" s="6">
        <v>1</v>
      </c>
      <c r="AA20" s="6">
        <v>1</v>
      </c>
      <c r="AB20" s="6">
        <v>2</v>
      </c>
      <c r="AC20" s="6">
        <v>3</v>
      </c>
      <c r="AD20" s="6"/>
      <c r="AE20" s="6">
        <v>2</v>
      </c>
      <c r="AF20" s="6"/>
      <c r="AG20" s="6"/>
      <c r="AH20" s="6"/>
      <c r="AI20" s="6">
        <f>COUNT(D20:AH20)</f>
        <v>22</v>
      </c>
      <c r="AJ20" s="6">
        <f>MAX(D20:AH20)</f>
        <v>3</v>
      </c>
      <c r="AK20"/>
    </row>
    <row r="21" spans="1:36" s="1" customFormat="1" ht="13.5">
      <c r="A21" s="6">
        <v>15</v>
      </c>
      <c r="B21" s="1" t="s">
        <v>4</v>
      </c>
      <c r="C21" s="1" t="s">
        <v>5</v>
      </c>
      <c r="D21" s="6"/>
      <c r="E21" s="6"/>
      <c r="F21" s="6"/>
      <c r="G21" s="6"/>
      <c r="H21" s="6"/>
      <c r="I21" s="6"/>
      <c r="J21" s="6">
        <v>1</v>
      </c>
      <c r="K21" s="6"/>
      <c r="L21" s="6"/>
      <c r="M21" s="6">
        <v>1</v>
      </c>
      <c r="N21" s="6"/>
      <c r="O21" s="6"/>
      <c r="P21" s="6"/>
      <c r="Q21" s="6"/>
      <c r="R21" s="6"/>
      <c r="S21" s="6">
        <v>2</v>
      </c>
      <c r="T21" s="6">
        <v>1</v>
      </c>
      <c r="U21" s="6"/>
      <c r="V21" s="6"/>
      <c r="W21" s="6"/>
      <c r="X21" s="6"/>
      <c r="Y21" s="6">
        <v>2</v>
      </c>
      <c r="Z21" s="6"/>
      <c r="AA21" s="6">
        <v>1</v>
      </c>
      <c r="AB21" s="6"/>
      <c r="AC21" s="6"/>
      <c r="AD21" s="6"/>
      <c r="AE21" s="6">
        <v>1</v>
      </c>
      <c r="AF21" s="6">
        <v>3</v>
      </c>
      <c r="AG21" s="6">
        <v>1</v>
      </c>
      <c r="AH21" s="6">
        <v>1</v>
      </c>
      <c r="AI21" s="6">
        <f aca="true" t="shared" si="0" ref="AI21:AI27">COUNT(D21:AH21)</f>
        <v>10</v>
      </c>
      <c r="AJ21" s="6">
        <f aca="true" t="shared" si="1" ref="AJ21:AJ27">MAX(D21:AH21)</f>
        <v>3</v>
      </c>
    </row>
    <row r="22" spans="1:37" s="1" customFormat="1" ht="13.5">
      <c r="A22" s="6">
        <v>16</v>
      </c>
      <c r="B22" s="1" t="s">
        <v>246</v>
      </c>
      <c r="C22" s="1" t="s">
        <v>247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>
        <v>1</v>
      </c>
      <c r="AI22" s="6">
        <f t="shared" si="0"/>
        <v>1</v>
      </c>
      <c r="AJ22" s="6">
        <f t="shared" si="1"/>
        <v>1</v>
      </c>
      <c r="AK22" s="9"/>
    </row>
    <row r="23" spans="1:37" s="1" customFormat="1" ht="13.5">
      <c r="A23" s="10">
        <v>17</v>
      </c>
      <c r="B23" s="1" t="s">
        <v>7</v>
      </c>
      <c r="C23" s="1" t="s">
        <v>94</v>
      </c>
      <c r="D23" s="6">
        <v>77</v>
      </c>
      <c r="E23" s="6">
        <v>69</v>
      </c>
      <c r="F23" s="6">
        <v>70</v>
      </c>
      <c r="G23" s="6">
        <v>45</v>
      </c>
      <c r="H23" s="6">
        <v>44</v>
      </c>
      <c r="I23" s="6">
        <v>60</v>
      </c>
      <c r="J23" s="6">
        <v>82</v>
      </c>
      <c r="K23" s="6">
        <v>62</v>
      </c>
      <c r="L23" s="6">
        <v>63</v>
      </c>
      <c r="M23" s="6">
        <v>52</v>
      </c>
      <c r="N23" s="6">
        <v>62</v>
      </c>
      <c r="O23" s="6">
        <v>41</v>
      </c>
      <c r="P23" s="6">
        <v>68</v>
      </c>
      <c r="Q23" s="6">
        <v>70</v>
      </c>
      <c r="R23" s="6">
        <v>68</v>
      </c>
      <c r="S23" s="6">
        <v>57</v>
      </c>
      <c r="T23" s="6">
        <v>57</v>
      </c>
      <c r="U23" s="6">
        <v>63</v>
      </c>
      <c r="V23" s="6">
        <v>41</v>
      </c>
      <c r="W23" s="6">
        <v>75</v>
      </c>
      <c r="X23" s="6">
        <v>49</v>
      </c>
      <c r="Y23" s="6">
        <v>51</v>
      </c>
      <c r="Z23" s="6">
        <v>54</v>
      </c>
      <c r="AA23" s="6">
        <v>50</v>
      </c>
      <c r="AB23" s="6">
        <v>85</v>
      </c>
      <c r="AC23" s="6">
        <v>78</v>
      </c>
      <c r="AD23" s="6">
        <v>82</v>
      </c>
      <c r="AE23" s="6">
        <v>63</v>
      </c>
      <c r="AF23" s="6">
        <v>83</v>
      </c>
      <c r="AG23" s="6">
        <v>88</v>
      </c>
      <c r="AH23" s="6">
        <v>84</v>
      </c>
      <c r="AI23" s="6">
        <f t="shared" si="0"/>
        <v>31</v>
      </c>
      <c r="AJ23" s="6">
        <f t="shared" si="1"/>
        <v>88</v>
      </c>
      <c r="AK23" s="9"/>
    </row>
    <row r="24" spans="1:37" s="1" customFormat="1" ht="13.5">
      <c r="A24" s="6">
        <v>18</v>
      </c>
      <c r="B24" s="1" t="s">
        <v>248</v>
      </c>
      <c r="C24" s="1" t="s">
        <v>249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>
        <v>1</v>
      </c>
      <c r="Q24" s="6"/>
      <c r="R24" s="6"/>
      <c r="S24" s="6"/>
      <c r="T24" s="6">
        <v>1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>
        <f t="shared" si="0"/>
        <v>2</v>
      </c>
      <c r="AJ24" s="6">
        <f t="shared" si="1"/>
        <v>1</v>
      </c>
      <c r="AK24" s="9"/>
    </row>
    <row r="25" spans="1:36" s="1" customFormat="1" ht="13.5">
      <c r="A25" s="6">
        <v>19</v>
      </c>
      <c r="B25" s="1" t="s">
        <v>12</v>
      </c>
      <c r="C25" s="1" t="s">
        <v>13</v>
      </c>
      <c r="D25" s="6">
        <v>4</v>
      </c>
      <c r="E25" s="6">
        <v>3</v>
      </c>
      <c r="F25" s="6">
        <v>3</v>
      </c>
      <c r="G25" s="6">
        <v>3</v>
      </c>
      <c r="H25" s="6">
        <v>4</v>
      </c>
      <c r="I25" s="6">
        <v>4</v>
      </c>
      <c r="J25" s="6">
        <v>3</v>
      </c>
      <c r="K25" s="6">
        <v>4</v>
      </c>
      <c r="L25" s="6">
        <v>3</v>
      </c>
      <c r="M25" s="6">
        <v>3</v>
      </c>
      <c r="N25" s="6">
        <v>4</v>
      </c>
      <c r="O25" s="6">
        <v>3</v>
      </c>
      <c r="P25" s="6">
        <v>3</v>
      </c>
      <c r="Q25" s="6">
        <v>1</v>
      </c>
      <c r="R25" s="6">
        <v>4</v>
      </c>
      <c r="S25" s="6">
        <v>2</v>
      </c>
      <c r="T25" s="6">
        <v>3</v>
      </c>
      <c r="U25" s="6">
        <v>2</v>
      </c>
      <c r="V25" s="6">
        <v>3</v>
      </c>
      <c r="W25" s="6">
        <v>2</v>
      </c>
      <c r="X25" s="6">
        <v>4</v>
      </c>
      <c r="Y25" s="6">
        <v>2</v>
      </c>
      <c r="Z25" s="6">
        <v>2</v>
      </c>
      <c r="AA25" s="6">
        <v>3</v>
      </c>
      <c r="AB25" s="6">
        <v>4</v>
      </c>
      <c r="AC25" s="6">
        <v>4</v>
      </c>
      <c r="AD25" s="6">
        <v>3</v>
      </c>
      <c r="AE25" s="6">
        <v>3</v>
      </c>
      <c r="AF25" s="6">
        <v>7</v>
      </c>
      <c r="AG25" s="6">
        <v>4</v>
      </c>
      <c r="AH25" s="6">
        <v>7</v>
      </c>
      <c r="AI25" s="6">
        <f t="shared" si="0"/>
        <v>31</v>
      </c>
      <c r="AJ25" s="6">
        <f t="shared" si="1"/>
        <v>7</v>
      </c>
    </row>
    <row r="26" spans="1:37" s="1" customFormat="1" ht="13.5">
      <c r="A26" s="7">
        <v>20</v>
      </c>
      <c r="B26" s="12" t="s">
        <v>8</v>
      </c>
      <c r="C26" s="12" t="s">
        <v>95</v>
      </c>
      <c r="D26" s="7">
        <v>13</v>
      </c>
      <c r="E26" s="7">
        <v>13</v>
      </c>
      <c r="F26" s="7">
        <v>13</v>
      </c>
      <c r="G26" s="7">
        <v>21</v>
      </c>
      <c r="H26" s="7">
        <v>21</v>
      </c>
      <c r="I26" s="7">
        <v>20</v>
      </c>
      <c r="J26" s="7">
        <v>19</v>
      </c>
      <c r="K26" s="7">
        <v>16</v>
      </c>
      <c r="L26" s="7">
        <v>17</v>
      </c>
      <c r="M26" s="7">
        <v>23</v>
      </c>
      <c r="N26" s="7">
        <v>23</v>
      </c>
      <c r="O26" s="7">
        <v>24</v>
      </c>
      <c r="P26" s="7">
        <v>20</v>
      </c>
      <c r="Q26" s="7">
        <v>28</v>
      </c>
      <c r="R26" s="7">
        <v>23</v>
      </c>
      <c r="S26" s="7">
        <v>22</v>
      </c>
      <c r="T26" s="7">
        <v>15</v>
      </c>
      <c r="U26" s="7">
        <v>23</v>
      </c>
      <c r="V26" s="7">
        <v>21</v>
      </c>
      <c r="W26" s="7">
        <v>24</v>
      </c>
      <c r="X26" s="7">
        <v>24</v>
      </c>
      <c r="Y26" s="7">
        <v>22</v>
      </c>
      <c r="Z26" s="7">
        <v>22</v>
      </c>
      <c r="AA26" s="7">
        <v>27</v>
      </c>
      <c r="AB26" s="7">
        <v>28</v>
      </c>
      <c r="AC26" s="7">
        <v>35</v>
      </c>
      <c r="AD26" s="7">
        <v>33</v>
      </c>
      <c r="AE26" s="7">
        <v>30</v>
      </c>
      <c r="AF26" s="7">
        <v>28</v>
      </c>
      <c r="AG26" s="7">
        <v>32</v>
      </c>
      <c r="AH26" s="7">
        <v>54</v>
      </c>
      <c r="AI26" s="7">
        <f t="shared" si="0"/>
        <v>31</v>
      </c>
      <c r="AJ26" s="7">
        <f t="shared" si="1"/>
        <v>54</v>
      </c>
      <c r="AK26" s="9"/>
    </row>
    <row r="27" spans="1:37" s="1" customFormat="1" ht="13.5">
      <c r="A27" s="6">
        <v>21</v>
      </c>
      <c r="B27" s="1" t="s">
        <v>9</v>
      </c>
      <c r="C27" s="1" t="s">
        <v>10</v>
      </c>
      <c r="D27" s="6">
        <v>5</v>
      </c>
      <c r="E27" s="6">
        <v>6</v>
      </c>
      <c r="F27" s="6">
        <v>5</v>
      </c>
      <c r="G27" s="6">
        <v>11</v>
      </c>
      <c r="H27" s="6">
        <v>5</v>
      </c>
      <c r="I27" s="6">
        <v>10</v>
      </c>
      <c r="J27" s="6">
        <v>9</v>
      </c>
      <c r="K27" s="6">
        <v>14</v>
      </c>
      <c r="L27" s="6">
        <v>14</v>
      </c>
      <c r="M27" s="6">
        <v>8</v>
      </c>
      <c r="N27" s="6">
        <v>10</v>
      </c>
      <c r="O27" s="6">
        <v>9</v>
      </c>
      <c r="P27" s="6">
        <v>12</v>
      </c>
      <c r="Q27" s="6">
        <v>10</v>
      </c>
      <c r="R27" s="6">
        <v>10</v>
      </c>
      <c r="S27" s="6">
        <v>11</v>
      </c>
      <c r="T27" s="6">
        <v>12</v>
      </c>
      <c r="U27" s="6">
        <v>10</v>
      </c>
      <c r="V27" s="6">
        <v>9</v>
      </c>
      <c r="W27" s="6">
        <v>12</v>
      </c>
      <c r="X27" s="6">
        <v>9</v>
      </c>
      <c r="Y27" s="6">
        <v>10</v>
      </c>
      <c r="Z27" s="6">
        <v>9</v>
      </c>
      <c r="AA27" s="6">
        <v>10</v>
      </c>
      <c r="AB27" s="6">
        <v>8</v>
      </c>
      <c r="AC27" s="6">
        <v>8</v>
      </c>
      <c r="AD27" s="6">
        <v>10</v>
      </c>
      <c r="AE27" s="6">
        <v>10</v>
      </c>
      <c r="AF27" s="6">
        <v>12</v>
      </c>
      <c r="AG27" s="6">
        <v>9</v>
      </c>
      <c r="AH27" s="6">
        <v>10</v>
      </c>
      <c r="AI27" s="6">
        <f t="shared" si="0"/>
        <v>31</v>
      </c>
      <c r="AJ27" s="6">
        <f t="shared" si="1"/>
        <v>14</v>
      </c>
      <c r="AK27" s="9"/>
    </row>
    <row r="28" spans="1:37" s="1" customFormat="1" ht="13.5">
      <c r="A28" s="21">
        <v>22</v>
      </c>
      <c r="B28" s="1" t="s">
        <v>11</v>
      </c>
      <c r="C28" s="1" t="s">
        <v>96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9"/>
    </row>
    <row r="29" spans="1:37" s="1" customFormat="1" ht="13.5">
      <c r="A29" s="21">
        <v>23</v>
      </c>
      <c r="B29" s="1" t="s">
        <v>30</v>
      </c>
      <c r="C29" s="1" t="s">
        <v>31</v>
      </c>
      <c r="D29" s="6">
        <v>3</v>
      </c>
      <c r="E29" s="6">
        <v>3</v>
      </c>
      <c r="F29" s="6">
        <v>4</v>
      </c>
      <c r="G29" s="6">
        <v>3</v>
      </c>
      <c r="H29" s="6">
        <v>1</v>
      </c>
      <c r="I29" s="6">
        <v>2</v>
      </c>
      <c r="J29" s="6">
        <v>6</v>
      </c>
      <c r="K29" s="6">
        <v>3</v>
      </c>
      <c r="L29" s="6">
        <v>3</v>
      </c>
      <c r="M29" s="6">
        <v>3</v>
      </c>
      <c r="N29" s="6"/>
      <c r="O29" s="6">
        <v>3</v>
      </c>
      <c r="P29" s="6">
        <v>5</v>
      </c>
      <c r="Q29" s="6">
        <v>3</v>
      </c>
      <c r="R29" s="6">
        <v>1</v>
      </c>
      <c r="S29" s="6">
        <v>2</v>
      </c>
      <c r="T29" s="6">
        <v>4</v>
      </c>
      <c r="U29" s="6">
        <v>2</v>
      </c>
      <c r="V29" s="6">
        <v>1</v>
      </c>
      <c r="W29" s="6">
        <v>4</v>
      </c>
      <c r="X29" s="6">
        <v>3</v>
      </c>
      <c r="Y29" s="6">
        <v>2</v>
      </c>
      <c r="Z29" s="6">
        <v>3</v>
      </c>
      <c r="AA29" s="6">
        <v>3</v>
      </c>
      <c r="AB29" s="6">
        <v>4</v>
      </c>
      <c r="AC29" s="6">
        <v>2</v>
      </c>
      <c r="AD29" s="6">
        <v>2</v>
      </c>
      <c r="AE29" s="6">
        <v>2</v>
      </c>
      <c r="AF29" s="6">
        <v>1</v>
      </c>
      <c r="AG29" s="6">
        <v>1</v>
      </c>
      <c r="AH29" s="6">
        <v>3</v>
      </c>
      <c r="AI29" s="6">
        <f>COUNT(D29:AH29)</f>
        <v>30</v>
      </c>
      <c r="AJ29" s="6">
        <f>MAX(D29:AH29)</f>
        <v>6</v>
      </c>
      <c r="AK29"/>
    </row>
    <row r="30" spans="1:36" ht="13.5">
      <c r="A30" s="21">
        <v>24</v>
      </c>
      <c r="B30" s="1" t="s">
        <v>32</v>
      </c>
      <c r="C30" s="1" t="s">
        <v>327</v>
      </c>
      <c r="D30" s="6"/>
      <c r="E30" s="6"/>
      <c r="F30" s="6"/>
      <c r="G30" s="6"/>
      <c r="H30" s="6"/>
      <c r="I30" s="6"/>
      <c r="J30" s="6">
        <v>1</v>
      </c>
      <c r="K30" s="6"/>
      <c r="L30" s="6"/>
      <c r="M30" s="6">
        <v>1</v>
      </c>
      <c r="N30" s="6"/>
      <c r="O30" s="6"/>
      <c r="P30" s="6">
        <v>1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>
        <f>COUNT(D30:AH30)</f>
        <v>3</v>
      </c>
      <c r="AJ30" s="6">
        <f>MAX(D30:AH30)</f>
        <v>1</v>
      </c>
    </row>
    <row r="31" spans="1:36" ht="13.5">
      <c r="A31" s="21">
        <v>25</v>
      </c>
      <c r="B31" s="1" t="s">
        <v>36</v>
      </c>
      <c r="C31" s="1" t="s">
        <v>37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7" ht="13.5">
      <c r="A32" s="21">
        <v>26</v>
      </c>
      <c r="B32" s="9" t="s">
        <v>328</v>
      </c>
      <c r="C32" s="9" t="s">
        <v>329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9"/>
    </row>
    <row r="33" spans="1:37" ht="13.5">
      <c r="A33" s="6">
        <v>27</v>
      </c>
      <c r="B33" s="1" t="s">
        <v>38</v>
      </c>
      <c r="C33" s="1" t="s">
        <v>39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1"/>
    </row>
    <row r="34" spans="1:37" ht="13.5">
      <c r="A34" s="6">
        <v>28</v>
      </c>
      <c r="B34" s="1" t="s">
        <v>40</v>
      </c>
      <c r="C34" s="1" t="s">
        <v>41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</v>
      </c>
      <c r="P34" s="6"/>
      <c r="Q34" s="6"/>
      <c r="R34" s="6"/>
      <c r="S34" s="6"/>
      <c r="T34" s="6"/>
      <c r="U34" s="6"/>
      <c r="V34" s="6"/>
      <c r="W34" s="6"/>
      <c r="X34" s="6"/>
      <c r="Y34" s="6">
        <v>1</v>
      </c>
      <c r="Z34" s="6">
        <v>1</v>
      </c>
      <c r="AA34" s="6"/>
      <c r="AB34" s="6">
        <v>1</v>
      </c>
      <c r="AC34" s="6"/>
      <c r="AD34" s="6"/>
      <c r="AE34" s="6"/>
      <c r="AF34" s="6"/>
      <c r="AG34" s="6">
        <v>1</v>
      </c>
      <c r="AH34" s="6">
        <v>1</v>
      </c>
      <c r="AI34" s="6">
        <f>COUNT(D34:AH34)</f>
        <v>6</v>
      </c>
      <c r="AJ34" s="6">
        <f>MAX(D34:AH34)</f>
        <v>1</v>
      </c>
      <c r="AK34" s="9"/>
    </row>
    <row r="35" spans="1:37" s="1" customFormat="1" ht="13.5">
      <c r="A35" s="6">
        <v>29</v>
      </c>
      <c r="B35" s="1" t="s">
        <v>50</v>
      </c>
      <c r="C35" s="1" t="s">
        <v>51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/>
    </row>
    <row r="36" spans="1:36" ht="13.5">
      <c r="A36" s="24">
        <v>30</v>
      </c>
      <c r="B36" s="1" t="s">
        <v>77</v>
      </c>
      <c r="C36" s="1" t="s">
        <v>330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6"/>
      <c r="AJ36" s="6"/>
    </row>
    <row r="37" spans="1:36" ht="13.5">
      <c r="A37" s="10">
        <v>31</v>
      </c>
      <c r="B37" s="17" t="s">
        <v>78</v>
      </c>
      <c r="C37" s="17" t="s">
        <v>79</v>
      </c>
      <c r="D37" s="22"/>
      <c r="E37" s="22"/>
      <c r="F37" s="22">
        <v>1</v>
      </c>
      <c r="G37" s="22"/>
      <c r="H37" s="22">
        <v>2</v>
      </c>
      <c r="I37" s="22">
        <v>1</v>
      </c>
      <c r="J37" s="22">
        <v>1</v>
      </c>
      <c r="K37" s="22"/>
      <c r="L37" s="22">
        <v>1</v>
      </c>
      <c r="M37" s="22">
        <v>1</v>
      </c>
      <c r="N37" s="22">
        <v>1</v>
      </c>
      <c r="O37" s="22"/>
      <c r="P37" s="22"/>
      <c r="Q37" s="22"/>
      <c r="R37" s="22"/>
      <c r="S37" s="22"/>
      <c r="T37" s="22">
        <v>1</v>
      </c>
      <c r="U37" s="22"/>
      <c r="V37" s="22">
        <v>1</v>
      </c>
      <c r="W37" s="22"/>
      <c r="X37" s="22">
        <v>1</v>
      </c>
      <c r="Y37" s="22">
        <v>1</v>
      </c>
      <c r="Z37" s="22"/>
      <c r="AA37" s="22"/>
      <c r="AB37" s="22"/>
      <c r="AC37" s="22">
        <v>1</v>
      </c>
      <c r="AD37" s="22"/>
      <c r="AE37" s="22"/>
      <c r="AF37" s="22">
        <v>1</v>
      </c>
      <c r="AG37" s="22"/>
      <c r="AH37" s="22"/>
      <c r="AI37" s="18">
        <f>COUNT(D37:AH37)</f>
        <v>13</v>
      </c>
      <c r="AJ37" s="18">
        <f>MAX(D37:AH37)</f>
        <v>2</v>
      </c>
    </row>
    <row r="38" spans="1:36" ht="13.5">
      <c r="A38" s="10">
        <v>32</v>
      </c>
      <c r="B38" s="1" t="s">
        <v>80</v>
      </c>
      <c r="C38" s="1" t="s">
        <v>331</v>
      </c>
      <c r="D38" s="10"/>
      <c r="E38" s="10"/>
      <c r="F38" s="10"/>
      <c r="G38" s="10">
        <v>1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>
        <v>1</v>
      </c>
      <c r="W38" s="10"/>
      <c r="X38" s="10"/>
      <c r="Y38" s="10"/>
      <c r="Z38" s="10">
        <v>1</v>
      </c>
      <c r="AA38" s="10"/>
      <c r="AB38" s="10"/>
      <c r="AC38" s="10"/>
      <c r="AD38" s="10"/>
      <c r="AE38" s="10"/>
      <c r="AF38" s="10"/>
      <c r="AG38" s="10"/>
      <c r="AH38" s="10"/>
      <c r="AI38" s="6">
        <f>COUNT(D38:AH38)</f>
        <v>3</v>
      </c>
      <c r="AJ38" s="6">
        <f>MAX(D38:AH38)</f>
        <v>1</v>
      </c>
    </row>
    <row r="39" spans="1:36" ht="13.5">
      <c r="A39" s="10">
        <v>33</v>
      </c>
      <c r="B39" s="1" t="s">
        <v>81</v>
      </c>
      <c r="C39" s="1" t="s">
        <v>100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ht="13.5">
      <c r="A40" s="10">
        <v>34</v>
      </c>
      <c r="B40" s="1" t="s">
        <v>65</v>
      </c>
      <c r="C40" s="1" t="s">
        <v>101</v>
      </c>
      <c r="D40" s="6">
        <v>1</v>
      </c>
      <c r="E40" s="6">
        <v>1</v>
      </c>
      <c r="F40" s="6"/>
      <c r="G40" s="6">
        <v>1</v>
      </c>
      <c r="H40" s="6">
        <v>1</v>
      </c>
      <c r="I40" s="6"/>
      <c r="J40" s="6"/>
      <c r="K40" s="6">
        <v>1</v>
      </c>
      <c r="L40" s="6">
        <v>1</v>
      </c>
      <c r="M40" s="6">
        <v>2</v>
      </c>
      <c r="N40" s="6">
        <v>2</v>
      </c>
      <c r="O40" s="6">
        <v>2</v>
      </c>
      <c r="P40" s="6">
        <v>2</v>
      </c>
      <c r="Q40" s="6">
        <v>1</v>
      </c>
      <c r="R40" s="6"/>
      <c r="S40" s="6">
        <v>1</v>
      </c>
      <c r="T40" s="6">
        <v>1</v>
      </c>
      <c r="U40" s="6">
        <v>1</v>
      </c>
      <c r="V40" s="6">
        <v>1</v>
      </c>
      <c r="W40" s="6"/>
      <c r="X40" s="6">
        <v>1</v>
      </c>
      <c r="Y40" s="6">
        <v>1</v>
      </c>
      <c r="Z40" s="6"/>
      <c r="AA40" s="6">
        <v>1</v>
      </c>
      <c r="AB40" s="6">
        <v>1</v>
      </c>
      <c r="AC40" s="6">
        <v>1</v>
      </c>
      <c r="AD40" s="6">
        <v>1</v>
      </c>
      <c r="AE40" s="6"/>
      <c r="AF40" s="6"/>
      <c r="AG40" s="6">
        <v>2</v>
      </c>
      <c r="AH40" s="6"/>
      <c r="AI40" s="6">
        <f>COUNT(D40:AH40)</f>
        <v>22</v>
      </c>
      <c r="AJ40" s="6">
        <f>MAX(D40:AH40)</f>
        <v>2</v>
      </c>
    </row>
    <row r="41" spans="1:37" ht="13.5">
      <c r="A41" s="10">
        <v>35</v>
      </c>
      <c r="B41" s="1" t="s">
        <v>42</v>
      </c>
      <c r="C41" s="1" t="s">
        <v>43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>
        <v>2</v>
      </c>
      <c r="X41" s="6"/>
      <c r="Y41" s="6">
        <v>2</v>
      </c>
      <c r="Z41" s="6"/>
      <c r="AA41" s="6"/>
      <c r="AB41" s="6"/>
      <c r="AC41" s="6"/>
      <c r="AD41" s="6"/>
      <c r="AE41" s="6"/>
      <c r="AF41" s="6"/>
      <c r="AG41" s="6"/>
      <c r="AH41" s="6"/>
      <c r="AI41" s="6">
        <f>COUNT(D41:AH41)</f>
        <v>2</v>
      </c>
      <c r="AJ41" s="6">
        <f>MAX(D41:AH41)</f>
        <v>2</v>
      </c>
      <c r="AK41" s="9"/>
    </row>
    <row r="42" spans="1:36" ht="13.5">
      <c r="A42" s="10">
        <v>36</v>
      </c>
      <c r="B42" s="1" t="s">
        <v>48</v>
      </c>
      <c r="C42" s="1" t="s">
        <v>49</v>
      </c>
      <c r="D42" s="6">
        <v>3</v>
      </c>
      <c r="E42" s="6">
        <v>1</v>
      </c>
      <c r="F42" s="6">
        <v>2</v>
      </c>
      <c r="G42" s="6">
        <v>2</v>
      </c>
      <c r="H42" s="6">
        <v>1</v>
      </c>
      <c r="I42" s="6">
        <v>1</v>
      </c>
      <c r="J42" s="6"/>
      <c r="K42" s="6">
        <v>3</v>
      </c>
      <c r="L42" s="6">
        <v>2</v>
      </c>
      <c r="M42" s="6">
        <v>3</v>
      </c>
      <c r="N42" s="6">
        <v>4</v>
      </c>
      <c r="O42" s="6">
        <v>2</v>
      </c>
      <c r="P42" s="6">
        <v>2</v>
      </c>
      <c r="Q42" s="6">
        <v>1</v>
      </c>
      <c r="R42" s="6">
        <v>2</v>
      </c>
      <c r="S42" s="6">
        <v>2</v>
      </c>
      <c r="T42" s="6">
        <v>2</v>
      </c>
      <c r="U42" s="6">
        <v>2</v>
      </c>
      <c r="V42" s="6">
        <v>2</v>
      </c>
      <c r="W42" s="6">
        <v>2</v>
      </c>
      <c r="X42" s="6">
        <v>2</v>
      </c>
      <c r="Y42" s="6">
        <v>1</v>
      </c>
      <c r="Z42" s="6">
        <v>2</v>
      </c>
      <c r="AA42" s="6">
        <v>3</v>
      </c>
      <c r="AB42" s="6">
        <v>3</v>
      </c>
      <c r="AC42" s="6">
        <v>2</v>
      </c>
      <c r="AD42" s="6">
        <v>2</v>
      </c>
      <c r="AE42" s="6">
        <v>1</v>
      </c>
      <c r="AF42" s="6">
        <v>1</v>
      </c>
      <c r="AG42" s="6">
        <v>3</v>
      </c>
      <c r="AH42" s="6">
        <v>1</v>
      </c>
      <c r="AI42" s="6">
        <f>COUNT(D42:AH42)</f>
        <v>30</v>
      </c>
      <c r="AJ42" s="6">
        <f>MAX(D42:AH42)</f>
        <v>4</v>
      </c>
    </row>
    <row r="43" spans="1:36" ht="13.5">
      <c r="A43" s="10">
        <v>37</v>
      </c>
      <c r="B43" s="1" t="s">
        <v>60</v>
      </c>
      <c r="C43" s="1" t="s">
        <v>61</v>
      </c>
      <c r="D43" s="6">
        <v>1</v>
      </c>
      <c r="E43" s="6">
        <v>1</v>
      </c>
      <c r="F43" s="6">
        <v>1</v>
      </c>
      <c r="G43" s="6">
        <v>1</v>
      </c>
      <c r="H43" s="6">
        <v>1</v>
      </c>
      <c r="I43" s="6">
        <v>1</v>
      </c>
      <c r="J43" s="6">
        <v>1</v>
      </c>
      <c r="K43" s="6">
        <v>1</v>
      </c>
      <c r="L43" s="6"/>
      <c r="M43" s="6">
        <v>1</v>
      </c>
      <c r="N43" s="6">
        <v>2</v>
      </c>
      <c r="O43" s="6">
        <v>1</v>
      </c>
      <c r="P43" s="6">
        <v>1</v>
      </c>
      <c r="Q43" s="6">
        <v>1</v>
      </c>
      <c r="R43" s="6">
        <v>2</v>
      </c>
      <c r="S43" s="6">
        <v>1</v>
      </c>
      <c r="T43" s="6">
        <v>1</v>
      </c>
      <c r="U43" s="6">
        <v>1</v>
      </c>
      <c r="V43" s="6">
        <v>1</v>
      </c>
      <c r="W43" s="6">
        <v>1</v>
      </c>
      <c r="X43" s="6">
        <v>1</v>
      </c>
      <c r="Y43" s="6">
        <v>1</v>
      </c>
      <c r="Z43" s="6">
        <v>1</v>
      </c>
      <c r="AA43" s="6">
        <v>2</v>
      </c>
      <c r="AB43" s="6">
        <v>1</v>
      </c>
      <c r="AC43" s="6">
        <v>1</v>
      </c>
      <c r="AD43" s="6">
        <v>1</v>
      </c>
      <c r="AE43" s="6">
        <v>1</v>
      </c>
      <c r="AF43" s="6">
        <v>1</v>
      </c>
      <c r="AG43" s="6">
        <v>1</v>
      </c>
      <c r="AH43" s="6">
        <v>1</v>
      </c>
      <c r="AI43" s="6">
        <f>COUNT(D43:AH43)</f>
        <v>30</v>
      </c>
      <c r="AJ43" s="6">
        <f>MAX(D43:AH43)</f>
        <v>2</v>
      </c>
    </row>
    <row r="44" spans="1:36" ht="13.5">
      <c r="A44" s="6">
        <v>38</v>
      </c>
      <c r="B44" s="1" t="s">
        <v>63</v>
      </c>
      <c r="C44" s="1" t="s">
        <v>64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ht="13.5">
      <c r="A45" s="6">
        <v>39</v>
      </c>
      <c r="B45" s="9" t="s">
        <v>254</v>
      </c>
      <c r="C45" s="9" t="s">
        <v>255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ht="13.5">
      <c r="A46" s="6">
        <v>40</v>
      </c>
      <c r="B46" s="12" t="s">
        <v>66</v>
      </c>
      <c r="C46" s="12" t="s">
        <v>102</v>
      </c>
      <c r="D46" s="7"/>
      <c r="E46" s="7"/>
      <c r="F46" s="7"/>
      <c r="G46" s="7"/>
      <c r="H46" s="7"/>
      <c r="I46" s="7"/>
      <c r="J46" s="7"/>
      <c r="K46" s="7">
        <v>1</v>
      </c>
      <c r="L46" s="7"/>
      <c r="M46" s="7"/>
      <c r="N46" s="7"/>
      <c r="O46" s="7"/>
      <c r="P46" s="7">
        <v>1</v>
      </c>
      <c r="Q46" s="7"/>
      <c r="R46" s="7"/>
      <c r="S46" s="7"/>
      <c r="T46" s="7"/>
      <c r="U46" s="7"/>
      <c r="V46" s="7"/>
      <c r="W46" s="7">
        <v>1</v>
      </c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>
        <f>COUNT(D46:AH46)</f>
        <v>3</v>
      </c>
      <c r="AJ46" s="7">
        <f>MAX(D46:AH46)</f>
        <v>1</v>
      </c>
    </row>
    <row r="47" spans="1:36" ht="13.5">
      <c r="A47" s="18">
        <v>41</v>
      </c>
      <c r="B47" s="1" t="s">
        <v>62</v>
      </c>
      <c r="C47" s="1" t="s">
        <v>332</v>
      </c>
      <c r="D47" s="6">
        <v>1</v>
      </c>
      <c r="E47" s="6">
        <v>1</v>
      </c>
      <c r="F47" s="6">
        <v>1</v>
      </c>
      <c r="G47" s="6">
        <v>1</v>
      </c>
      <c r="H47" s="6">
        <v>1</v>
      </c>
      <c r="I47" s="6">
        <v>1</v>
      </c>
      <c r="J47" s="6">
        <v>2</v>
      </c>
      <c r="K47" s="6">
        <v>2</v>
      </c>
      <c r="L47" s="6">
        <v>1</v>
      </c>
      <c r="M47" s="6"/>
      <c r="N47" s="6"/>
      <c r="O47" s="6"/>
      <c r="P47" s="6"/>
      <c r="Q47" s="6"/>
      <c r="R47" s="6"/>
      <c r="S47" s="6"/>
      <c r="T47" s="6"/>
      <c r="U47" s="6"/>
      <c r="V47" s="6">
        <v>1</v>
      </c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>
        <f>COUNT(D47:AH47)</f>
        <v>10</v>
      </c>
      <c r="AJ47" s="6">
        <f>MAX(D47:AH47)</f>
        <v>2</v>
      </c>
    </row>
    <row r="48" spans="1:36" ht="13.5">
      <c r="A48" s="6">
        <v>42</v>
      </c>
      <c r="B48" s="1" t="s">
        <v>76</v>
      </c>
      <c r="C48" s="1" t="s">
        <v>104</v>
      </c>
      <c r="D48" s="10"/>
      <c r="E48" s="10"/>
      <c r="F48" s="10">
        <v>3</v>
      </c>
      <c r="G48" s="10">
        <v>1</v>
      </c>
      <c r="H48" s="10"/>
      <c r="I48" s="10">
        <v>2</v>
      </c>
      <c r="J48" s="10">
        <v>2</v>
      </c>
      <c r="K48" s="10"/>
      <c r="L48" s="10">
        <v>1</v>
      </c>
      <c r="M48" s="10">
        <v>4</v>
      </c>
      <c r="N48" s="10">
        <v>3</v>
      </c>
      <c r="O48" s="10">
        <v>1</v>
      </c>
      <c r="P48" s="10">
        <v>3</v>
      </c>
      <c r="Q48" s="10"/>
      <c r="R48" s="10">
        <v>1</v>
      </c>
      <c r="S48" s="10"/>
      <c r="T48" s="10">
        <v>3</v>
      </c>
      <c r="U48" s="10">
        <v>1</v>
      </c>
      <c r="V48" s="10">
        <v>1</v>
      </c>
      <c r="W48" s="10">
        <v>2</v>
      </c>
      <c r="X48" s="10"/>
      <c r="Y48" s="10"/>
      <c r="Z48" s="10">
        <v>1</v>
      </c>
      <c r="AA48" s="10"/>
      <c r="AB48" s="10">
        <v>1</v>
      </c>
      <c r="AC48" s="10">
        <v>2</v>
      </c>
      <c r="AD48" s="10">
        <v>1</v>
      </c>
      <c r="AE48" s="10">
        <v>4</v>
      </c>
      <c r="AF48" s="10">
        <v>4</v>
      </c>
      <c r="AG48" s="10">
        <v>1</v>
      </c>
      <c r="AH48" s="10">
        <v>4</v>
      </c>
      <c r="AI48" s="6">
        <f>COUNT(D48:AH48)</f>
        <v>22</v>
      </c>
      <c r="AJ48" s="6">
        <f>MAX(D48:AH48)</f>
        <v>4</v>
      </c>
    </row>
    <row r="49" spans="1:36" ht="13.5">
      <c r="A49" s="6">
        <v>43</v>
      </c>
      <c r="B49" s="1" t="s">
        <v>56</v>
      </c>
      <c r="C49" s="1" t="s">
        <v>57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1:36" ht="13.5">
      <c r="A50" s="6">
        <v>44</v>
      </c>
      <c r="B50" s="1" t="s">
        <v>54</v>
      </c>
      <c r="C50" s="1" t="s">
        <v>55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ht="13.5">
      <c r="A51" s="6">
        <v>45</v>
      </c>
      <c r="B51" s="1" t="s">
        <v>58</v>
      </c>
      <c r="C51" s="1" t="s">
        <v>59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</row>
    <row r="52" spans="1:36" ht="13.5">
      <c r="A52" s="6">
        <v>46</v>
      </c>
      <c r="B52" s="1" t="s">
        <v>52</v>
      </c>
      <c r="C52" s="1" t="s">
        <v>53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</row>
    <row r="53" spans="1:36" ht="13.5">
      <c r="A53" s="6">
        <v>47</v>
      </c>
      <c r="B53" s="1" t="s">
        <v>74</v>
      </c>
      <c r="C53" s="1" t="s">
        <v>75</v>
      </c>
      <c r="D53" s="6">
        <v>2</v>
      </c>
      <c r="E53" s="6"/>
      <c r="F53" s="6"/>
      <c r="G53" s="6">
        <v>1</v>
      </c>
      <c r="H53" s="6"/>
      <c r="I53" s="6"/>
      <c r="J53" s="6"/>
      <c r="K53" s="6"/>
      <c r="L53" s="6"/>
      <c r="M53" s="6"/>
      <c r="N53" s="6"/>
      <c r="O53" s="6">
        <v>2</v>
      </c>
      <c r="P53" s="6">
        <v>1</v>
      </c>
      <c r="Q53" s="6">
        <v>1</v>
      </c>
      <c r="R53" s="6">
        <v>2</v>
      </c>
      <c r="S53" s="6">
        <v>5</v>
      </c>
      <c r="T53" s="6">
        <v>1</v>
      </c>
      <c r="U53" s="6">
        <v>1</v>
      </c>
      <c r="V53" s="6"/>
      <c r="W53" s="6">
        <v>5</v>
      </c>
      <c r="X53" s="6"/>
      <c r="Y53" s="6">
        <v>1</v>
      </c>
      <c r="Z53" s="6">
        <v>1</v>
      </c>
      <c r="AA53" s="6"/>
      <c r="AB53" s="6">
        <v>3</v>
      </c>
      <c r="AC53" s="6">
        <v>1</v>
      </c>
      <c r="AD53" s="6">
        <v>1</v>
      </c>
      <c r="AE53" s="6">
        <v>1</v>
      </c>
      <c r="AF53" s="6">
        <v>1</v>
      </c>
      <c r="AG53" s="6"/>
      <c r="AH53" s="6"/>
      <c r="AI53" s="6">
        <f>COUNT(D53:AH53)</f>
        <v>17</v>
      </c>
      <c r="AJ53" s="6">
        <f>MAX(D53:AH53)</f>
        <v>5</v>
      </c>
    </row>
    <row r="54" spans="1:37" ht="13.5">
      <c r="A54" s="6">
        <v>48</v>
      </c>
      <c r="B54" s="1" t="s">
        <v>44</v>
      </c>
      <c r="C54" s="1" t="s">
        <v>45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9"/>
    </row>
    <row r="55" spans="1:37" ht="13.5">
      <c r="A55" s="10">
        <v>49</v>
      </c>
      <c r="B55" s="1" t="s">
        <v>46</v>
      </c>
      <c r="C55" s="1" t="s">
        <v>47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9"/>
    </row>
    <row r="56" spans="1:36" ht="13.5">
      <c r="A56" s="24">
        <v>50</v>
      </c>
      <c r="B56" s="1" t="s">
        <v>69</v>
      </c>
      <c r="C56" s="1" t="s">
        <v>130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</row>
    <row r="57" spans="1:36" ht="13.5">
      <c r="A57" s="10">
        <v>51</v>
      </c>
      <c r="B57" s="17" t="s">
        <v>70</v>
      </c>
      <c r="C57" s="17" t="s">
        <v>71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</row>
    <row r="58" spans="1:36" ht="13.5">
      <c r="A58" s="6">
        <v>52</v>
      </c>
      <c r="B58" s="1" t="s">
        <v>257</v>
      </c>
      <c r="C58" s="1" t="s">
        <v>258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ht="13.5">
      <c r="A59" s="10">
        <v>53</v>
      </c>
      <c r="B59" s="1" t="s">
        <v>72</v>
      </c>
      <c r="C59" s="1" t="s">
        <v>73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</row>
    <row r="60" spans="1:36" ht="13.5">
      <c r="A60" s="10">
        <v>54</v>
      </c>
      <c r="B60" s="1" t="s">
        <v>259</v>
      </c>
      <c r="C60" s="1" t="s">
        <v>333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</row>
    <row r="61" spans="1:36" ht="13.5">
      <c r="A61" s="10">
        <v>55</v>
      </c>
      <c r="B61" s="1" t="s">
        <v>67</v>
      </c>
      <c r="C61" s="1" t="s">
        <v>68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</row>
    <row r="62" spans="1:36" ht="13.5">
      <c r="A62" s="10">
        <v>56</v>
      </c>
      <c r="B62" s="1" t="s">
        <v>27</v>
      </c>
      <c r="C62" s="9" t="s">
        <v>334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</row>
    <row r="63" spans="1:36" ht="13.5">
      <c r="A63" s="6">
        <v>57</v>
      </c>
      <c r="B63" s="1" t="s">
        <v>335</v>
      </c>
      <c r="C63" s="5" t="s">
        <v>336</v>
      </c>
      <c r="D63" s="19"/>
      <c r="E63" s="19"/>
      <c r="F63" s="19"/>
      <c r="G63" s="19">
        <v>1</v>
      </c>
      <c r="H63" s="19"/>
      <c r="I63" s="19">
        <v>1</v>
      </c>
      <c r="J63" s="19">
        <v>1</v>
      </c>
      <c r="K63" s="19"/>
      <c r="L63" s="19"/>
      <c r="M63" s="19">
        <v>2</v>
      </c>
      <c r="N63" s="19">
        <v>2</v>
      </c>
      <c r="O63" s="19"/>
      <c r="P63" s="19"/>
      <c r="Q63" s="19"/>
      <c r="R63" s="19"/>
      <c r="S63" s="19"/>
      <c r="T63" s="19"/>
      <c r="U63" s="19"/>
      <c r="V63" s="19">
        <v>2</v>
      </c>
      <c r="W63" s="19"/>
      <c r="X63" s="19"/>
      <c r="Y63" s="19"/>
      <c r="Z63" s="19"/>
      <c r="AA63" s="19"/>
      <c r="AB63" s="19"/>
      <c r="AC63" s="19"/>
      <c r="AD63" s="19"/>
      <c r="AE63" s="19">
        <v>1</v>
      </c>
      <c r="AF63" s="19"/>
      <c r="AG63" s="19"/>
      <c r="AH63" s="19"/>
      <c r="AI63" s="6">
        <f>COUNT(D63:AH63)</f>
        <v>7</v>
      </c>
      <c r="AJ63" s="6">
        <f>MAX(D63:AH63)</f>
        <v>2</v>
      </c>
    </row>
    <row r="64" spans="1:36" ht="13.5">
      <c r="A64" s="13"/>
      <c r="B64" s="14"/>
      <c r="C64" s="14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13" t="s">
        <v>87</v>
      </c>
      <c r="AJ64" s="13" t="s">
        <v>88</v>
      </c>
    </row>
    <row r="65" spans="1:36" ht="13.5">
      <c r="A65" s="6"/>
      <c r="B65" s="1" t="s">
        <v>133</v>
      </c>
      <c r="C65" s="1"/>
      <c r="D65" s="6">
        <f>COUNT(D7:D63)</f>
        <v>13</v>
      </c>
      <c r="E65" s="6">
        <f aca="true" t="shared" si="2" ref="E65:AH65">COUNT(E8:E63)</f>
        <v>11</v>
      </c>
      <c r="F65" s="6">
        <f t="shared" si="2"/>
        <v>13</v>
      </c>
      <c r="G65" s="6">
        <f t="shared" si="2"/>
        <v>16</v>
      </c>
      <c r="H65" s="6">
        <f t="shared" si="2"/>
        <v>12</v>
      </c>
      <c r="I65" s="6">
        <f t="shared" si="2"/>
        <v>13</v>
      </c>
      <c r="J65" s="6">
        <f t="shared" si="2"/>
        <v>15</v>
      </c>
      <c r="K65" s="6">
        <f t="shared" si="2"/>
        <v>12</v>
      </c>
      <c r="L65" s="6">
        <f t="shared" si="2"/>
        <v>12</v>
      </c>
      <c r="M65" s="6">
        <f t="shared" si="2"/>
        <v>15</v>
      </c>
      <c r="N65" s="6">
        <f t="shared" si="2"/>
        <v>11</v>
      </c>
      <c r="O65" s="6">
        <f t="shared" si="2"/>
        <v>13</v>
      </c>
      <c r="P65" s="6">
        <f t="shared" si="2"/>
        <v>15</v>
      </c>
      <c r="Q65" s="6">
        <f t="shared" si="2"/>
        <v>11</v>
      </c>
      <c r="R65" s="6">
        <f t="shared" si="2"/>
        <v>11</v>
      </c>
      <c r="S65" s="6">
        <f t="shared" si="2"/>
        <v>11</v>
      </c>
      <c r="T65" s="6">
        <f t="shared" si="2"/>
        <v>14</v>
      </c>
      <c r="U65" s="6">
        <f t="shared" si="2"/>
        <v>11</v>
      </c>
      <c r="V65" s="6">
        <f t="shared" si="2"/>
        <v>15</v>
      </c>
      <c r="W65" s="6">
        <f t="shared" si="2"/>
        <v>12</v>
      </c>
      <c r="X65" s="6">
        <f t="shared" si="2"/>
        <v>11</v>
      </c>
      <c r="Y65" s="6">
        <f t="shared" si="2"/>
        <v>14</v>
      </c>
      <c r="Z65" s="6">
        <f t="shared" si="2"/>
        <v>13</v>
      </c>
      <c r="AA65" s="6">
        <f t="shared" si="2"/>
        <v>10</v>
      </c>
      <c r="AB65" s="6">
        <f t="shared" si="2"/>
        <v>12</v>
      </c>
      <c r="AC65" s="6">
        <f t="shared" si="2"/>
        <v>12</v>
      </c>
      <c r="AD65" s="6">
        <f t="shared" si="2"/>
        <v>10</v>
      </c>
      <c r="AE65" s="6">
        <f t="shared" si="2"/>
        <v>12</v>
      </c>
      <c r="AF65" s="6">
        <f t="shared" si="2"/>
        <v>12</v>
      </c>
      <c r="AG65" s="6">
        <f t="shared" si="2"/>
        <v>12</v>
      </c>
      <c r="AH65" s="6">
        <f t="shared" si="2"/>
        <v>12</v>
      </c>
      <c r="AI65" s="6">
        <v>31</v>
      </c>
      <c r="AJ65" s="6">
        <f>COUNT(AJ7:AJ63)</f>
        <v>25</v>
      </c>
    </row>
    <row r="66" spans="1:36" ht="13.5">
      <c r="A66" s="5"/>
      <c r="B66" s="5"/>
      <c r="C66" s="5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</sheetData>
  <sheetProtection/>
  <printOptions/>
  <pageMargins left="0.5905511811023623" right="0.5905511811023623" top="0.1968503937007874" bottom="0.1968503937007874" header="0.5118110236220472" footer="0.5118110236220472"/>
  <pageSetup horizontalDpi="300" verticalDpi="300" orientation="landscape" paperSize="9" scale="7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66"/>
  <sheetViews>
    <sheetView zoomScale="75" zoomScaleNormal="75" workbookViewId="0" topLeftCell="A1">
      <selection activeCell="N34" sqref="N34"/>
    </sheetView>
  </sheetViews>
  <sheetFormatPr defaultColWidth="8.875" defaultRowHeight="12.75"/>
  <cols>
    <col min="1" max="1" width="5.00390625" style="0" customWidth="1"/>
    <col min="2" max="2" width="21.375" style="0" customWidth="1"/>
    <col min="3" max="3" width="31.625" style="0" customWidth="1"/>
    <col min="4" max="4" width="4.50390625" style="0" customWidth="1"/>
    <col min="5" max="5" width="3.625" style="0" customWidth="1"/>
    <col min="6" max="8" width="3.875" style="0" customWidth="1"/>
    <col min="9" max="9" width="4.875" style="0" customWidth="1"/>
    <col min="10" max="10" width="3.625" style="0" customWidth="1"/>
    <col min="11" max="11" width="5.375" style="0" customWidth="1"/>
    <col min="12" max="12" width="5.125" style="0" customWidth="1"/>
    <col min="13" max="13" width="5.00390625" style="0" customWidth="1"/>
    <col min="14" max="14" width="4.375" style="0" customWidth="1"/>
    <col min="15" max="15" width="4.50390625" style="0" customWidth="1"/>
    <col min="16" max="16" width="4.625" style="0" customWidth="1"/>
    <col min="17" max="17" width="4.375" style="0" customWidth="1"/>
    <col min="18" max="18" width="4.625" style="0" customWidth="1"/>
    <col min="19" max="19" width="4.875" style="0" customWidth="1"/>
    <col min="20" max="20" width="5.375" style="0" customWidth="1"/>
    <col min="21" max="21" width="4.125" style="0" customWidth="1"/>
    <col min="22" max="22" width="4.625" style="0" customWidth="1"/>
    <col min="23" max="23" width="4.375" style="0" customWidth="1"/>
    <col min="24" max="24" width="4.125" style="0" customWidth="1"/>
    <col min="25" max="25" width="5.375" style="0" customWidth="1"/>
    <col min="26" max="26" width="4.125" style="0" customWidth="1"/>
    <col min="27" max="27" width="4.625" style="0" customWidth="1"/>
    <col min="28" max="28" width="4.375" style="0" customWidth="1"/>
    <col min="29" max="29" width="4.00390625" style="0" customWidth="1"/>
    <col min="30" max="30" width="4.125" style="0" customWidth="1"/>
    <col min="31" max="32" width="4.375" style="0" customWidth="1"/>
    <col min="33" max="33" width="4.00390625" style="0" customWidth="1"/>
    <col min="34" max="34" width="4.125" style="0" customWidth="1"/>
    <col min="35" max="35" width="12.00390625" style="0" customWidth="1"/>
  </cols>
  <sheetData>
    <row r="1" spans="4:7" s="2" customFormat="1" ht="19.5">
      <c r="D1" s="2" t="s">
        <v>337</v>
      </c>
      <c r="G1" s="2" t="s">
        <v>338</v>
      </c>
    </row>
    <row r="2" s="3" customFormat="1" ht="18">
      <c r="G2" s="3" t="s">
        <v>84</v>
      </c>
    </row>
    <row r="3" s="3" customFormat="1" ht="18"/>
    <row r="4" spans="1:36" s="3" customFormat="1" ht="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3.5">
      <c r="A5" s="1"/>
      <c r="B5" s="1" t="s">
        <v>0</v>
      </c>
      <c r="C5" s="1" t="s">
        <v>1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6">
        <v>26</v>
      </c>
      <c r="AD5" s="6">
        <v>27</v>
      </c>
      <c r="AE5" s="6">
        <v>28</v>
      </c>
      <c r="AF5" s="6">
        <v>29</v>
      </c>
      <c r="AG5" s="6">
        <v>30</v>
      </c>
      <c r="AH5" s="6"/>
      <c r="AI5" s="6" t="s">
        <v>2</v>
      </c>
      <c r="AJ5" s="6" t="s">
        <v>3</v>
      </c>
    </row>
    <row r="6" spans="1:36" s="1" customFormat="1" ht="13.5">
      <c r="A6" s="5"/>
      <c r="B6" s="5"/>
      <c r="C6" s="5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9" ht="13.5">
      <c r="A7" s="6">
        <v>1</v>
      </c>
      <c r="B7" s="14" t="s">
        <v>28</v>
      </c>
      <c r="C7" s="14" t="s">
        <v>29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M7" s="6"/>
    </row>
    <row r="8" spans="1:39" s="1" customFormat="1" ht="13.5">
      <c r="A8" s="6">
        <v>2</v>
      </c>
      <c r="B8" s="9" t="s">
        <v>339</v>
      </c>
      <c r="C8" s="9" t="s">
        <v>340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/>
      <c r="N8" s="6">
        <v>1</v>
      </c>
      <c r="O8" s="6">
        <v>1</v>
      </c>
      <c r="P8" s="6">
        <v>1</v>
      </c>
      <c r="Q8" s="6">
        <v>1</v>
      </c>
      <c r="R8" s="6">
        <v>1</v>
      </c>
      <c r="S8" s="6">
        <v>1</v>
      </c>
      <c r="T8" s="6">
        <v>1</v>
      </c>
      <c r="U8" s="6"/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>
        <v>1</v>
      </c>
      <c r="AE8" s="6">
        <v>1</v>
      </c>
      <c r="AF8" s="6"/>
      <c r="AG8" s="6">
        <v>1</v>
      </c>
      <c r="AH8" s="6"/>
      <c r="AI8" s="6">
        <f>COUNT(D8:AH8)</f>
        <v>27</v>
      </c>
      <c r="AJ8" s="6">
        <f>MAX(D8:AH8)</f>
        <v>1</v>
      </c>
      <c r="AM8" s="6"/>
    </row>
    <row r="9" spans="1:39" s="1" customFormat="1" ht="13.5">
      <c r="A9" s="6">
        <v>3</v>
      </c>
      <c r="B9" s="1" t="s">
        <v>14</v>
      </c>
      <c r="C9" s="1" t="s">
        <v>15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M9" s="6"/>
    </row>
    <row r="10" spans="1:39" s="1" customFormat="1" ht="13.5">
      <c r="A10" s="6">
        <v>4</v>
      </c>
      <c r="B10" s="1" t="s">
        <v>341</v>
      </c>
      <c r="C10" s="1" t="s">
        <v>342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M10" s="6"/>
    </row>
    <row r="11" spans="1:39" s="1" customFormat="1" ht="13.5">
      <c r="A11" s="6">
        <v>5</v>
      </c>
      <c r="B11" s="1" t="s">
        <v>21</v>
      </c>
      <c r="C11" s="1" t="s">
        <v>22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M11" s="6"/>
    </row>
    <row r="12" spans="1:39" s="1" customFormat="1" ht="13.5">
      <c r="A12" s="10">
        <v>6</v>
      </c>
      <c r="B12" s="1" t="s">
        <v>16</v>
      </c>
      <c r="C12" s="1" t="s">
        <v>17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M12" s="6"/>
    </row>
    <row r="13" spans="1:39" s="1" customFormat="1" ht="13.5">
      <c r="A13" s="6">
        <v>7</v>
      </c>
      <c r="B13" s="1" t="s">
        <v>18</v>
      </c>
      <c r="C13" s="1" t="s">
        <v>111</v>
      </c>
      <c r="D13" s="6">
        <v>1</v>
      </c>
      <c r="E13" s="6">
        <v>1</v>
      </c>
      <c r="F13" s="6"/>
      <c r="G13" s="6"/>
      <c r="H13" s="6"/>
      <c r="I13" s="6"/>
      <c r="J13" s="6">
        <v>1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>
        <v>5</v>
      </c>
      <c r="AE13" s="6"/>
      <c r="AF13" s="6"/>
      <c r="AG13" s="6">
        <v>2</v>
      </c>
      <c r="AH13" s="6"/>
      <c r="AI13" s="6">
        <f>COUNT(D13:AH13)</f>
        <v>5</v>
      </c>
      <c r="AJ13" s="6">
        <f>MAX(D13:AH13)</f>
        <v>5</v>
      </c>
      <c r="AM13" s="6"/>
    </row>
    <row r="14" spans="1:39" s="1" customFormat="1" ht="13.5">
      <c r="A14" s="6">
        <v>8</v>
      </c>
      <c r="B14" s="1" t="s">
        <v>23</v>
      </c>
      <c r="C14" s="1" t="s">
        <v>24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M14" s="6"/>
    </row>
    <row r="15" spans="1:39" s="1" customFormat="1" ht="13.5">
      <c r="A15" s="6">
        <v>9</v>
      </c>
      <c r="B15" s="1" t="s">
        <v>242</v>
      </c>
      <c r="C15" s="1" t="s">
        <v>243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M15" s="6"/>
    </row>
    <row r="16" spans="1:39" s="1" customFormat="1" ht="13.5">
      <c r="A16" s="7">
        <v>10</v>
      </c>
      <c r="B16" s="23" t="s">
        <v>343</v>
      </c>
      <c r="C16" s="23" t="s">
        <v>344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M16" s="6"/>
    </row>
    <row r="17" spans="1:39" s="1" customFormat="1" ht="13.5">
      <c r="A17" s="10">
        <v>11</v>
      </c>
      <c r="B17" s="1" t="s">
        <v>19</v>
      </c>
      <c r="C17" s="1" t="s">
        <v>20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M17" s="6"/>
    </row>
    <row r="18" spans="1:39" s="1" customFormat="1" ht="13.5">
      <c r="A18" s="6">
        <v>12</v>
      </c>
      <c r="B18" s="1" t="s">
        <v>25</v>
      </c>
      <c r="C18" s="1" t="s">
        <v>26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M18" s="6"/>
    </row>
    <row r="19" spans="1:39" s="1" customFormat="1" ht="13.5">
      <c r="A19" s="10">
        <v>13</v>
      </c>
      <c r="B19" s="1" t="s">
        <v>6</v>
      </c>
      <c r="C19" s="1" t="s">
        <v>92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M19" s="6"/>
    </row>
    <row r="20" spans="1:39" ht="13.5">
      <c r="A20" s="6">
        <v>14</v>
      </c>
      <c r="B20" s="1" t="s">
        <v>35</v>
      </c>
      <c r="C20" s="1" t="s">
        <v>345</v>
      </c>
      <c r="D20" s="6">
        <v>2</v>
      </c>
      <c r="E20" s="6">
        <v>3</v>
      </c>
      <c r="F20" s="6">
        <v>3</v>
      </c>
      <c r="G20" s="6">
        <v>1</v>
      </c>
      <c r="H20" s="6">
        <v>3</v>
      </c>
      <c r="I20" s="6">
        <v>1</v>
      </c>
      <c r="J20" s="6"/>
      <c r="K20" s="6">
        <v>1</v>
      </c>
      <c r="L20" s="6">
        <v>1</v>
      </c>
      <c r="M20" s="6">
        <v>2</v>
      </c>
      <c r="N20" s="6">
        <v>2</v>
      </c>
      <c r="O20" s="6">
        <v>1</v>
      </c>
      <c r="P20" s="6"/>
      <c r="Q20" s="6"/>
      <c r="R20" s="6">
        <v>1</v>
      </c>
      <c r="S20" s="6"/>
      <c r="T20" s="6">
        <v>1</v>
      </c>
      <c r="U20" s="6">
        <v>2</v>
      </c>
      <c r="V20" s="6">
        <v>1</v>
      </c>
      <c r="W20" s="6">
        <v>1</v>
      </c>
      <c r="X20" s="6">
        <v>1</v>
      </c>
      <c r="Y20" s="6"/>
      <c r="Z20" s="6"/>
      <c r="AA20" s="6">
        <v>1</v>
      </c>
      <c r="AB20" s="6"/>
      <c r="AC20" s="6">
        <v>1</v>
      </c>
      <c r="AD20" s="6"/>
      <c r="AE20" s="6"/>
      <c r="AF20" s="6">
        <v>3</v>
      </c>
      <c r="AG20" s="6">
        <v>1</v>
      </c>
      <c r="AH20" s="6"/>
      <c r="AI20" s="6">
        <f>COUNT(D20:AH20)</f>
        <v>21</v>
      </c>
      <c r="AJ20" s="6">
        <f>MAX(D20:AH20)</f>
        <v>3</v>
      </c>
      <c r="AM20" s="6"/>
    </row>
    <row r="21" spans="1:39" s="1" customFormat="1" ht="13.5">
      <c r="A21" s="6">
        <v>15</v>
      </c>
      <c r="B21" s="1" t="s">
        <v>4</v>
      </c>
      <c r="C21" s="1" t="s">
        <v>5</v>
      </c>
      <c r="D21" s="6"/>
      <c r="E21" s="6"/>
      <c r="F21" s="6"/>
      <c r="G21" s="6">
        <v>1</v>
      </c>
      <c r="H21" s="6">
        <v>1</v>
      </c>
      <c r="I21" s="6"/>
      <c r="J21" s="6">
        <v>2</v>
      </c>
      <c r="K21" s="6">
        <v>2</v>
      </c>
      <c r="L21" s="6">
        <v>2</v>
      </c>
      <c r="M21" s="6">
        <v>3</v>
      </c>
      <c r="N21" s="6">
        <v>3</v>
      </c>
      <c r="O21" s="6">
        <v>1</v>
      </c>
      <c r="P21" s="6">
        <v>3</v>
      </c>
      <c r="Q21" s="6">
        <v>1</v>
      </c>
      <c r="R21" s="6">
        <v>3</v>
      </c>
      <c r="S21" s="6">
        <v>1</v>
      </c>
      <c r="T21" s="6"/>
      <c r="U21" s="6">
        <v>1</v>
      </c>
      <c r="V21" s="6"/>
      <c r="W21" s="6">
        <v>1</v>
      </c>
      <c r="X21" s="6">
        <v>3</v>
      </c>
      <c r="Y21" s="6">
        <v>1</v>
      </c>
      <c r="Z21" s="6">
        <v>3</v>
      </c>
      <c r="AA21" s="6">
        <v>1</v>
      </c>
      <c r="AB21" s="6">
        <v>1</v>
      </c>
      <c r="AC21" s="6">
        <v>4</v>
      </c>
      <c r="AD21" s="6">
        <v>1</v>
      </c>
      <c r="AE21" s="6">
        <v>4</v>
      </c>
      <c r="AF21" s="6">
        <v>7</v>
      </c>
      <c r="AG21" s="6">
        <v>5</v>
      </c>
      <c r="AH21" s="6"/>
      <c r="AI21" s="6">
        <f>COUNT(D21:AH21)</f>
        <v>24</v>
      </c>
      <c r="AJ21" s="6">
        <f>MAX(D21:AH21)</f>
        <v>7</v>
      </c>
      <c r="AM21" s="6"/>
    </row>
    <row r="22" spans="1:39" s="1" customFormat="1" ht="13.5">
      <c r="A22" s="6">
        <v>16</v>
      </c>
      <c r="B22" s="1" t="s">
        <v>246</v>
      </c>
      <c r="C22" s="1" t="s">
        <v>247</v>
      </c>
      <c r="D22" s="6"/>
      <c r="E22" s="6">
        <v>1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>
        <f>COUNT(D22:AH22)</f>
        <v>1</v>
      </c>
      <c r="AJ22" s="6">
        <f>MAX(D22:AH22)</f>
        <v>1</v>
      </c>
      <c r="AM22" s="6"/>
    </row>
    <row r="23" spans="1:39" s="1" customFormat="1" ht="13.5">
      <c r="A23" s="10">
        <v>17</v>
      </c>
      <c r="B23" s="1" t="s">
        <v>7</v>
      </c>
      <c r="C23" s="1" t="s">
        <v>94</v>
      </c>
      <c r="D23" s="6">
        <v>100</v>
      </c>
      <c r="E23" s="6">
        <v>80</v>
      </c>
      <c r="F23" s="6">
        <v>70</v>
      </c>
      <c r="G23" s="6">
        <v>76</v>
      </c>
      <c r="H23" s="6">
        <v>85</v>
      </c>
      <c r="I23" s="6">
        <v>120</v>
      </c>
      <c r="J23" s="6">
        <v>95</v>
      </c>
      <c r="K23" s="6">
        <v>113</v>
      </c>
      <c r="L23" s="6">
        <v>107</v>
      </c>
      <c r="M23" s="6">
        <v>148</v>
      </c>
      <c r="N23" s="6">
        <v>122</v>
      </c>
      <c r="O23" s="6">
        <v>101</v>
      </c>
      <c r="P23" s="6">
        <v>119</v>
      </c>
      <c r="Q23" s="6">
        <v>99</v>
      </c>
      <c r="R23" s="6">
        <v>123</v>
      </c>
      <c r="S23" s="6">
        <v>114</v>
      </c>
      <c r="T23" s="6">
        <v>115</v>
      </c>
      <c r="U23" s="6">
        <v>145</v>
      </c>
      <c r="V23" s="6">
        <v>101</v>
      </c>
      <c r="W23" s="6">
        <v>64</v>
      </c>
      <c r="X23" s="6">
        <v>75</v>
      </c>
      <c r="Y23" s="6">
        <v>126</v>
      </c>
      <c r="Z23" s="6">
        <v>84</v>
      </c>
      <c r="AA23" s="6">
        <v>100</v>
      </c>
      <c r="AB23" s="6">
        <v>88</v>
      </c>
      <c r="AC23" s="6">
        <v>84</v>
      </c>
      <c r="AD23" s="6">
        <v>61</v>
      </c>
      <c r="AE23" s="6">
        <v>52</v>
      </c>
      <c r="AF23" s="6">
        <v>61</v>
      </c>
      <c r="AG23" s="6">
        <v>34</v>
      </c>
      <c r="AH23" s="6"/>
      <c r="AI23" s="6">
        <f>COUNT(D23:AH23)</f>
        <v>30</v>
      </c>
      <c r="AJ23" s="6">
        <f>MAX(D23:AH23)</f>
        <v>148</v>
      </c>
      <c r="AM23" s="6"/>
    </row>
    <row r="24" spans="1:39" s="1" customFormat="1" ht="13.5">
      <c r="A24" s="6">
        <v>18</v>
      </c>
      <c r="B24" s="1" t="s">
        <v>248</v>
      </c>
      <c r="C24" s="1" t="s">
        <v>249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M24" s="6"/>
    </row>
    <row r="25" spans="1:39" s="1" customFormat="1" ht="13.5">
      <c r="A25" s="6">
        <v>19</v>
      </c>
      <c r="B25" s="1" t="s">
        <v>12</v>
      </c>
      <c r="C25" s="1" t="s">
        <v>13</v>
      </c>
      <c r="D25" s="6">
        <v>5</v>
      </c>
      <c r="E25" s="6">
        <v>9</v>
      </c>
      <c r="F25" s="6">
        <v>4</v>
      </c>
      <c r="G25" s="6">
        <v>4</v>
      </c>
      <c r="H25" s="6">
        <v>4</v>
      </c>
      <c r="I25" s="6">
        <v>7</v>
      </c>
      <c r="J25" s="6">
        <v>7</v>
      </c>
      <c r="K25" s="6">
        <v>8</v>
      </c>
      <c r="L25" s="6">
        <v>8</v>
      </c>
      <c r="M25" s="6">
        <v>9</v>
      </c>
      <c r="N25" s="6">
        <v>10</v>
      </c>
      <c r="O25" s="6">
        <v>10</v>
      </c>
      <c r="P25" s="6">
        <v>8</v>
      </c>
      <c r="Q25" s="6">
        <v>7</v>
      </c>
      <c r="R25" s="6">
        <v>7</v>
      </c>
      <c r="S25" s="6">
        <v>8</v>
      </c>
      <c r="T25" s="6">
        <v>6</v>
      </c>
      <c r="U25" s="6">
        <v>7</v>
      </c>
      <c r="V25" s="6">
        <v>6</v>
      </c>
      <c r="W25" s="6">
        <v>6</v>
      </c>
      <c r="X25" s="6">
        <v>7</v>
      </c>
      <c r="Y25" s="6">
        <v>8</v>
      </c>
      <c r="Z25" s="6">
        <v>8</v>
      </c>
      <c r="AA25" s="6">
        <v>11</v>
      </c>
      <c r="AB25" s="6">
        <v>6</v>
      </c>
      <c r="AC25" s="6">
        <v>6</v>
      </c>
      <c r="AD25" s="6">
        <v>8</v>
      </c>
      <c r="AE25" s="6">
        <v>6</v>
      </c>
      <c r="AF25" s="6">
        <v>5</v>
      </c>
      <c r="AG25" s="6">
        <v>7</v>
      </c>
      <c r="AH25" s="6"/>
      <c r="AI25" s="6">
        <f>COUNT(D25:AH25)</f>
        <v>30</v>
      </c>
      <c r="AJ25" s="6">
        <f>MAX(D25:AH25)</f>
        <v>11</v>
      </c>
      <c r="AM25" s="6"/>
    </row>
    <row r="26" spans="1:39" s="1" customFormat="1" ht="13.5">
      <c r="A26" s="7">
        <v>20</v>
      </c>
      <c r="B26" s="12" t="s">
        <v>8</v>
      </c>
      <c r="C26" s="12" t="s">
        <v>95</v>
      </c>
      <c r="D26" s="7">
        <v>45</v>
      </c>
      <c r="E26" s="7">
        <v>55</v>
      </c>
      <c r="F26" s="7">
        <v>40</v>
      </c>
      <c r="G26" s="7">
        <v>47</v>
      </c>
      <c r="H26" s="7">
        <v>47</v>
      </c>
      <c r="I26" s="7">
        <v>42</v>
      </c>
      <c r="J26" s="7">
        <v>44</v>
      </c>
      <c r="K26" s="7">
        <v>46</v>
      </c>
      <c r="L26" s="7">
        <v>52</v>
      </c>
      <c r="M26" s="7">
        <v>62</v>
      </c>
      <c r="N26" s="7">
        <v>50</v>
      </c>
      <c r="O26" s="7">
        <v>40</v>
      </c>
      <c r="P26" s="7">
        <v>41</v>
      </c>
      <c r="Q26" s="7">
        <v>44</v>
      </c>
      <c r="R26" s="7">
        <v>53</v>
      </c>
      <c r="S26" s="7">
        <v>57</v>
      </c>
      <c r="T26" s="7">
        <v>55</v>
      </c>
      <c r="U26" s="7">
        <v>44</v>
      </c>
      <c r="V26" s="7">
        <v>62</v>
      </c>
      <c r="W26" s="7">
        <v>56</v>
      </c>
      <c r="X26" s="7">
        <v>59</v>
      </c>
      <c r="Y26" s="7">
        <v>54</v>
      </c>
      <c r="Z26" s="7">
        <v>73</v>
      </c>
      <c r="AA26" s="7">
        <v>75</v>
      </c>
      <c r="AB26" s="7">
        <v>61</v>
      </c>
      <c r="AC26" s="7">
        <v>49</v>
      </c>
      <c r="AD26" s="7">
        <v>55</v>
      </c>
      <c r="AE26" s="7">
        <v>62</v>
      </c>
      <c r="AF26" s="7">
        <v>62</v>
      </c>
      <c r="AG26" s="7">
        <v>57</v>
      </c>
      <c r="AH26" s="7"/>
      <c r="AI26" s="7">
        <f>COUNT(D26:AH26)</f>
        <v>30</v>
      </c>
      <c r="AJ26" s="7">
        <f>MAX(D26:AH26)</f>
        <v>75</v>
      </c>
      <c r="AM26" s="6"/>
    </row>
    <row r="27" spans="1:39" s="1" customFormat="1" ht="13.5">
      <c r="A27" s="6">
        <v>21</v>
      </c>
      <c r="B27" s="1" t="s">
        <v>9</v>
      </c>
      <c r="C27" s="1" t="s">
        <v>10</v>
      </c>
      <c r="D27" s="6">
        <v>8</v>
      </c>
      <c r="E27" s="6">
        <v>9</v>
      </c>
      <c r="F27" s="6">
        <v>10</v>
      </c>
      <c r="G27" s="6">
        <v>9</v>
      </c>
      <c r="H27" s="6">
        <v>9</v>
      </c>
      <c r="I27" s="6">
        <v>7</v>
      </c>
      <c r="J27" s="6">
        <v>10</v>
      </c>
      <c r="K27" s="6">
        <v>8</v>
      </c>
      <c r="L27" s="6">
        <v>8</v>
      </c>
      <c r="M27" s="6">
        <v>11</v>
      </c>
      <c r="N27" s="6">
        <v>10</v>
      </c>
      <c r="O27" s="6">
        <v>11</v>
      </c>
      <c r="P27" s="6">
        <v>14</v>
      </c>
      <c r="Q27" s="6">
        <v>11</v>
      </c>
      <c r="R27" s="6">
        <v>13</v>
      </c>
      <c r="S27" s="6">
        <v>12</v>
      </c>
      <c r="T27" s="6">
        <v>6</v>
      </c>
      <c r="U27" s="6">
        <v>17</v>
      </c>
      <c r="V27" s="6">
        <v>15</v>
      </c>
      <c r="W27" s="6">
        <v>9</v>
      </c>
      <c r="X27" s="6">
        <v>13</v>
      </c>
      <c r="Y27" s="6">
        <v>10</v>
      </c>
      <c r="Z27" s="6">
        <v>10</v>
      </c>
      <c r="AA27" s="6">
        <v>8</v>
      </c>
      <c r="AB27" s="6">
        <v>11</v>
      </c>
      <c r="AC27" s="6">
        <v>10</v>
      </c>
      <c r="AD27" s="6">
        <v>22</v>
      </c>
      <c r="AE27" s="6">
        <v>12</v>
      </c>
      <c r="AF27" s="6">
        <v>17</v>
      </c>
      <c r="AG27" s="6">
        <v>15</v>
      </c>
      <c r="AH27" s="6"/>
      <c r="AI27" s="6">
        <f>COUNT(D27:AH27)</f>
        <v>30</v>
      </c>
      <c r="AJ27" s="6">
        <f>MAX(D27:AH27)</f>
        <v>22</v>
      </c>
      <c r="AM27" s="6"/>
    </row>
    <row r="28" spans="1:39" s="1" customFormat="1" ht="13.5">
      <c r="A28" s="21">
        <v>22</v>
      </c>
      <c r="B28" s="1" t="s">
        <v>11</v>
      </c>
      <c r="C28" s="1" t="s">
        <v>96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M28" s="6"/>
    </row>
    <row r="29" spans="1:39" ht="13.5">
      <c r="A29" s="21">
        <v>23</v>
      </c>
      <c r="B29" s="1" t="s">
        <v>30</v>
      </c>
      <c r="C29" s="1" t="s">
        <v>31</v>
      </c>
      <c r="D29" s="6">
        <v>1</v>
      </c>
      <c r="E29" s="6">
        <v>4</v>
      </c>
      <c r="F29" s="6">
        <v>2</v>
      </c>
      <c r="G29" s="6"/>
      <c r="H29" s="6">
        <v>2</v>
      </c>
      <c r="I29" s="6">
        <v>1</v>
      </c>
      <c r="J29" s="6">
        <v>2</v>
      </c>
      <c r="K29" s="6">
        <v>2</v>
      </c>
      <c r="L29" s="6">
        <v>1</v>
      </c>
      <c r="M29" s="6">
        <v>4</v>
      </c>
      <c r="N29" s="6">
        <v>2</v>
      </c>
      <c r="O29" s="6">
        <v>1</v>
      </c>
      <c r="P29" s="6">
        <v>1</v>
      </c>
      <c r="Q29" s="6">
        <v>2</v>
      </c>
      <c r="R29" s="6">
        <v>3</v>
      </c>
      <c r="S29" s="6">
        <v>1</v>
      </c>
      <c r="T29" s="6">
        <v>2</v>
      </c>
      <c r="U29" s="6">
        <v>4</v>
      </c>
      <c r="V29" s="6">
        <v>3</v>
      </c>
      <c r="W29" s="6"/>
      <c r="X29" s="6">
        <v>3</v>
      </c>
      <c r="Y29" s="6">
        <v>3</v>
      </c>
      <c r="Z29" s="6">
        <v>3</v>
      </c>
      <c r="AA29" s="6">
        <v>2</v>
      </c>
      <c r="AB29" s="6">
        <v>1</v>
      </c>
      <c r="AC29" s="6">
        <v>4</v>
      </c>
      <c r="AD29" s="6">
        <v>1</v>
      </c>
      <c r="AE29" s="6">
        <v>2</v>
      </c>
      <c r="AF29" s="6">
        <v>1</v>
      </c>
      <c r="AG29" s="6">
        <v>2</v>
      </c>
      <c r="AH29" s="6"/>
      <c r="AI29" s="6">
        <f>COUNT(D29:AH29)</f>
        <v>28</v>
      </c>
      <c r="AJ29" s="6">
        <f>MAX(D29:AH29)</f>
        <v>4</v>
      </c>
      <c r="AM29" s="6"/>
    </row>
    <row r="30" spans="1:39" ht="13.5">
      <c r="A30" s="21">
        <v>24</v>
      </c>
      <c r="B30" s="1" t="s">
        <v>32</v>
      </c>
      <c r="C30" s="1" t="s">
        <v>97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M30" s="6"/>
    </row>
    <row r="31" spans="1:39" ht="13.5">
      <c r="A31" s="21">
        <v>25</v>
      </c>
      <c r="B31" s="1" t="s">
        <v>36</v>
      </c>
      <c r="C31" s="1" t="s">
        <v>37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>
        <v>1</v>
      </c>
      <c r="AB31" s="6"/>
      <c r="AC31" s="6"/>
      <c r="AD31" s="6"/>
      <c r="AE31" s="6">
        <v>1</v>
      </c>
      <c r="AF31" s="6">
        <v>1</v>
      </c>
      <c r="AG31" s="6"/>
      <c r="AH31" s="6"/>
      <c r="AI31" s="6">
        <f>COUNT(D31:AH31)</f>
        <v>3</v>
      </c>
      <c r="AJ31" s="6">
        <f>MAX(D31:AH31)</f>
        <v>1</v>
      </c>
      <c r="AM31" s="6"/>
    </row>
    <row r="32" spans="1:39" s="1" customFormat="1" ht="13.5">
      <c r="A32" s="21">
        <v>26</v>
      </c>
      <c r="B32" s="9" t="s">
        <v>250</v>
      </c>
      <c r="C32" s="9" t="s">
        <v>252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>
        <v>1</v>
      </c>
      <c r="AH32" s="6"/>
      <c r="AI32" s="6">
        <f aca="true" t="shared" si="0" ref="AI32:AI48">COUNT(D32:AH32)</f>
        <v>1</v>
      </c>
      <c r="AJ32" s="6">
        <f aca="true" t="shared" si="1" ref="AJ32:AJ48">MAX(D32:AH32)</f>
        <v>1</v>
      </c>
      <c r="AM32" s="6"/>
    </row>
    <row r="33" spans="1:39" s="1" customFormat="1" ht="13.5">
      <c r="A33" s="6">
        <v>27</v>
      </c>
      <c r="B33" s="1" t="s">
        <v>38</v>
      </c>
      <c r="C33" s="1" t="s">
        <v>39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M33" s="6"/>
    </row>
    <row r="34" spans="1:39" ht="13.5">
      <c r="A34" s="6">
        <v>28</v>
      </c>
      <c r="B34" s="1" t="s">
        <v>40</v>
      </c>
      <c r="C34" s="1" t="s">
        <v>41</v>
      </c>
      <c r="D34" s="6"/>
      <c r="E34" s="6"/>
      <c r="F34" s="6"/>
      <c r="G34" s="6"/>
      <c r="H34" s="6">
        <v>1</v>
      </c>
      <c r="I34" s="6"/>
      <c r="J34" s="6"/>
      <c r="K34" s="6">
        <v>1</v>
      </c>
      <c r="L34" s="6">
        <v>1</v>
      </c>
      <c r="M34" s="6"/>
      <c r="N34" s="6"/>
      <c r="O34" s="6"/>
      <c r="P34" s="6">
        <v>1</v>
      </c>
      <c r="Q34" s="6"/>
      <c r="R34" s="6"/>
      <c r="S34" s="6"/>
      <c r="T34" s="6"/>
      <c r="U34" s="6"/>
      <c r="V34" s="6"/>
      <c r="W34" s="6"/>
      <c r="X34" s="6"/>
      <c r="Y34" s="6"/>
      <c r="Z34" s="6"/>
      <c r="AA34" s="6">
        <v>2</v>
      </c>
      <c r="AB34" s="6">
        <v>1</v>
      </c>
      <c r="AC34" s="6"/>
      <c r="AD34" s="6"/>
      <c r="AE34" s="6"/>
      <c r="AF34" s="6"/>
      <c r="AG34" s="6"/>
      <c r="AH34" s="6"/>
      <c r="AI34" s="6">
        <f t="shared" si="0"/>
        <v>6</v>
      </c>
      <c r="AJ34" s="6">
        <f t="shared" si="1"/>
        <v>2</v>
      </c>
      <c r="AM34" s="6"/>
    </row>
    <row r="35" spans="1:39" ht="13.5">
      <c r="A35" s="6">
        <v>29</v>
      </c>
      <c r="B35" s="1" t="s">
        <v>50</v>
      </c>
      <c r="C35" s="1" t="s">
        <v>51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M35" s="6"/>
    </row>
    <row r="36" spans="1:39" ht="13.5">
      <c r="A36" s="24">
        <v>30</v>
      </c>
      <c r="B36" s="12" t="s">
        <v>77</v>
      </c>
      <c r="C36" s="12" t="s">
        <v>98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7"/>
      <c r="AJ36" s="7"/>
      <c r="AM36" s="10"/>
    </row>
    <row r="37" spans="1:39" ht="13.5">
      <c r="A37" s="10">
        <v>31</v>
      </c>
      <c r="B37" s="17" t="s">
        <v>78</v>
      </c>
      <c r="C37" s="17" t="s">
        <v>79</v>
      </c>
      <c r="D37" s="22">
        <v>1</v>
      </c>
      <c r="E37" s="22"/>
      <c r="F37" s="22"/>
      <c r="G37" s="22"/>
      <c r="H37" s="22">
        <v>1</v>
      </c>
      <c r="I37" s="22"/>
      <c r="J37" s="22">
        <v>1</v>
      </c>
      <c r="K37" s="22">
        <v>1</v>
      </c>
      <c r="L37" s="22">
        <v>1</v>
      </c>
      <c r="M37" s="22"/>
      <c r="N37" s="22">
        <v>1</v>
      </c>
      <c r="O37" s="22"/>
      <c r="P37" s="22">
        <v>3</v>
      </c>
      <c r="Q37" s="22"/>
      <c r="R37" s="22"/>
      <c r="S37" s="22">
        <v>1</v>
      </c>
      <c r="T37" s="22"/>
      <c r="U37" s="22">
        <v>1</v>
      </c>
      <c r="V37" s="22">
        <v>1</v>
      </c>
      <c r="W37" s="22"/>
      <c r="X37" s="22"/>
      <c r="Y37" s="22"/>
      <c r="Z37" s="22"/>
      <c r="AA37" s="22"/>
      <c r="AB37" s="22">
        <v>1</v>
      </c>
      <c r="AC37" s="22"/>
      <c r="AD37" s="22"/>
      <c r="AE37" s="22"/>
      <c r="AF37" s="22">
        <v>2</v>
      </c>
      <c r="AG37" s="22">
        <v>1</v>
      </c>
      <c r="AH37" s="22"/>
      <c r="AI37" s="18">
        <f t="shared" si="0"/>
        <v>13</v>
      </c>
      <c r="AJ37" s="18">
        <f t="shared" si="1"/>
        <v>3</v>
      </c>
      <c r="AM37" s="10"/>
    </row>
    <row r="38" spans="1:39" ht="13.5">
      <c r="A38" s="10">
        <v>32</v>
      </c>
      <c r="B38" s="1" t="s">
        <v>80</v>
      </c>
      <c r="C38" s="1" t="s">
        <v>99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>
        <v>1</v>
      </c>
      <c r="Z38" s="10">
        <v>1</v>
      </c>
      <c r="AA38" s="10"/>
      <c r="AB38" s="10"/>
      <c r="AC38" s="10"/>
      <c r="AD38" s="10"/>
      <c r="AE38" s="10"/>
      <c r="AF38" s="10"/>
      <c r="AG38" s="10"/>
      <c r="AH38" s="10"/>
      <c r="AI38" s="6">
        <f t="shared" si="0"/>
        <v>2</v>
      </c>
      <c r="AJ38" s="6">
        <f t="shared" si="1"/>
        <v>1</v>
      </c>
      <c r="AM38" s="10"/>
    </row>
    <row r="39" spans="1:39" ht="13.5">
      <c r="A39" s="10">
        <v>33</v>
      </c>
      <c r="B39" s="1" t="s">
        <v>81</v>
      </c>
      <c r="C39" s="1" t="s">
        <v>100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M39" s="6"/>
    </row>
    <row r="40" spans="1:39" ht="13.5">
      <c r="A40" s="10">
        <v>34</v>
      </c>
      <c r="B40" s="1" t="s">
        <v>65</v>
      </c>
      <c r="C40" s="1" t="s">
        <v>196</v>
      </c>
      <c r="D40" s="6">
        <v>1</v>
      </c>
      <c r="E40" s="6">
        <v>1</v>
      </c>
      <c r="F40" s="6">
        <v>1</v>
      </c>
      <c r="G40" s="6"/>
      <c r="H40" s="6">
        <v>2</v>
      </c>
      <c r="I40" s="6"/>
      <c r="J40" s="6"/>
      <c r="K40" s="6">
        <v>1</v>
      </c>
      <c r="L40" s="6">
        <v>1</v>
      </c>
      <c r="M40" s="6">
        <v>2</v>
      </c>
      <c r="N40" s="6">
        <v>2</v>
      </c>
      <c r="O40" s="6">
        <v>3</v>
      </c>
      <c r="P40" s="6"/>
      <c r="Q40" s="6">
        <v>2</v>
      </c>
      <c r="R40" s="6">
        <v>3</v>
      </c>
      <c r="S40" s="6">
        <v>2</v>
      </c>
      <c r="T40" s="6">
        <v>1</v>
      </c>
      <c r="U40" s="6">
        <v>2</v>
      </c>
      <c r="V40" s="6"/>
      <c r="W40" s="6">
        <v>3</v>
      </c>
      <c r="X40" s="6">
        <v>1</v>
      </c>
      <c r="Y40" s="6">
        <v>1</v>
      </c>
      <c r="Z40" s="6">
        <v>1</v>
      </c>
      <c r="AA40" s="6">
        <v>2</v>
      </c>
      <c r="AB40" s="6"/>
      <c r="AC40" s="6"/>
      <c r="AD40" s="6">
        <v>4</v>
      </c>
      <c r="AE40" s="6">
        <v>3</v>
      </c>
      <c r="AF40" s="6"/>
      <c r="AG40" s="6">
        <v>1</v>
      </c>
      <c r="AH40" s="6"/>
      <c r="AI40" s="6">
        <f t="shared" si="0"/>
        <v>22</v>
      </c>
      <c r="AJ40" s="6">
        <f t="shared" si="1"/>
        <v>4</v>
      </c>
      <c r="AM40" s="6"/>
    </row>
    <row r="41" spans="1:39" ht="13.5">
      <c r="A41" s="10">
        <v>35</v>
      </c>
      <c r="B41" s="1" t="s">
        <v>42</v>
      </c>
      <c r="C41" s="1" t="s">
        <v>43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>
        <v>3</v>
      </c>
      <c r="AC41" s="6"/>
      <c r="AD41" s="6"/>
      <c r="AE41" s="6"/>
      <c r="AF41" s="6"/>
      <c r="AG41" s="6"/>
      <c r="AH41" s="6"/>
      <c r="AI41" s="6">
        <f t="shared" si="0"/>
        <v>1</v>
      </c>
      <c r="AJ41" s="6">
        <f t="shared" si="1"/>
        <v>3</v>
      </c>
      <c r="AM41" s="6"/>
    </row>
    <row r="42" spans="1:39" ht="13.5">
      <c r="A42" s="10">
        <v>36</v>
      </c>
      <c r="B42" s="1" t="s">
        <v>48</v>
      </c>
      <c r="C42" s="1" t="s">
        <v>49</v>
      </c>
      <c r="D42" s="6">
        <v>1</v>
      </c>
      <c r="E42" s="6"/>
      <c r="F42" s="6">
        <v>1</v>
      </c>
      <c r="G42" s="6">
        <v>2</v>
      </c>
      <c r="H42" s="6">
        <v>3</v>
      </c>
      <c r="I42" s="6">
        <v>2</v>
      </c>
      <c r="J42" s="6">
        <v>1</v>
      </c>
      <c r="K42" s="6">
        <v>4</v>
      </c>
      <c r="L42" s="6">
        <v>2</v>
      </c>
      <c r="M42" s="6">
        <v>1</v>
      </c>
      <c r="N42" s="6">
        <v>2</v>
      </c>
      <c r="O42" s="6">
        <v>3</v>
      </c>
      <c r="P42" s="6">
        <v>2</v>
      </c>
      <c r="Q42" s="6">
        <v>3</v>
      </c>
      <c r="R42" s="6">
        <v>1</v>
      </c>
      <c r="S42" s="6">
        <v>2</v>
      </c>
      <c r="T42" s="6">
        <v>2</v>
      </c>
      <c r="U42" s="6">
        <v>2</v>
      </c>
      <c r="V42" s="6">
        <v>1</v>
      </c>
      <c r="W42" s="6">
        <v>1</v>
      </c>
      <c r="X42" s="6">
        <v>2</v>
      </c>
      <c r="Y42" s="6">
        <v>1</v>
      </c>
      <c r="Z42" s="6">
        <v>1</v>
      </c>
      <c r="AA42" s="6">
        <v>2</v>
      </c>
      <c r="AB42" s="6">
        <v>2</v>
      </c>
      <c r="AC42" s="6">
        <v>3</v>
      </c>
      <c r="AD42" s="6">
        <v>3</v>
      </c>
      <c r="AE42" s="6">
        <v>3</v>
      </c>
      <c r="AF42" s="6">
        <v>2</v>
      </c>
      <c r="AG42" s="6">
        <v>1</v>
      </c>
      <c r="AH42" s="6"/>
      <c r="AI42" s="6">
        <f t="shared" si="0"/>
        <v>29</v>
      </c>
      <c r="AJ42" s="6">
        <f t="shared" si="1"/>
        <v>4</v>
      </c>
      <c r="AM42" s="6"/>
    </row>
    <row r="43" spans="1:39" ht="13.5">
      <c r="A43" s="10">
        <v>37</v>
      </c>
      <c r="B43" s="1" t="s">
        <v>60</v>
      </c>
      <c r="C43" s="1" t="s">
        <v>61</v>
      </c>
      <c r="D43" s="6">
        <v>1</v>
      </c>
      <c r="E43" s="6">
        <v>1</v>
      </c>
      <c r="F43" s="6">
        <v>1</v>
      </c>
      <c r="G43" s="6">
        <v>1</v>
      </c>
      <c r="H43" s="6">
        <v>1</v>
      </c>
      <c r="I43" s="6">
        <v>1</v>
      </c>
      <c r="J43" s="6">
        <v>1</v>
      </c>
      <c r="K43" s="6">
        <v>1</v>
      </c>
      <c r="L43" s="6">
        <v>1</v>
      </c>
      <c r="M43" s="6">
        <v>1</v>
      </c>
      <c r="N43" s="6">
        <v>1</v>
      </c>
      <c r="O43" s="6">
        <v>1</v>
      </c>
      <c r="P43" s="6">
        <v>1</v>
      </c>
      <c r="Q43" s="6"/>
      <c r="R43" s="6">
        <v>1</v>
      </c>
      <c r="S43" s="6"/>
      <c r="T43" s="6"/>
      <c r="U43" s="6"/>
      <c r="V43" s="6"/>
      <c r="W43" s="6">
        <v>1</v>
      </c>
      <c r="X43" s="6">
        <v>1</v>
      </c>
      <c r="Y43" s="6">
        <v>1</v>
      </c>
      <c r="Z43" s="6">
        <v>1</v>
      </c>
      <c r="AA43" s="6">
        <v>1</v>
      </c>
      <c r="AB43" s="6">
        <v>1</v>
      </c>
      <c r="AC43" s="6">
        <v>1</v>
      </c>
      <c r="AD43" s="6">
        <v>1</v>
      </c>
      <c r="AE43" s="6">
        <v>1</v>
      </c>
      <c r="AF43" s="6">
        <v>1</v>
      </c>
      <c r="AG43" s="6"/>
      <c r="AH43" s="6"/>
      <c r="AI43" s="6">
        <f t="shared" si="0"/>
        <v>24</v>
      </c>
      <c r="AJ43" s="6">
        <f t="shared" si="1"/>
        <v>1</v>
      </c>
      <c r="AM43" s="6"/>
    </row>
    <row r="44" spans="1:39" ht="13.5">
      <c r="A44" s="6">
        <v>38</v>
      </c>
      <c r="B44" s="1" t="s">
        <v>63</v>
      </c>
      <c r="C44" s="1" t="s">
        <v>64</v>
      </c>
      <c r="D44" s="6"/>
      <c r="E44" s="6"/>
      <c r="F44" s="6"/>
      <c r="G44" s="6"/>
      <c r="H44" s="6">
        <v>13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>
        <v>2</v>
      </c>
      <c r="AF44" s="6"/>
      <c r="AG44" s="6"/>
      <c r="AH44" s="6"/>
      <c r="AI44" s="6">
        <f t="shared" si="0"/>
        <v>2</v>
      </c>
      <c r="AJ44" s="6">
        <f t="shared" si="1"/>
        <v>13</v>
      </c>
      <c r="AM44" s="6"/>
    </row>
    <row r="45" spans="1:39" ht="13.5">
      <c r="A45" s="6">
        <v>39</v>
      </c>
      <c r="B45" s="9" t="s">
        <v>254</v>
      </c>
      <c r="C45" s="9" t="s">
        <v>255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M45" s="6"/>
    </row>
    <row r="46" spans="1:39" ht="13.5">
      <c r="A46" s="6">
        <v>40</v>
      </c>
      <c r="B46" s="12" t="s">
        <v>66</v>
      </c>
      <c r="C46" s="12" t="s">
        <v>256</v>
      </c>
      <c r="D46" s="7"/>
      <c r="E46" s="7">
        <v>1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>
        <v>1</v>
      </c>
      <c r="S46" s="7"/>
      <c r="T46" s="7"/>
      <c r="U46" s="7"/>
      <c r="V46" s="7"/>
      <c r="W46" s="7"/>
      <c r="X46" s="7"/>
      <c r="Y46" s="7"/>
      <c r="Z46" s="7"/>
      <c r="AA46" s="7">
        <v>1</v>
      </c>
      <c r="AB46" s="7"/>
      <c r="AC46" s="7"/>
      <c r="AD46" s="7">
        <v>1</v>
      </c>
      <c r="AE46" s="7"/>
      <c r="AF46" s="7"/>
      <c r="AG46" s="7"/>
      <c r="AH46" s="7"/>
      <c r="AI46" s="7">
        <f t="shared" si="0"/>
        <v>4</v>
      </c>
      <c r="AJ46" s="7">
        <f t="shared" si="1"/>
        <v>1</v>
      </c>
      <c r="AM46" s="6"/>
    </row>
    <row r="47" spans="1:39" ht="13.5">
      <c r="A47" s="18">
        <v>41</v>
      </c>
      <c r="B47" s="1" t="s">
        <v>62</v>
      </c>
      <c r="C47" s="1" t="s">
        <v>346</v>
      </c>
      <c r="D47" s="6"/>
      <c r="E47" s="6"/>
      <c r="F47" s="6"/>
      <c r="G47" s="6"/>
      <c r="H47" s="6">
        <v>1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>
        <f t="shared" si="0"/>
        <v>1</v>
      </c>
      <c r="AJ47" s="6">
        <f t="shared" si="1"/>
        <v>1</v>
      </c>
      <c r="AM47" s="6"/>
    </row>
    <row r="48" spans="1:39" ht="13.5">
      <c r="A48" s="6">
        <v>42</v>
      </c>
      <c r="B48" s="1" t="s">
        <v>76</v>
      </c>
      <c r="C48" s="1" t="s">
        <v>347</v>
      </c>
      <c r="D48" s="10">
        <v>1</v>
      </c>
      <c r="E48" s="10"/>
      <c r="F48" s="10">
        <v>1</v>
      </c>
      <c r="G48" s="10">
        <v>1</v>
      </c>
      <c r="H48" s="10">
        <v>2</v>
      </c>
      <c r="I48" s="10"/>
      <c r="J48" s="10"/>
      <c r="K48" s="10"/>
      <c r="L48" s="10"/>
      <c r="M48" s="10">
        <v>2</v>
      </c>
      <c r="N48" s="10">
        <v>2</v>
      </c>
      <c r="O48" s="10">
        <v>3</v>
      </c>
      <c r="P48" s="10">
        <v>2</v>
      </c>
      <c r="Q48" s="10"/>
      <c r="R48" s="10"/>
      <c r="S48" s="10"/>
      <c r="T48" s="10"/>
      <c r="U48" s="10">
        <v>5</v>
      </c>
      <c r="V48" s="10"/>
      <c r="W48" s="10"/>
      <c r="X48" s="10">
        <v>1</v>
      </c>
      <c r="Y48" s="10">
        <v>1</v>
      </c>
      <c r="Z48" s="10">
        <v>1</v>
      </c>
      <c r="AA48" s="10"/>
      <c r="AB48" s="10"/>
      <c r="AC48" s="10">
        <v>1</v>
      </c>
      <c r="AD48" s="10">
        <v>6</v>
      </c>
      <c r="AE48" s="10"/>
      <c r="AF48" s="10"/>
      <c r="AG48" s="10"/>
      <c r="AH48" s="10"/>
      <c r="AI48" s="6">
        <f t="shared" si="0"/>
        <v>14</v>
      </c>
      <c r="AJ48" s="6">
        <f t="shared" si="1"/>
        <v>6</v>
      </c>
      <c r="AM48" s="10"/>
    </row>
    <row r="49" spans="1:39" ht="13.5">
      <c r="A49" s="6">
        <v>43</v>
      </c>
      <c r="B49" s="1" t="s">
        <v>56</v>
      </c>
      <c r="C49" s="1" t="s">
        <v>57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M49" s="6"/>
    </row>
    <row r="50" spans="1:39" ht="13.5">
      <c r="A50" s="6">
        <v>44</v>
      </c>
      <c r="B50" s="1" t="s">
        <v>54</v>
      </c>
      <c r="C50" s="1" t="s">
        <v>55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M50" s="6"/>
    </row>
    <row r="51" spans="1:39" ht="13.5">
      <c r="A51" s="6">
        <v>45</v>
      </c>
      <c r="B51" s="1" t="s">
        <v>58</v>
      </c>
      <c r="C51" s="1" t="s">
        <v>59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M51" s="6"/>
    </row>
    <row r="52" spans="1:39" ht="13.5">
      <c r="A52" s="6">
        <v>46</v>
      </c>
      <c r="B52" s="1" t="s">
        <v>52</v>
      </c>
      <c r="C52" s="1" t="s">
        <v>53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M52" s="6"/>
    </row>
    <row r="53" spans="1:39" ht="13.5">
      <c r="A53" s="6">
        <v>47</v>
      </c>
      <c r="B53" s="1" t="s">
        <v>74</v>
      </c>
      <c r="C53" s="1" t="s">
        <v>75</v>
      </c>
      <c r="D53" s="6">
        <v>1</v>
      </c>
      <c r="E53" s="6"/>
      <c r="F53" s="6">
        <v>4</v>
      </c>
      <c r="G53" s="6">
        <v>2</v>
      </c>
      <c r="H53" s="6"/>
      <c r="I53" s="6"/>
      <c r="J53" s="6"/>
      <c r="K53" s="6">
        <v>1</v>
      </c>
      <c r="L53" s="6"/>
      <c r="M53" s="6"/>
      <c r="N53" s="6">
        <v>1</v>
      </c>
      <c r="O53" s="6">
        <v>1</v>
      </c>
      <c r="P53" s="6">
        <v>1</v>
      </c>
      <c r="Q53" s="6">
        <v>1</v>
      </c>
      <c r="R53" s="6">
        <v>1</v>
      </c>
      <c r="S53" s="6"/>
      <c r="T53" s="6">
        <v>3</v>
      </c>
      <c r="U53" s="6">
        <v>1</v>
      </c>
      <c r="V53" s="6"/>
      <c r="W53" s="6"/>
      <c r="X53" s="6"/>
      <c r="Y53" s="6"/>
      <c r="Z53" s="6"/>
      <c r="AA53" s="6">
        <v>1</v>
      </c>
      <c r="AB53" s="6">
        <v>2</v>
      </c>
      <c r="AC53" s="6">
        <v>2</v>
      </c>
      <c r="AD53" s="6">
        <v>4</v>
      </c>
      <c r="AE53" s="6">
        <v>2</v>
      </c>
      <c r="AF53" s="6">
        <v>3</v>
      </c>
      <c r="AG53" s="6">
        <v>1</v>
      </c>
      <c r="AH53" s="6"/>
      <c r="AI53" s="6">
        <f>COUNT(D53:AH53)</f>
        <v>18</v>
      </c>
      <c r="AJ53" s="6">
        <f>MAX(D53:AH53)</f>
        <v>4</v>
      </c>
      <c r="AM53" s="10"/>
    </row>
    <row r="54" spans="1:39" ht="13.5">
      <c r="A54" s="6">
        <v>48</v>
      </c>
      <c r="B54" s="1" t="s">
        <v>44</v>
      </c>
      <c r="C54" s="1" t="s">
        <v>45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M54" s="6"/>
    </row>
    <row r="55" spans="1:39" ht="13.5">
      <c r="A55" s="10">
        <v>49</v>
      </c>
      <c r="B55" s="1" t="s">
        <v>46</v>
      </c>
      <c r="C55" s="1" t="s">
        <v>47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M55" s="6"/>
    </row>
    <row r="56" spans="1:39" ht="13.5">
      <c r="A56" s="10">
        <v>50</v>
      </c>
      <c r="B56" s="1" t="s">
        <v>69</v>
      </c>
      <c r="C56" s="1" t="s">
        <v>105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M56" s="10"/>
    </row>
    <row r="57" spans="1:39" ht="13.5">
      <c r="A57" s="22">
        <v>51</v>
      </c>
      <c r="B57" s="17" t="s">
        <v>70</v>
      </c>
      <c r="C57" s="17" t="s">
        <v>71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M57" s="10"/>
    </row>
    <row r="58" spans="1:39" ht="13.5">
      <c r="A58" s="6">
        <v>52</v>
      </c>
      <c r="B58" s="1" t="s">
        <v>257</v>
      </c>
      <c r="C58" s="1" t="s">
        <v>258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M58" s="6"/>
    </row>
    <row r="59" spans="1:39" ht="13.5">
      <c r="A59" s="10">
        <v>53</v>
      </c>
      <c r="B59" s="1" t="s">
        <v>72</v>
      </c>
      <c r="C59" s="1" t="s">
        <v>73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M59" s="10"/>
    </row>
    <row r="60" spans="1:39" ht="13.5">
      <c r="A60" s="10">
        <v>54</v>
      </c>
      <c r="B60" s="1" t="s">
        <v>259</v>
      </c>
      <c r="C60" s="1" t="s">
        <v>260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M60" s="10"/>
    </row>
    <row r="61" spans="1:39" ht="13.5">
      <c r="A61" s="10">
        <v>55</v>
      </c>
      <c r="B61" s="9" t="s">
        <v>349</v>
      </c>
      <c r="C61" s="1" t="s">
        <v>68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M61" s="10"/>
    </row>
    <row r="62" spans="1:39" ht="13.5">
      <c r="A62" s="10">
        <v>56</v>
      </c>
      <c r="B62" s="9" t="s">
        <v>351</v>
      </c>
      <c r="C62" s="9" t="s">
        <v>352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6"/>
      <c r="AJ62" s="6"/>
      <c r="AM62" s="10"/>
    </row>
    <row r="63" spans="1:39" ht="13.5">
      <c r="A63" s="8">
        <v>57</v>
      </c>
      <c r="B63" s="5" t="s">
        <v>210</v>
      </c>
      <c r="C63" s="5" t="s">
        <v>107</v>
      </c>
      <c r="D63" s="11"/>
      <c r="E63" s="11"/>
      <c r="F63" s="11"/>
      <c r="G63" s="11"/>
      <c r="H63" s="11"/>
      <c r="I63" s="11">
        <v>5</v>
      </c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>
        <v>2</v>
      </c>
      <c r="W63" s="11"/>
      <c r="X63" s="11"/>
      <c r="Y63" s="11"/>
      <c r="Z63" s="11"/>
      <c r="AA63" s="11"/>
      <c r="AB63" s="11">
        <v>1</v>
      </c>
      <c r="AC63" s="11"/>
      <c r="AD63" s="11"/>
      <c r="AE63" s="11"/>
      <c r="AF63" s="11"/>
      <c r="AG63" s="11">
        <v>1</v>
      </c>
      <c r="AH63" s="11"/>
      <c r="AI63" s="8">
        <f>COUNT(D63:AH63)</f>
        <v>4</v>
      </c>
      <c r="AJ63" s="8">
        <f>MAX(D63:AH63)</f>
        <v>5</v>
      </c>
      <c r="AM63" s="6"/>
    </row>
    <row r="64" spans="1:36" ht="13.5">
      <c r="A64" s="6"/>
      <c r="B64" s="1"/>
      <c r="C64" s="1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6" t="s">
        <v>87</v>
      </c>
      <c r="AJ64" s="6" t="s">
        <v>88</v>
      </c>
    </row>
    <row r="65" spans="1:36" ht="13.5">
      <c r="A65" s="6"/>
      <c r="B65" s="1" t="s">
        <v>121</v>
      </c>
      <c r="C65" s="1"/>
      <c r="D65" s="6">
        <f aca="true" t="shared" si="2" ref="D65:AJ65">COUNT(D7:D63)</f>
        <v>14</v>
      </c>
      <c r="E65" s="6">
        <f t="shared" si="2"/>
        <v>12</v>
      </c>
      <c r="F65" s="6">
        <f t="shared" si="2"/>
        <v>12</v>
      </c>
      <c r="G65" s="6">
        <f t="shared" si="2"/>
        <v>11</v>
      </c>
      <c r="H65" s="6">
        <f t="shared" si="2"/>
        <v>16</v>
      </c>
      <c r="I65" s="6">
        <f t="shared" si="2"/>
        <v>10</v>
      </c>
      <c r="J65" s="6">
        <f t="shared" si="2"/>
        <v>11</v>
      </c>
      <c r="K65" s="6">
        <f t="shared" si="2"/>
        <v>14</v>
      </c>
      <c r="L65" s="6">
        <f t="shared" si="2"/>
        <v>13</v>
      </c>
      <c r="M65" s="6">
        <f t="shared" si="2"/>
        <v>11</v>
      </c>
      <c r="N65" s="6">
        <f t="shared" si="2"/>
        <v>14</v>
      </c>
      <c r="O65" s="6">
        <f t="shared" si="2"/>
        <v>13</v>
      </c>
      <c r="P65" s="6">
        <f t="shared" si="2"/>
        <v>13</v>
      </c>
      <c r="Q65" s="6">
        <f t="shared" si="2"/>
        <v>10</v>
      </c>
      <c r="R65" s="6">
        <f t="shared" si="2"/>
        <v>13</v>
      </c>
      <c r="S65" s="6">
        <f t="shared" si="2"/>
        <v>10</v>
      </c>
      <c r="T65" s="6">
        <f t="shared" si="2"/>
        <v>10</v>
      </c>
      <c r="U65" s="6">
        <f t="shared" si="2"/>
        <v>12</v>
      </c>
      <c r="V65" s="6">
        <f t="shared" si="2"/>
        <v>10</v>
      </c>
      <c r="W65" s="6">
        <f t="shared" si="2"/>
        <v>10</v>
      </c>
      <c r="X65" s="6">
        <f t="shared" si="2"/>
        <v>12</v>
      </c>
      <c r="Y65" s="6">
        <f t="shared" si="2"/>
        <v>12</v>
      </c>
      <c r="Z65" s="6">
        <f t="shared" si="2"/>
        <v>12</v>
      </c>
      <c r="AA65" s="6">
        <f t="shared" si="2"/>
        <v>15</v>
      </c>
      <c r="AB65" s="6">
        <f t="shared" si="2"/>
        <v>14</v>
      </c>
      <c r="AC65" s="6">
        <f t="shared" si="2"/>
        <v>12</v>
      </c>
      <c r="AD65" s="6">
        <f t="shared" si="2"/>
        <v>14</v>
      </c>
      <c r="AE65" s="6">
        <f t="shared" si="2"/>
        <v>13</v>
      </c>
      <c r="AF65" s="6">
        <f t="shared" si="2"/>
        <v>12</v>
      </c>
      <c r="AG65" s="6">
        <f t="shared" si="2"/>
        <v>15</v>
      </c>
      <c r="AH65" s="6"/>
      <c r="AI65" s="6">
        <v>30</v>
      </c>
      <c r="AJ65" s="6">
        <f t="shared" si="2"/>
        <v>25</v>
      </c>
    </row>
    <row r="66" spans="1:36" ht="13.5">
      <c r="A66" s="5"/>
      <c r="B66" s="5"/>
      <c r="C66" s="5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</sheetData>
  <sheetProtection/>
  <printOptions/>
  <pageMargins left="0.3937007874015748" right="0.3937007874015748" top="0.1968503937007874" bottom="0.1968503937007874" header="0.5118110236220472" footer="0.5118110236220472"/>
  <pageSetup horizontalDpi="300" verticalDpi="300" orientation="landscape" paperSize="9" scale="7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66"/>
  <sheetViews>
    <sheetView zoomScale="75" zoomScaleNormal="75" workbookViewId="0" topLeftCell="A1">
      <selection activeCell="P67" sqref="P67"/>
    </sheetView>
  </sheetViews>
  <sheetFormatPr defaultColWidth="8.875" defaultRowHeight="12.75"/>
  <cols>
    <col min="1" max="1" width="5.00390625" style="0" customWidth="1"/>
    <col min="2" max="2" width="21.375" style="0" customWidth="1"/>
    <col min="3" max="3" width="31.625" style="0" customWidth="1"/>
    <col min="4" max="4" width="3.875" style="0" customWidth="1"/>
    <col min="5" max="5" width="3.625" style="0" customWidth="1"/>
    <col min="6" max="8" width="3.875" style="0" customWidth="1"/>
    <col min="9" max="10" width="3.625" style="0" customWidth="1"/>
    <col min="11" max="11" width="3.50390625" style="0" customWidth="1"/>
    <col min="12" max="13" width="3.875" style="0" customWidth="1"/>
    <col min="14" max="15" width="3.625" style="0" customWidth="1"/>
    <col min="16" max="16" width="4.00390625" style="0" customWidth="1"/>
    <col min="17" max="17" width="4.375" style="0" customWidth="1"/>
    <col min="18" max="18" width="4.00390625" style="0" customWidth="1"/>
    <col min="19" max="19" width="4.125" style="0" customWidth="1"/>
    <col min="20" max="20" width="4.375" style="0" customWidth="1"/>
    <col min="21" max="21" width="4.125" style="0" customWidth="1"/>
    <col min="22" max="22" width="4.00390625" style="0" customWidth="1"/>
    <col min="23" max="23" width="4.375" style="0" customWidth="1"/>
    <col min="24" max="24" width="4.125" style="0" customWidth="1"/>
    <col min="25" max="25" width="4.375" style="0" customWidth="1"/>
    <col min="26" max="26" width="4.125" style="0" customWidth="1"/>
    <col min="27" max="27" width="3.50390625" style="0" customWidth="1"/>
    <col min="28" max="28" width="4.375" style="0" customWidth="1"/>
    <col min="29" max="29" width="4.00390625" style="0" customWidth="1"/>
    <col min="30" max="30" width="4.125" style="0" customWidth="1"/>
    <col min="31" max="32" width="4.375" style="0" customWidth="1"/>
    <col min="33" max="33" width="4.00390625" style="0" customWidth="1"/>
    <col min="34" max="34" width="4.125" style="0" customWidth="1"/>
    <col min="35" max="35" width="12.00390625" style="0" customWidth="1"/>
  </cols>
  <sheetData>
    <row r="1" spans="4:7" s="2" customFormat="1" ht="19.5">
      <c r="D1" s="2" t="s">
        <v>353</v>
      </c>
      <c r="G1" s="2" t="s">
        <v>354</v>
      </c>
    </row>
    <row r="2" s="3" customFormat="1" ht="18">
      <c r="G2" s="3" t="s">
        <v>84</v>
      </c>
    </row>
    <row r="3" s="3" customFormat="1" ht="18"/>
    <row r="4" spans="1:36" s="3" customFormat="1" ht="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3.5">
      <c r="A5" s="1"/>
      <c r="B5" s="1" t="s">
        <v>0</v>
      </c>
      <c r="C5" s="1" t="s">
        <v>1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6">
        <v>26</v>
      </c>
      <c r="AD5" s="6">
        <v>27</v>
      </c>
      <c r="AE5" s="6">
        <v>28</v>
      </c>
      <c r="AF5" s="6">
        <v>29</v>
      </c>
      <c r="AG5" s="6">
        <v>30</v>
      </c>
      <c r="AH5" s="6">
        <v>31</v>
      </c>
      <c r="AI5" s="6" t="s">
        <v>2</v>
      </c>
      <c r="AJ5" s="6" t="s">
        <v>3</v>
      </c>
    </row>
    <row r="6" spans="1:36" s="1" customFormat="1" ht="13.5">
      <c r="A6" s="5"/>
      <c r="B6" s="5"/>
      <c r="C6" s="5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9" ht="13.5">
      <c r="A7" s="6">
        <v>1</v>
      </c>
      <c r="B7" s="14" t="s">
        <v>28</v>
      </c>
      <c r="C7" s="14" t="s">
        <v>29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M7" s="6"/>
    </row>
    <row r="8" spans="1:39" s="1" customFormat="1" ht="13.5">
      <c r="A8" s="6">
        <v>2</v>
      </c>
      <c r="B8" s="9" t="s">
        <v>339</v>
      </c>
      <c r="C8" s="9" t="s">
        <v>340</v>
      </c>
      <c r="D8" s="6"/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1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>
        <v>1</v>
      </c>
      <c r="AE8" s="6">
        <v>1</v>
      </c>
      <c r="AF8" s="6">
        <v>1</v>
      </c>
      <c r="AG8" s="6">
        <v>1</v>
      </c>
      <c r="AH8" s="6">
        <v>1</v>
      </c>
      <c r="AI8" s="6">
        <f>COUNT(D8:AH8)</f>
        <v>30</v>
      </c>
      <c r="AJ8" s="6">
        <f>MAX(D8:AH8)</f>
        <v>1</v>
      </c>
      <c r="AM8" s="6"/>
    </row>
    <row r="9" spans="1:39" s="1" customFormat="1" ht="13.5">
      <c r="A9" s="6">
        <v>3</v>
      </c>
      <c r="B9" s="1" t="s">
        <v>14</v>
      </c>
      <c r="C9" s="1" t="s">
        <v>15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M9" s="6"/>
    </row>
    <row r="10" spans="1:39" s="1" customFormat="1" ht="13.5">
      <c r="A10" s="6">
        <v>4</v>
      </c>
      <c r="B10" s="1" t="s">
        <v>341</v>
      </c>
      <c r="C10" s="1" t="s">
        <v>342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M10" s="6"/>
    </row>
    <row r="11" spans="1:39" s="1" customFormat="1" ht="13.5">
      <c r="A11" s="6">
        <v>5</v>
      </c>
      <c r="B11" s="1" t="s">
        <v>21</v>
      </c>
      <c r="C11" s="1" t="s">
        <v>22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M11" s="6"/>
    </row>
    <row r="12" spans="1:39" s="1" customFormat="1" ht="13.5">
      <c r="A12" s="10">
        <v>6</v>
      </c>
      <c r="B12" s="1" t="s">
        <v>16</v>
      </c>
      <c r="C12" s="1" t="s">
        <v>17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M12" s="6"/>
    </row>
    <row r="13" spans="1:39" s="1" customFormat="1" ht="13.5">
      <c r="A13" s="6">
        <v>7</v>
      </c>
      <c r="B13" s="1" t="s">
        <v>18</v>
      </c>
      <c r="C13" s="1" t="s">
        <v>111</v>
      </c>
      <c r="D13" s="6">
        <v>2</v>
      </c>
      <c r="E13" s="6">
        <v>1</v>
      </c>
      <c r="F13" s="6">
        <v>2</v>
      </c>
      <c r="G13" s="6"/>
      <c r="H13" s="6">
        <v>2</v>
      </c>
      <c r="I13" s="6">
        <v>2</v>
      </c>
      <c r="J13" s="6">
        <v>1</v>
      </c>
      <c r="K13" s="6"/>
      <c r="L13" s="6">
        <v>2</v>
      </c>
      <c r="M13" s="6">
        <v>2</v>
      </c>
      <c r="N13" s="6">
        <v>2</v>
      </c>
      <c r="O13" s="6">
        <v>2</v>
      </c>
      <c r="P13" s="6">
        <v>2</v>
      </c>
      <c r="Q13" s="6">
        <v>2</v>
      </c>
      <c r="R13" s="6">
        <v>2</v>
      </c>
      <c r="S13" s="6">
        <v>3</v>
      </c>
      <c r="T13" s="6">
        <v>2</v>
      </c>
      <c r="U13" s="6">
        <v>2</v>
      </c>
      <c r="V13" s="6">
        <v>2</v>
      </c>
      <c r="W13" s="6">
        <v>2</v>
      </c>
      <c r="X13" s="6">
        <v>2</v>
      </c>
      <c r="Y13" s="6">
        <v>2</v>
      </c>
      <c r="Z13" s="6">
        <v>2</v>
      </c>
      <c r="AA13" s="6">
        <v>3</v>
      </c>
      <c r="AB13" s="6">
        <v>3</v>
      </c>
      <c r="AC13" s="6">
        <v>8</v>
      </c>
      <c r="AD13" s="6">
        <v>1</v>
      </c>
      <c r="AE13" s="6">
        <v>5</v>
      </c>
      <c r="AF13" s="6">
        <v>8</v>
      </c>
      <c r="AG13" s="6">
        <v>4</v>
      </c>
      <c r="AH13" s="6">
        <v>6</v>
      </c>
      <c r="AI13" s="6">
        <f>COUNT(D13:AH13)</f>
        <v>29</v>
      </c>
      <c r="AJ13" s="6">
        <f>MAX(D13:AH13)</f>
        <v>8</v>
      </c>
      <c r="AM13" s="6"/>
    </row>
    <row r="14" spans="1:39" s="1" customFormat="1" ht="13.5">
      <c r="A14" s="6">
        <v>8</v>
      </c>
      <c r="B14" s="1" t="s">
        <v>23</v>
      </c>
      <c r="C14" s="1" t="s">
        <v>24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M14" s="6"/>
    </row>
    <row r="15" spans="1:39" s="1" customFormat="1" ht="13.5">
      <c r="A15" s="6">
        <v>9</v>
      </c>
      <c r="B15" s="1" t="s">
        <v>242</v>
      </c>
      <c r="C15" s="1" t="s">
        <v>243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M15" s="6"/>
    </row>
    <row r="16" spans="1:39" s="1" customFormat="1" ht="13.5">
      <c r="A16" s="7">
        <v>10</v>
      </c>
      <c r="B16" s="23" t="s">
        <v>269</v>
      </c>
      <c r="C16" s="23" t="s">
        <v>271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M16" s="6"/>
    </row>
    <row r="17" spans="1:39" s="1" customFormat="1" ht="13.5">
      <c r="A17" s="10">
        <v>11</v>
      </c>
      <c r="B17" s="1" t="s">
        <v>19</v>
      </c>
      <c r="C17" s="1" t="s">
        <v>20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M17" s="6"/>
    </row>
    <row r="18" spans="1:39" s="1" customFormat="1" ht="13.5">
      <c r="A18" s="6">
        <v>12</v>
      </c>
      <c r="B18" s="1" t="s">
        <v>25</v>
      </c>
      <c r="C18" s="1" t="s">
        <v>26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M18" s="6"/>
    </row>
    <row r="19" spans="1:39" s="1" customFormat="1" ht="13.5">
      <c r="A19" s="10">
        <v>13</v>
      </c>
      <c r="B19" s="1" t="s">
        <v>6</v>
      </c>
      <c r="C19" s="1" t="s">
        <v>147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M19" s="6"/>
    </row>
    <row r="20" spans="1:39" ht="13.5">
      <c r="A20" s="6">
        <v>14</v>
      </c>
      <c r="B20" s="1" t="s">
        <v>35</v>
      </c>
      <c r="C20" s="1" t="s">
        <v>345</v>
      </c>
      <c r="D20" s="6">
        <v>1</v>
      </c>
      <c r="E20" s="6"/>
      <c r="F20" s="6">
        <v>2</v>
      </c>
      <c r="G20" s="6">
        <v>2</v>
      </c>
      <c r="H20" s="6"/>
      <c r="I20" s="6">
        <v>1</v>
      </c>
      <c r="J20" s="6">
        <v>4</v>
      </c>
      <c r="K20" s="6"/>
      <c r="L20" s="6">
        <v>2</v>
      </c>
      <c r="M20" s="6">
        <v>2</v>
      </c>
      <c r="N20" s="6">
        <v>1</v>
      </c>
      <c r="O20" s="6">
        <v>1</v>
      </c>
      <c r="P20" s="6">
        <v>1</v>
      </c>
      <c r="Q20" s="6">
        <v>1</v>
      </c>
      <c r="R20" s="6">
        <v>1</v>
      </c>
      <c r="S20" s="6">
        <v>1</v>
      </c>
      <c r="T20" s="6">
        <v>1</v>
      </c>
      <c r="U20" s="6">
        <v>2</v>
      </c>
      <c r="V20" s="6">
        <v>2</v>
      </c>
      <c r="W20" s="6">
        <v>2</v>
      </c>
      <c r="X20" s="6">
        <v>2</v>
      </c>
      <c r="Y20" s="6">
        <v>2</v>
      </c>
      <c r="Z20" s="6">
        <v>4</v>
      </c>
      <c r="AA20" s="6">
        <v>2</v>
      </c>
      <c r="AB20" s="6">
        <v>1</v>
      </c>
      <c r="AC20" s="6">
        <v>2</v>
      </c>
      <c r="AD20" s="6">
        <v>1</v>
      </c>
      <c r="AE20" s="6">
        <v>1</v>
      </c>
      <c r="AF20" s="6">
        <v>2</v>
      </c>
      <c r="AG20" s="6">
        <v>2</v>
      </c>
      <c r="AH20" s="6">
        <v>1</v>
      </c>
      <c r="AI20" s="6">
        <f>COUNT(D20:AH20)</f>
        <v>28</v>
      </c>
      <c r="AJ20" s="6">
        <f>MAX(D20:AH20)</f>
        <v>4</v>
      </c>
      <c r="AM20" s="6"/>
    </row>
    <row r="21" spans="1:39" s="1" customFormat="1" ht="13.5">
      <c r="A21" s="6">
        <v>15</v>
      </c>
      <c r="B21" s="1" t="s">
        <v>4</v>
      </c>
      <c r="C21" s="1" t="s">
        <v>5</v>
      </c>
      <c r="D21" s="6">
        <v>2</v>
      </c>
      <c r="E21" s="6"/>
      <c r="F21" s="6">
        <v>1</v>
      </c>
      <c r="G21" s="6">
        <v>2</v>
      </c>
      <c r="H21" s="6">
        <v>2</v>
      </c>
      <c r="I21" s="6">
        <v>1</v>
      </c>
      <c r="J21" s="6">
        <v>2</v>
      </c>
      <c r="K21" s="6">
        <v>2</v>
      </c>
      <c r="L21" s="6">
        <v>4</v>
      </c>
      <c r="M21" s="6"/>
      <c r="N21" s="6"/>
      <c r="O21" s="6">
        <v>3</v>
      </c>
      <c r="P21" s="6">
        <v>2</v>
      </c>
      <c r="Q21" s="6">
        <v>1</v>
      </c>
      <c r="R21" s="6"/>
      <c r="S21" s="6"/>
      <c r="T21" s="6">
        <v>3</v>
      </c>
      <c r="U21" s="6">
        <v>6</v>
      </c>
      <c r="V21" s="6">
        <v>5</v>
      </c>
      <c r="W21" s="6">
        <v>8</v>
      </c>
      <c r="X21" s="6">
        <v>10</v>
      </c>
      <c r="Y21" s="6">
        <v>3</v>
      </c>
      <c r="Z21" s="6">
        <v>10</v>
      </c>
      <c r="AA21" s="6">
        <v>9</v>
      </c>
      <c r="AB21" s="6">
        <v>4</v>
      </c>
      <c r="AC21" s="6">
        <v>7</v>
      </c>
      <c r="AD21" s="6">
        <v>4</v>
      </c>
      <c r="AE21" s="6">
        <v>11</v>
      </c>
      <c r="AF21" s="6">
        <v>6</v>
      </c>
      <c r="AG21" s="6">
        <v>11</v>
      </c>
      <c r="AH21" s="6">
        <v>7</v>
      </c>
      <c r="AI21" s="6">
        <f>COUNT(D21:AH21)</f>
        <v>26</v>
      </c>
      <c r="AJ21" s="6">
        <f>MAX(D21:AH21)</f>
        <v>11</v>
      </c>
      <c r="AM21" s="6"/>
    </row>
    <row r="22" spans="1:39" s="1" customFormat="1" ht="13.5">
      <c r="A22" s="6">
        <v>16</v>
      </c>
      <c r="B22" s="1" t="s">
        <v>246</v>
      </c>
      <c r="C22" s="1" t="s">
        <v>247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M22" s="6"/>
    </row>
    <row r="23" spans="1:39" s="1" customFormat="1" ht="13.5">
      <c r="A23" s="10">
        <v>17</v>
      </c>
      <c r="B23" s="1" t="s">
        <v>7</v>
      </c>
      <c r="C23" s="1" t="s">
        <v>94</v>
      </c>
      <c r="D23" s="6">
        <v>38</v>
      </c>
      <c r="E23" s="6">
        <v>47</v>
      </c>
      <c r="F23" s="6">
        <v>38</v>
      </c>
      <c r="G23" s="6">
        <v>45</v>
      </c>
      <c r="H23" s="6">
        <v>16</v>
      </c>
      <c r="I23" s="6">
        <v>26</v>
      </c>
      <c r="J23" s="6">
        <v>25</v>
      </c>
      <c r="K23" s="6">
        <v>22</v>
      </c>
      <c r="L23" s="6">
        <v>13</v>
      </c>
      <c r="M23" s="6">
        <v>31</v>
      </c>
      <c r="N23" s="6">
        <v>20</v>
      </c>
      <c r="O23" s="6">
        <v>14</v>
      </c>
      <c r="P23" s="6">
        <v>21</v>
      </c>
      <c r="Q23" s="6">
        <v>6</v>
      </c>
      <c r="R23" s="6">
        <v>14</v>
      </c>
      <c r="S23" s="6">
        <v>11</v>
      </c>
      <c r="T23" s="6">
        <v>5</v>
      </c>
      <c r="U23" s="6">
        <v>19</v>
      </c>
      <c r="V23" s="6">
        <v>20</v>
      </c>
      <c r="W23" s="6">
        <v>14</v>
      </c>
      <c r="X23" s="6">
        <v>20</v>
      </c>
      <c r="Y23" s="6">
        <v>15</v>
      </c>
      <c r="Z23" s="6">
        <v>19</v>
      </c>
      <c r="AA23" s="6">
        <v>10</v>
      </c>
      <c r="AB23" s="6">
        <v>10</v>
      </c>
      <c r="AC23" s="6">
        <v>10</v>
      </c>
      <c r="AD23" s="6">
        <v>6</v>
      </c>
      <c r="AE23" s="6">
        <v>10</v>
      </c>
      <c r="AF23" s="6">
        <v>6</v>
      </c>
      <c r="AG23" s="6">
        <v>8</v>
      </c>
      <c r="AH23" s="6">
        <v>5</v>
      </c>
      <c r="AI23" s="6">
        <f>COUNT(D23:AH23)</f>
        <v>31</v>
      </c>
      <c r="AJ23" s="6">
        <f>MAX(D23:AH23)</f>
        <v>47</v>
      </c>
      <c r="AM23" s="6"/>
    </row>
    <row r="24" spans="1:39" s="1" customFormat="1" ht="13.5">
      <c r="A24" s="6">
        <v>18</v>
      </c>
      <c r="B24" s="1" t="s">
        <v>248</v>
      </c>
      <c r="C24" s="1" t="s">
        <v>249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M24" s="6"/>
    </row>
    <row r="25" spans="1:39" s="1" customFormat="1" ht="13.5">
      <c r="A25" s="6">
        <v>19</v>
      </c>
      <c r="B25" s="1" t="s">
        <v>12</v>
      </c>
      <c r="C25" s="1" t="s">
        <v>13</v>
      </c>
      <c r="D25" s="6">
        <v>6</v>
      </c>
      <c r="E25" s="6">
        <v>5</v>
      </c>
      <c r="F25" s="6">
        <v>6</v>
      </c>
      <c r="G25" s="6">
        <v>8</v>
      </c>
      <c r="H25" s="6">
        <v>4</v>
      </c>
      <c r="I25" s="6">
        <v>4</v>
      </c>
      <c r="J25" s="6">
        <v>3</v>
      </c>
      <c r="K25" s="6">
        <v>3</v>
      </c>
      <c r="L25" s="6">
        <v>2</v>
      </c>
      <c r="M25" s="6">
        <v>2</v>
      </c>
      <c r="N25" s="6">
        <v>2</v>
      </c>
      <c r="O25" s="6">
        <v>2</v>
      </c>
      <c r="P25" s="6">
        <v>1</v>
      </c>
      <c r="Q25" s="6">
        <v>5</v>
      </c>
      <c r="R25" s="6">
        <v>1</v>
      </c>
      <c r="S25" s="6">
        <v>1</v>
      </c>
      <c r="T25" s="6">
        <v>1</v>
      </c>
      <c r="U25" s="6">
        <v>1</v>
      </c>
      <c r="V25" s="6">
        <v>2</v>
      </c>
      <c r="W25" s="6">
        <v>1</v>
      </c>
      <c r="X25" s="6">
        <v>2</v>
      </c>
      <c r="Y25" s="6"/>
      <c r="Z25" s="6"/>
      <c r="AA25" s="6"/>
      <c r="AB25" s="6"/>
      <c r="AC25" s="6"/>
      <c r="AD25" s="6"/>
      <c r="AE25" s="6"/>
      <c r="AF25" s="6"/>
      <c r="AG25" s="6">
        <v>1</v>
      </c>
      <c r="AH25" s="6"/>
      <c r="AI25" s="6">
        <f>COUNT(D25:AH25)</f>
        <v>22</v>
      </c>
      <c r="AJ25" s="6">
        <f>MAX(D25:AH25)</f>
        <v>8</v>
      </c>
      <c r="AM25" s="6"/>
    </row>
    <row r="26" spans="1:39" s="1" customFormat="1" ht="13.5">
      <c r="A26" s="7">
        <v>20</v>
      </c>
      <c r="B26" s="12" t="s">
        <v>8</v>
      </c>
      <c r="C26" s="12" t="s">
        <v>114</v>
      </c>
      <c r="D26" s="7">
        <v>60</v>
      </c>
      <c r="E26" s="7">
        <v>61</v>
      </c>
      <c r="F26" s="7">
        <v>54</v>
      </c>
      <c r="G26" s="7">
        <v>55</v>
      </c>
      <c r="H26" s="7">
        <v>58</v>
      </c>
      <c r="I26" s="7">
        <v>57</v>
      </c>
      <c r="J26" s="7">
        <v>56</v>
      </c>
      <c r="K26" s="7">
        <v>52</v>
      </c>
      <c r="L26" s="7">
        <v>47</v>
      </c>
      <c r="M26" s="7">
        <v>54</v>
      </c>
      <c r="N26" s="7">
        <v>53</v>
      </c>
      <c r="O26" s="7">
        <v>76</v>
      </c>
      <c r="P26" s="7">
        <v>65</v>
      </c>
      <c r="Q26" s="7">
        <v>53</v>
      </c>
      <c r="R26" s="7">
        <v>61</v>
      </c>
      <c r="S26" s="7">
        <v>66</v>
      </c>
      <c r="T26" s="7">
        <v>63</v>
      </c>
      <c r="U26" s="7">
        <v>56</v>
      </c>
      <c r="V26" s="7">
        <v>48</v>
      </c>
      <c r="W26" s="7">
        <v>51</v>
      </c>
      <c r="X26" s="7">
        <v>53</v>
      </c>
      <c r="Y26" s="7">
        <v>25</v>
      </c>
      <c r="Z26" s="7">
        <v>43</v>
      </c>
      <c r="AA26" s="7">
        <v>42</v>
      </c>
      <c r="AB26" s="7">
        <v>49</v>
      </c>
      <c r="AC26" s="7">
        <v>34</v>
      </c>
      <c r="AD26" s="7">
        <v>30</v>
      </c>
      <c r="AE26" s="7">
        <v>39</v>
      </c>
      <c r="AF26" s="7">
        <v>38</v>
      </c>
      <c r="AG26" s="7">
        <v>26</v>
      </c>
      <c r="AH26" s="7">
        <v>26</v>
      </c>
      <c r="AI26" s="7">
        <f>COUNT(D26:AH26)</f>
        <v>31</v>
      </c>
      <c r="AJ26" s="7">
        <f>MAX(D26:AH26)</f>
        <v>76</v>
      </c>
      <c r="AM26" s="6"/>
    </row>
    <row r="27" spans="1:39" s="1" customFormat="1" ht="13.5">
      <c r="A27" s="6">
        <v>21</v>
      </c>
      <c r="B27" s="1" t="s">
        <v>9</v>
      </c>
      <c r="C27" s="1" t="s">
        <v>10</v>
      </c>
      <c r="D27" s="6">
        <v>14</v>
      </c>
      <c r="E27" s="6">
        <v>16</v>
      </c>
      <c r="F27" s="6">
        <v>13</v>
      </c>
      <c r="G27" s="6">
        <v>17</v>
      </c>
      <c r="H27" s="6">
        <v>14</v>
      </c>
      <c r="I27" s="6">
        <v>8</v>
      </c>
      <c r="J27" s="6">
        <v>16</v>
      </c>
      <c r="K27" s="6">
        <v>13</v>
      </c>
      <c r="L27" s="6">
        <v>18</v>
      </c>
      <c r="M27" s="6">
        <v>18</v>
      </c>
      <c r="N27" s="6">
        <v>13</v>
      </c>
      <c r="O27" s="6">
        <v>25</v>
      </c>
      <c r="P27" s="6">
        <v>13</v>
      </c>
      <c r="Q27" s="6">
        <v>27</v>
      </c>
      <c r="R27" s="6">
        <v>24</v>
      </c>
      <c r="S27" s="6">
        <v>22</v>
      </c>
      <c r="T27" s="6">
        <v>21</v>
      </c>
      <c r="U27" s="6">
        <v>20</v>
      </c>
      <c r="V27" s="6">
        <v>22</v>
      </c>
      <c r="W27" s="6">
        <v>25</v>
      </c>
      <c r="X27" s="6">
        <v>24</v>
      </c>
      <c r="Y27" s="6">
        <v>22</v>
      </c>
      <c r="Z27" s="6">
        <v>26</v>
      </c>
      <c r="AA27" s="6">
        <v>24</v>
      </c>
      <c r="AB27" s="6">
        <v>12</v>
      </c>
      <c r="AC27" s="6">
        <v>18</v>
      </c>
      <c r="AD27" s="6">
        <v>11</v>
      </c>
      <c r="AE27" s="6">
        <v>19</v>
      </c>
      <c r="AF27" s="6">
        <v>15</v>
      </c>
      <c r="AG27" s="6">
        <v>20</v>
      </c>
      <c r="AH27" s="6">
        <v>18</v>
      </c>
      <c r="AI27" s="6">
        <f>COUNT(D27:AH27)</f>
        <v>31</v>
      </c>
      <c r="AJ27" s="6">
        <f>MAX(D27:AH27)</f>
        <v>27</v>
      </c>
      <c r="AM27" s="6"/>
    </row>
    <row r="28" spans="1:39" s="1" customFormat="1" ht="13.5">
      <c r="A28" s="21">
        <v>22</v>
      </c>
      <c r="B28" s="1" t="s">
        <v>11</v>
      </c>
      <c r="C28" s="1" t="s">
        <v>115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M28" s="6"/>
    </row>
    <row r="29" spans="1:39" ht="13.5">
      <c r="A29" s="21">
        <v>23</v>
      </c>
      <c r="B29" s="1" t="s">
        <v>30</v>
      </c>
      <c r="C29" s="1" t="s">
        <v>31</v>
      </c>
      <c r="D29" s="6">
        <v>1</v>
      </c>
      <c r="E29" s="6">
        <v>2</v>
      </c>
      <c r="F29" s="6">
        <v>2</v>
      </c>
      <c r="G29" s="6">
        <v>2</v>
      </c>
      <c r="H29" s="6">
        <v>2</v>
      </c>
      <c r="I29" s="6">
        <v>2</v>
      </c>
      <c r="J29" s="6">
        <v>2</v>
      </c>
      <c r="K29" s="6">
        <v>3</v>
      </c>
      <c r="L29" s="6">
        <v>1</v>
      </c>
      <c r="M29" s="6"/>
      <c r="N29" s="6">
        <v>2</v>
      </c>
      <c r="O29" s="6">
        <v>2</v>
      </c>
      <c r="P29" s="6">
        <v>5</v>
      </c>
      <c r="Q29" s="6">
        <v>2</v>
      </c>
      <c r="R29" s="6">
        <v>1</v>
      </c>
      <c r="S29" s="6">
        <v>1</v>
      </c>
      <c r="T29" s="6">
        <v>1</v>
      </c>
      <c r="U29" s="6">
        <v>2</v>
      </c>
      <c r="V29" s="6">
        <v>2</v>
      </c>
      <c r="W29" s="6">
        <v>4</v>
      </c>
      <c r="X29" s="6">
        <v>4</v>
      </c>
      <c r="Y29" s="6">
        <v>1</v>
      </c>
      <c r="Z29" s="6">
        <v>4</v>
      </c>
      <c r="AA29" s="6">
        <v>2</v>
      </c>
      <c r="AB29" s="6">
        <v>1</v>
      </c>
      <c r="AC29" s="6">
        <v>3</v>
      </c>
      <c r="AD29" s="6">
        <v>2</v>
      </c>
      <c r="AE29" s="6">
        <v>4</v>
      </c>
      <c r="AF29" s="6">
        <v>3</v>
      </c>
      <c r="AG29" s="6">
        <v>1</v>
      </c>
      <c r="AH29" s="6">
        <v>2</v>
      </c>
      <c r="AI29" s="6">
        <f>COUNT(D29:AH29)</f>
        <v>30</v>
      </c>
      <c r="AJ29" s="6">
        <f>MAX(D29:AH29)</f>
        <v>5</v>
      </c>
      <c r="AM29" s="6"/>
    </row>
    <row r="30" spans="1:39" ht="13.5">
      <c r="A30" s="21">
        <v>24</v>
      </c>
      <c r="B30" s="1" t="s">
        <v>32</v>
      </c>
      <c r="C30" s="1" t="s">
        <v>97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M30" s="6"/>
    </row>
    <row r="31" spans="1:39" ht="13.5">
      <c r="A31" s="21">
        <v>25</v>
      </c>
      <c r="B31" s="1" t="s">
        <v>36</v>
      </c>
      <c r="C31" s="1" t="s">
        <v>37</v>
      </c>
      <c r="D31" s="6"/>
      <c r="E31" s="6"/>
      <c r="F31" s="6"/>
      <c r="G31" s="6"/>
      <c r="H31" s="6"/>
      <c r="I31" s="6"/>
      <c r="J31" s="6"/>
      <c r="K31" s="6"/>
      <c r="L31" s="6">
        <v>1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>
        <f>COUNT(D31:AH31)</f>
        <v>1</v>
      </c>
      <c r="AJ31" s="6">
        <f>MAX(D31:AH31)</f>
        <v>1</v>
      </c>
      <c r="AM31" s="6"/>
    </row>
    <row r="32" spans="1:39" s="1" customFormat="1" ht="13.5">
      <c r="A32" s="21">
        <v>26</v>
      </c>
      <c r="B32" s="9" t="s">
        <v>250</v>
      </c>
      <c r="C32" s="9" t="s">
        <v>355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M32" s="6"/>
    </row>
    <row r="33" spans="1:39" s="1" customFormat="1" ht="13.5">
      <c r="A33" s="6">
        <v>27</v>
      </c>
      <c r="B33" s="1" t="s">
        <v>38</v>
      </c>
      <c r="C33" s="1" t="s">
        <v>39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>
        <v>1</v>
      </c>
      <c r="Q33" s="6">
        <v>1</v>
      </c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>
        <v>1</v>
      </c>
      <c r="AE33" s="6"/>
      <c r="AF33" s="6"/>
      <c r="AG33" s="6"/>
      <c r="AH33" s="6"/>
      <c r="AI33" s="6">
        <f aca="true" t="shared" si="0" ref="AI33:AI48">COUNT(D33:AH33)</f>
        <v>3</v>
      </c>
      <c r="AJ33" s="6">
        <f aca="true" t="shared" si="1" ref="AJ33:AJ48">MAX(D33:AH33)</f>
        <v>1</v>
      </c>
      <c r="AM33" s="6"/>
    </row>
    <row r="34" spans="1:39" ht="13.5">
      <c r="A34" s="6">
        <v>28</v>
      </c>
      <c r="B34" s="1" t="s">
        <v>40</v>
      </c>
      <c r="C34" s="1" t="s">
        <v>41</v>
      </c>
      <c r="D34" s="6"/>
      <c r="E34" s="6">
        <v>1</v>
      </c>
      <c r="F34" s="6"/>
      <c r="G34" s="6"/>
      <c r="H34" s="6">
        <v>1</v>
      </c>
      <c r="I34" s="6">
        <v>1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>
        <f t="shared" si="0"/>
        <v>3</v>
      </c>
      <c r="AJ34" s="6">
        <f t="shared" si="1"/>
        <v>1</v>
      </c>
      <c r="AM34" s="6"/>
    </row>
    <row r="35" spans="1:39" ht="13.5">
      <c r="A35" s="6">
        <v>29</v>
      </c>
      <c r="B35" s="1" t="s">
        <v>50</v>
      </c>
      <c r="C35" s="1" t="s">
        <v>51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M35" s="6"/>
    </row>
    <row r="36" spans="1:39" ht="13.5">
      <c r="A36" s="24">
        <v>30</v>
      </c>
      <c r="B36" s="12" t="s">
        <v>77</v>
      </c>
      <c r="C36" s="12" t="s">
        <v>98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7"/>
      <c r="AJ36" s="7"/>
      <c r="AM36" s="10"/>
    </row>
    <row r="37" spans="1:39" ht="13.5">
      <c r="A37" s="10">
        <v>31</v>
      </c>
      <c r="B37" s="1" t="s">
        <v>78</v>
      </c>
      <c r="C37" s="1" t="s">
        <v>79</v>
      </c>
      <c r="D37" s="10"/>
      <c r="E37" s="10"/>
      <c r="F37" s="10">
        <v>1</v>
      </c>
      <c r="G37" s="10"/>
      <c r="H37" s="10">
        <v>2</v>
      </c>
      <c r="I37" s="10"/>
      <c r="J37" s="10">
        <v>1</v>
      </c>
      <c r="K37" s="10"/>
      <c r="L37" s="10"/>
      <c r="M37" s="10"/>
      <c r="N37" s="10">
        <v>2</v>
      </c>
      <c r="O37" s="10">
        <v>1</v>
      </c>
      <c r="P37" s="10">
        <v>1</v>
      </c>
      <c r="Q37" s="10">
        <v>2</v>
      </c>
      <c r="R37" s="10">
        <v>1</v>
      </c>
      <c r="S37" s="10">
        <v>2</v>
      </c>
      <c r="T37" s="10"/>
      <c r="U37" s="10">
        <v>1</v>
      </c>
      <c r="V37" s="10"/>
      <c r="W37" s="10"/>
      <c r="X37" s="10">
        <v>1</v>
      </c>
      <c r="Y37" s="10">
        <v>1</v>
      </c>
      <c r="Z37" s="10">
        <v>1</v>
      </c>
      <c r="AA37" s="10">
        <v>2</v>
      </c>
      <c r="AB37" s="10">
        <v>1</v>
      </c>
      <c r="AC37" s="10">
        <v>1</v>
      </c>
      <c r="AD37" s="10">
        <v>3</v>
      </c>
      <c r="AE37" s="10">
        <v>2</v>
      </c>
      <c r="AF37" s="10"/>
      <c r="AG37" s="10">
        <v>1</v>
      </c>
      <c r="AH37" s="10">
        <v>1</v>
      </c>
      <c r="AI37" s="6">
        <f t="shared" si="0"/>
        <v>20</v>
      </c>
      <c r="AJ37" s="6">
        <f t="shared" si="1"/>
        <v>3</v>
      </c>
      <c r="AM37" s="10"/>
    </row>
    <row r="38" spans="1:39" ht="13.5">
      <c r="A38" s="10">
        <v>32</v>
      </c>
      <c r="B38" s="1" t="s">
        <v>80</v>
      </c>
      <c r="C38" s="1" t="s">
        <v>356</v>
      </c>
      <c r="D38" s="10"/>
      <c r="E38" s="10">
        <v>1</v>
      </c>
      <c r="F38" s="10"/>
      <c r="G38" s="10"/>
      <c r="H38" s="10"/>
      <c r="I38" s="10">
        <v>1</v>
      </c>
      <c r="J38" s="10">
        <v>1</v>
      </c>
      <c r="K38" s="10"/>
      <c r="L38" s="10"/>
      <c r="M38" s="10"/>
      <c r="N38" s="10"/>
      <c r="O38" s="10">
        <v>1</v>
      </c>
      <c r="P38" s="10"/>
      <c r="Q38" s="10"/>
      <c r="R38" s="10"/>
      <c r="S38" s="10"/>
      <c r="T38" s="10">
        <v>1</v>
      </c>
      <c r="U38" s="10"/>
      <c r="V38" s="10"/>
      <c r="W38" s="10"/>
      <c r="X38" s="10">
        <v>1</v>
      </c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6">
        <f t="shared" si="0"/>
        <v>6</v>
      </c>
      <c r="AJ38" s="6">
        <f t="shared" si="1"/>
        <v>1</v>
      </c>
      <c r="AM38" s="10"/>
    </row>
    <row r="39" spans="1:39" ht="13.5">
      <c r="A39" s="10">
        <v>33</v>
      </c>
      <c r="B39" s="1" t="s">
        <v>357</v>
      </c>
      <c r="C39" s="1" t="s">
        <v>100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M39" s="6"/>
    </row>
    <row r="40" spans="1:39" ht="13.5">
      <c r="A40" s="10">
        <v>34</v>
      </c>
      <c r="B40" s="1" t="s">
        <v>65</v>
      </c>
      <c r="C40" s="1" t="s">
        <v>196</v>
      </c>
      <c r="D40" s="6"/>
      <c r="E40" s="6"/>
      <c r="F40" s="6"/>
      <c r="G40" s="6">
        <v>1</v>
      </c>
      <c r="H40" s="6"/>
      <c r="I40" s="6">
        <v>1</v>
      </c>
      <c r="J40" s="6"/>
      <c r="K40" s="6"/>
      <c r="L40" s="6">
        <v>2</v>
      </c>
      <c r="M40" s="6"/>
      <c r="N40" s="6">
        <v>2</v>
      </c>
      <c r="O40" s="6"/>
      <c r="P40" s="6">
        <v>1</v>
      </c>
      <c r="Q40" s="6"/>
      <c r="R40" s="6">
        <v>2</v>
      </c>
      <c r="S40" s="6"/>
      <c r="T40" s="6"/>
      <c r="U40" s="6">
        <v>1</v>
      </c>
      <c r="V40" s="6">
        <v>2</v>
      </c>
      <c r="W40" s="6">
        <v>1</v>
      </c>
      <c r="X40" s="6">
        <v>1</v>
      </c>
      <c r="Y40" s="6">
        <v>1</v>
      </c>
      <c r="Z40" s="6">
        <v>2</v>
      </c>
      <c r="AA40" s="6">
        <v>2</v>
      </c>
      <c r="AB40" s="6">
        <v>1</v>
      </c>
      <c r="AC40" s="6"/>
      <c r="AD40" s="6"/>
      <c r="AE40" s="6"/>
      <c r="AF40" s="6"/>
      <c r="AG40" s="6">
        <v>2</v>
      </c>
      <c r="AH40" s="6"/>
      <c r="AI40" s="6">
        <f t="shared" si="0"/>
        <v>15</v>
      </c>
      <c r="AJ40" s="6">
        <f t="shared" si="1"/>
        <v>2</v>
      </c>
      <c r="AM40" s="6"/>
    </row>
    <row r="41" spans="1:39" ht="13.5">
      <c r="A41" s="10">
        <v>35</v>
      </c>
      <c r="B41" s="1" t="s">
        <v>42</v>
      </c>
      <c r="C41" s="1" t="s">
        <v>43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>
        <v>1</v>
      </c>
      <c r="X41" s="6"/>
      <c r="Y41" s="6"/>
      <c r="Z41" s="6"/>
      <c r="AA41" s="6"/>
      <c r="AB41" s="6"/>
      <c r="AC41" s="6">
        <v>2</v>
      </c>
      <c r="AD41" s="6"/>
      <c r="AE41" s="6"/>
      <c r="AF41" s="6"/>
      <c r="AG41" s="6"/>
      <c r="AH41" s="6"/>
      <c r="AI41" s="6">
        <f t="shared" si="0"/>
        <v>2</v>
      </c>
      <c r="AJ41" s="6">
        <f t="shared" si="1"/>
        <v>2</v>
      </c>
      <c r="AM41" s="6"/>
    </row>
    <row r="42" spans="1:39" ht="13.5">
      <c r="A42" s="10">
        <v>36</v>
      </c>
      <c r="B42" s="1" t="s">
        <v>48</v>
      </c>
      <c r="C42" s="1" t="s">
        <v>49</v>
      </c>
      <c r="D42" s="6">
        <v>3</v>
      </c>
      <c r="E42" s="6">
        <v>2</v>
      </c>
      <c r="F42" s="6">
        <v>2</v>
      </c>
      <c r="G42" s="6">
        <v>2</v>
      </c>
      <c r="H42" s="6">
        <v>3</v>
      </c>
      <c r="I42" s="6">
        <v>5</v>
      </c>
      <c r="J42" s="6">
        <v>2</v>
      </c>
      <c r="K42" s="6">
        <v>3</v>
      </c>
      <c r="L42" s="6">
        <v>4</v>
      </c>
      <c r="M42" s="6">
        <v>2</v>
      </c>
      <c r="N42" s="6">
        <v>3</v>
      </c>
      <c r="O42" s="6">
        <v>1</v>
      </c>
      <c r="P42" s="6">
        <v>3</v>
      </c>
      <c r="Q42" s="6">
        <v>2</v>
      </c>
      <c r="R42" s="6">
        <v>1</v>
      </c>
      <c r="S42" s="6">
        <v>1</v>
      </c>
      <c r="T42" s="6">
        <v>2</v>
      </c>
      <c r="U42" s="6">
        <v>1</v>
      </c>
      <c r="V42" s="6">
        <v>3</v>
      </c>
      <c r="W42" s="6">
        <v>3</v>
      </c>
      <c r="X42" s="6">
        <v>6</v>
      </c>
      <c r="Y42" s="6">
        <v>1</v>
      </c>
      <c r="Z42" s="6">
        <v>2</v>
      </c>
      <c r="AA42" s="6">
        <v>2</v>
      </c>
      <c r="AB42" s="6">
        <v>1</v>
      </c>
      <c r="AC42" s="6">
        <v>3</v>
      </c>
      <c r="AD42" s="6">
        <v>2</v>
      </c>
      <c r="AE42" s="6">
        <v>2</v>
      </c>
      <c r="AF42" s="6">
        <v>1</v>
      </c>
      <c r="AG42" s="6">
        <v>2</v>
      </c>
      <c r="AH42" s="6">
        <v>2</v>
      </c>
      <c r="AI42" s="6">
        <f t="shared" si="0"/>
        <v>31</v>
      </c>
      <c r="AJ42" s="6">
        <f t="shared" si="1"/>
        <v>6</v>
      </c>
      <c r="AM42" s="6"/>
    </row>
    <row r="43" spans="1:39" ht="13.5">
      <c r="A43" s="10">
        <v>37</v>
      </c>
      <c r="B43" s="1" t="s">
        <v>60</v>
      </c>
      <c r="C43" s="1" t="s">
        <v>61</v>
      </c>
      <c r="D43" s="6"/>
      <c r="E43" s="6">
        <v>1</v>
      </c>
      <c r="F43" s="6"/>
      <c r="G43" s="6">
        <v>1</v>
      </c>
      <c r="H43" s="6">
        <v>1</v>
      </c>
      <c r="I43" s="6"/>
      <c r="J43" s="6">
        <v>1</v>
      </c>
      <c r="K43" s="6">
        <v>1</v>
      </c>
      <c r="L43" s="6">
        <v>1</v>
      </c>
      <c r="M43" s="6">
        <v>1</v>
      </c>
      <c r="N43" s="6">
        <v>1</v>
      </c>
      <c r="O43" s="6"/>
      <c r="P43" s="6"/>
      <c r="Q43" s="6">
        <v>1</v>
      </c>
      <c r="R43" s="6">
        <v>1</v>
      </c>
      <c r="S43" s="6">
        <v>1</v>
      </c>
      <c r="T43" s="6">
        <v>1</v>
      </c>
      <c r="U43" s="6">
        <v>1</v>
      </c>
      <c r="V43" s="6">
        <v>1</v>
      </c>
      <c r="W43" s="6">
        <v>1</v>
      </c>
      <c r="X43" s="6">
        <v>1</v>
      </c>
      <c r="Y43" s="6">
        <v>1</v>
      </c>
      <c r="Z43" s="6">
        <v>1</v>
      </c>
      <c r="AA43" s="6"/>
      <c r="AB43" s="6">
        <v>1</v>
      </c>
      <c r="AC43" s="6"/>
      <c r="AD43" s="6">
        <v>1</v>
      </c>
      <c r="AE43" s="6"/>
      <c r="AF43" s="6">
        <v>1</v>
      </c>
      <c r="AG43" s="6"/>
      <c r="AH43" s="6"/>
      <c r="AI43" s="6">
        <f t="shared" si="0"/>
        <v>21</v>
      </c>
      <c r="AJ43" s="6">
        <f t="shared" si="1"/>
        <v>1</v>
      </c>
      <c r="AM43" s="6"/>
    </row>
    <row r="44" spans="1:39" ht="13.5">
      <c r="A44" s="6">
        <v>38</v>
      </c>
      <c r="B44" s="1" t="s">
        <v>63</v>
      </c>
      <c r="C44" s="1" t="s">
        <v>64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>
        <v>5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>
        <f t="shared" si="0"/>
        <v>1</v>
      </c>
      <c r="AJ44" s="6">
        <f t="shared" si="1"/>
        <v>5</v>
      </c>
      <c r="AM44" s="6"/>
    </row>
    <row r="45" spans="1:39" ht="13.5">
      <c r="A45" s="6">
        <v>39</v>
      </c>
      <c r="B45" s="9" t="s">
        <v>254</v>
      </c>
      <c r="C45" s="9" t="s">
        <v>255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M45" s="6"/>
    </row>
    <row r="46" spans="1:39" ht="13.5">
      <c r="A46" s="7">
        <v>40</v>
      </c>
      <c r="B46" s="12" t="s">
        <v>66</v>
      </c>
      <c r="C46" s="12" t="s">
        <v>256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>
        <v>1</v>
      </c>
      <c r="X46" s="7"/>
      <c r="Y46" s="7"/>
      <c r="Z46" s="7"/>
      <c r="AA46" s="7">
        <v>1</v>
      </c>
      <c r="AB46" s="7"/>
      <c r="AC46" s="7">
        <v>1</v>
      </c>
      <c r="AD46" s="7"/>
      <c r="AE46" s="7">
        <v>1</v>
      </c>
      <c r="AF46" s="7"/>
      <c r="AG46" s="7">
        <v>1</v>
      </c>
      <c r="AH46" s="7"/>
      <c r="AI46" s="7">
        <f t="shared" si="0"/>
        <v>5</v>
      </c>
      <c r="AJ46" s="7">
        <f t="shared" si="1"/>
        <v>1</v>
      </c>
      <c r="AM46" s="6"/>
    </row>
    <row r="47" spans="1:39" ht="13.5">
      <c r="A47" s="6">
        <v>41</v>
      </c>
      <c r="B47" s="1" t="s">
        <v>62</v>
      </c>
      <c r="C47" s="1" t="s">
        <v>346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M47" s="6"/>
    </row>
    <row r="48" spans="1:39" ht="13.5">
      <c r="A48" s="6">
        <v>42</v>
      </c>
      <c r="B48" s="1" t="s">
        <v>76</v>
      </c>
      <c r="C48" s="1" t="s">
        <v>347</v>
      </c>
      <c r="D48" s="10"/>
      <c r="E48" s="10"/>
      <c r="F48" s="10"/>
      <c r="G48" s="10"/>
      <c r="H48" s="10"/>
      <c r="I48" s="10">
        <v>2</v>
      </c>
      <c r="J48" s="10">
        <v>1</v>
      </c>
      <c r="K48" s="10"/>
      <c r="L48" s="10"/>
      <c r="M48" s="10"/>
      <c r="N48" s="10">
        <v>1</v>
      </c>
      <c r="O48" s="10">
        <v>15</v>
      </c>
      <c r="P48" s="10">
        <v>8</v>
      </c>
      <c r="Q48" s="10">
        <v>10</v>
      </c>
      <c r="R48" s="10">
        <v>1</v>
      </c>
      <c r="S48" s="10">
        <v>1</v>
      </c>
      <c r="T48" s="10">
        <v>6</v>
      </c>
      <c r="U48" s="10">
        <v>11</v>
      </c>
      <c r="V48" s="10">
        <v>2</v>
      </c>
      <c r="W48" s="10">
        <v>13</v>
      </c>
      <c r="X48" s="10">
        <v>6</v>
      </c>
      <c r="Y48" s="10"/>
      <c r="Z48" s="10">
        <v>10</v>
      </c>
      <c r="AA48" s="10">
        <v>11</v>
      </c>
      <c r="AB48" s="10">
        <v>21</v>
      </c>
      <c r="AC48" s="10">
        <v>35</v>
      </c>
      <c r="AD48" s="10">
        <v>9</v>
      </c>
      <c r="AE48" s="10">
        <v>3</v>
      </c>
      <c r="AF48" s="10">
        <v>8</v>
      </c>
      <c r="AG48" s="10">
        <v>33</v>
      </c>
      <c r="AH48" s="10">
        <v>26</v>
      </c>
      <c r="AI48" s="6">
        <f t="shared" si="0"/>
        <v>22</v>
      </c>
      <c r="AJ48" s="6">
        <f t="shared" si="1"/>
        <v>35</v>
      </c>
      <c r="AM48" s="10"/>
    </row>
    <row r="49" spans="1:39" ht="13.5">
      <c r="A49" s="6">
        <v>43</v>
      </c>
      <c r="B49" s="1" t="s">
        <v>56</v>
      </c>
      <c r="C49" s="1" t="s">
        <v>57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M49" s="6"/>
    </row>
    <row r="50" spans="1:39" ht="13.5">
      <c r="A50" s="6">
        <v>44</v>
      </c>
      <c r="B50" s="1" t="s">
        <v>54</v>
      </c>
      <c r="C50" s="1" t="s">
        <v>55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M50" s="6"/>
    </row>
    <row r="51" spans="1:39" ht="13.5">
      <c r="A51" s="6">
        <v>45</v>
      </c>
      <c r="B51" s="1" t="s">
        <v>58</v>
      </c>
      <c r="C51" s="1" t="s">
        <v>59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M51" s="6"/>
    </row>
    <row r="52" spans="1:39" ht="13.5">
      <c r="A52" s="6">
        <v>46</v>
      </c>
      <c r="B52" s="1" t="s">
        <v>52</v>
      </c>
      <c r="C52" s="1" t="s">
        <v>53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M52" s="6"/>
    </row>
    <row r="53" spans="1:39" ht="13.5">
      <c r="A53" s="6">
        <v>47</v>
      </c>
      <c r="B53" s="1" t="s">
        <v>74</v>
      </c>
      <c r="C53" s="1" t="s">
        <v>75</v>
      </c>
      <c r="D53" s="6">
        <v>5</v>
      </c>
      <c r="E53" s="6">
        <v>1</v>
      </c>
      <c r="F53" s="6">
        <v>2</v>
      </c>
      <c r="G53" s="6">
        <v>1</v>
      </c>
      <c r="H53" s="6"/>
      <c r="I53" s="6"/>
      <c r="J53" s="6"/>
      <c r="K53" s="6">
        <v>3</v>
      </c>
      <c r="L53" s="6">
        <v>1</v>
      </c>
      <c r="M53" s="6">
        <v>4</v>
      </c>
      <c r="N53" s="6">
        <v>2</v>
      </c>
      <c r="O53" s="6">
        <v>6</v>
      </c>
      <c r="P53" s="6">
        <v>2</v>
      </c>
      <c r="Q53" s="6">
        <v>1</v>
      </c>
      <c r="R53" s="6"/>
      <c r="S53" s="6">
        <v>1</v>
      </c>
      <c r="T53" s="6">
        <v>2</v>
      </c>
      <c r="U53" s="6"/>
      <c r="V53" s="6"/>
      <c r="W53" s="6">
        <v>2</v>
      </c>
      <c r="X53" s="6">
        <v>2</v>
      </c>
      <c r="Y53" s="6">
        <v>1</v>
      </c>
      <c r="Z53" s="6">
        <v>1</v>
      </c>
      <c r="AA53" s="6">
        <v>3</v>
      </c>
      <c r="AB53" s="6"/>
      <c r="AC53" s="6">
        <v>1</v>
      </c>
      <c r="AD53" s="6"/>
      <c r="AE53" s="6">
        <v>2</v>
      </c>
      <c r="AF53" s="6"/>
      <c r="AG53" s="6">
        <v>2</v>
      </c>
      <c r="AH53" s="6"/>
      <c r="AI53" s="6">
        <f>COUNT(D53:AH53)</f>
        <v>21</v>
      </c>
      <c r="AJ53" s="6">
        <f>MAX(D53:AH53)</f>
        <v>6</v>
      </c>
      <c r="AM53" s="10"/>
    </row>
    <row r="54" spans="1:39" ht="13.5">
      <c r="A54" s="6">
        <v>48</v>
      </c>
      <c r="B54" s="1" t="s">
        <v>44</v>
      </c>
      <c r="C54" s="1" t="s">
        <v>45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1</v>
      </c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>
        <f>COUNT(D54:AH54)</f>
        <v>1</v>
      </c>
      <c r="AJ54" s="6">
        <f>MAX(D54:AH54)</f>
        <v>1</v>
      </c>
      <c r="AM54" s="6"/>
    </row>
    <row r="55" spans="1:39" ht="13.5">
      <c r="A55" s="10">
        <v>49</v>
      </c>
      <c r="B55" s="1" t="s">
        <v>46</v>
      </c>
      <c r="C55" s="1" t="s">
        <v>47</v>
      </c>
      <c r="D55" s="6"/>
      <c r="E55" s="6"/>
      <c r="F55" s="6"/>
      <c r="G55" s="6"/>
      <c r="H55" s="6"/>
      <c r="I55" s="6"/>
      <c r="J55" s="6">
        <v>1</v>
      </c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>
        <f>COUNT(D55:AH55)</f>
        <v>1</v>
      </c>
      <c r="AJ55" s="6">
        <f>MAX(D55:AH55)</f>
        <v>1</v>
      </c>
      <c r="AM55" s="6"/>
    </row>
    <row r="56" spans="1:39" ht="13.5">
      <c r="A56" s="10">
        <v>50</v>
      </c>
      <c r="B56" s="1" t="s">
        <v>69</v>
      </c>
      <c r="C56" s="1" t="s">
        <v>105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M56" s="10"/>
    </row>
    <row r="57" spans="1:39" ht="13.5">
      <c r="A57" s="22">
        <v>51</v>
      </c>
      <c r="B57" s="17" t="s">
        <v>70</v>
      </c>
      <c r="C57" s="17" t="s">
        <v>71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M57" s="10"/>
    </row>
    <row r="58" spans="1:39" ht="13.5">
      <c r="A58" s="6">
        <v>52</v>
      </c>
      <c r="B58" s="1" t="s">
        <v>257</v>
      </c>
      <c r="C58" s="1" t="s">
        <v>258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M58" s="6"/>
    </row>
    <row r="59" spans="1:39" ht="13.5">
      <c r="A59" s="10">
        <v>53</v>
      </c>
      <c r="B59" s="1" t="s">
        <v>72</v>
      </c>
      <c r="C59" s="1" t="s">
        <v>73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M59" s="10"/>
    </row>
    <row r="60" spans="1:39" ht="13.5">
      <c r="A60" s="10">
        <v>54</v>
      </c>
      <c r="B60" s="1" t="s">
        <v>259</v>
      </c>
      <c r="C60" s="1" t="s">
        <v>260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M60" s="10"/>
    </row>
    <row r="61" spans="1:39" ht="13.5">
      <c r="A61" s="10">
        <v>55</v>
      </c>
      <c r="B61" s="9" t="s">
        <v>348</v>
      </c>
      <c r="C61" s="1" t="s">
        <v>68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M61" s="10"/>
    </row>
    <row r="62" spans="1:39" ht="13.5">
      <c r="A62" s="10">
        <v>56</v>
      </c>
      <c r="B62" s="9" t="s">
        <v>358</v>
      </c>
      <c r="C62" s="9" t="s">
        <v>359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6"/>
      <c r="AJ62" s="6"/>
      <c r="AM62" s="10"/>
    </row>
    <row r="63" spans="1:39" ht="13.5">
      <c r="A63" s="8">
        <v>57</v>
      </c>
      <c r="B63" s="5" t="s">
        <v>210</v>
      </c>
      <c r="C63" s="5" t="s">
        <v>360</v>
      </c>
      <c r="D63" s="11">
        <v>1</v>
      </c>
      <c r="E63" s="11"/>
      <c r="F63" s="11"/>
      <c r="G63" s="11"/>
      <c r="H63" s="11">
        <v>1</v>
      </c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>
        <v>1</v>
      </c>
      <c r="Z63" s="11"/>
      <c r="AA63" s="11"/>
      <c r="AB63" s="11"/>
      <c r="AC63" s="11"/>
      <c r="AD63" s="11">
        <v>1</v>
      </c>
      <c r="AE63" s="11"/>
      <c r="AF63" s="11"/>
      <c r="AG63" s="11"/>
      <c r="AH63" s="11"/>
      <c r="AI63" s="8">
        <f>COUNT(D63:AH63)</f>
        <v>4</v>
      </c>
      <c r="AJ63" s="8">
        <f>MAX(D63:AH63)</f>
        <v>1</v>
      </c>
      <c r="AM63" s="6"/>
    </row>
    <row r="64" spans="1:36" ht="13.5">
      <c r="A64" s="6"/>
      <c r="B64" s="1"/>
      <c r="C64" s="1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6" t="s">
        <v>87</v>
      </c>
      <c r="AJ64" s="6" t="s">
        <v>88</v>
      </c>
    </row>
    <row r="65" spans="1:36" ht="13.5">
      <c r="A65" s="6"/>
      <c r="B65" s="1" t="s">
        <v>121</v>
      </c>
      <c r="C65" s="1"/>
      <c r="D65" s="6">
        <f aca="true" t="shared" si="2" ref="D65:AH65">COUNT(D7:D63)</f>
        <v>11</v>
      </c>
      <c r="E65" s="6">
        <f t="shared" si="2"/>
        <v>12</v>
      </c>
      <c r="F65" s="6">
        <f t="shared" si="2"/>
        <v>12</v>
      </c>
      <c r="G65" s="6">
        <f t="shared" si="2"/>
        <v>12</v>
      </c>
      <c r="H65" s="6">
        <f t="shared" si="2"/>
        <v>13</v>
      </c>
      <c r="I65" s="6">
        <f t="shared" si="2"/>
        <v>14</v>
      </c>
      <c r="J65" s="6">
        <f t="shared" si="2"/>
        <v>15</v>
      </c>
      <c r="K65" s="6">
        <f t="shared" si="2"/>
        <v>10</v>
      </c>
      <c r="L65" s="6">
        <f t="shared" si="2"/>
        <v>14</v>
      </c>
      <c r="M65" s="6">
        <f t="shared" si="2"/>
        <v>10</v>
      </c>
      <c r="N65" s="6">
        <f t="shared" si="2"/>
        <v>14</v>
      </c>
      <c r="O65" s="6">
        <f t="shared" si="2"/>
        <v>15</v>
      </c>
      <c r="P65" s="6">
        <f t="shared" si="2"/>
        <v>15</v>
      </c>
      <c r="Q65" s="6">
        <f t="shared" si="2"/>
        <v>15</v>
      </c>
      <c r="R65" s="6">
        <f t="shared" si="2"/>
        <v>14</v>
      </c>
      <c r="S65" s="6">
        <f t="shared" si="2"/>
        <v>13</v>
      </c>
      <c r="T65" s="6">
        <f t="shared" si="2"/>
        <v>14</v>
      </c>
      <c r="U65" s="6">
        <f t="shared" si="2"/>
        <v>14</v>
      </c>
      <c r="V65" s="6">
        <f t="shared" si="2"/>
        <v>13</v>
      </c>
      <c r="W65" s="6">
        <f t="shared" si="2"/>
        <v>16</v>
      </c>
      <c r="X65" s="6">
        <f t="shared" si="2"/>
        <v>16</v>
      </c>
      <c r="Y65" s="6">
        <f t="shared" si="2"/>
        <v>14</v>
      </c>
      <c r="Z65" s="6">
        <f t="shared" si="2"/>
        <v>14</v>
      </c>
      <c r="AA65" s="6">
        <f t="shared" si="2"/>
        <v>14</v>
      </c>
      <c r="AB65" s="6">
        <f t="shared" si="2"/>
        <v>13</v>
      </c>
      <c r="AC65" s="6">
        <f t="shared" si="2"/>
        <v>14</v>
      </c>
      <c r="AD65" s="6">
        <f t="shared" si="2"/>
        <v>14</v>
      </c>
      <c r="AE65" s="6">
        <f t="shared" si="2"/>
        <v>13</v>
      </c>
      <c r="AF65" s="6">
        <f t="shared" si="2"/>
        <v>11</v>
      </c>
      <c r="AG65" s="6">
        <f t="shared" si="2"/>
        <v>15</v>
      </c>
      <c r="AH65" s="6">
        <f t="shared" si="2"/>
        <v>11</v>
      </c>
      <c r="AI65" s="6">
        <v>31</v>
      </c>
      <c r="AJ65" s="6">
        <f>COUNT(AJ7:AJ63)</f>
        <v>25</v>
      </c>
    </row>
    <row r="66" spans="1:36" ht="13.5">
      <c r="A66" s="5"/>
      <c r="B66" s="5"/>
      <c r="C66" s="5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</sheetData>
  <sheetProtection/>
  <printOptions/>
  <pageMargins left="0.5905511811023623" right="0.5905511811023623" top="0.1968503937007874" bottom="0.1968503937007874" header="0.5118110236220472" footer="0.5118110236220472"/>
  <pageSetup horizontalDpi="300" verticalDpi="3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58"/>
  <sheetViews>
    <sheetView zoomScale="75" zoomScaleNormal="75" workbookViewId="0" topLeftCell="A1">
      <selection activeCell="A1" sqref="A1:AJ58"/>
    </sheetView>
  </sheetViews>
  <sheetFormatPr defaultColWidth="8.875" defaultRowHeight="12.75"/>
  <cols>
    <col min="1" max="1" width="5.00390625" style="0" customWidth="1"/>
    <col min="2" max="2" width="21.375" style="0" customWidth="1"/>
    <col min="3" max="3" width="31.625" style="0" customWidth="1"/>
    <col min="4" max="4" width="3.875" style="0" customWidth="1"/>
    <col min="5" max="5" width="3.625" style="0" customWidth="1"/>
    <col min="6" max="8" width="3.875" style="0" customWidth="1"/>
    <col min="9" max="10" width="3.625" style="0" customWidth="1"/>
    <col min="11" max="11" width="3.50390625" style="0" customWidth="1"/>
    <col min="12" max="13" width="3.875" style="0" customWidth="1"/>
    <col min="14" max="15" width="3.625" style="0" customWidth="1"/>
    <col min="16" max="16" width="4.00390625" style="0" customWidth="1"/>
    <col min="17" max="17" width="4.375" style="0" customWidth="1"/>
    <col min="18" max="18" width="4.00390625" style="0" customWidth="1"/>
    <col min="19" max="19" width="4.125" style="0" customWidth="1"/>
    <col min="20" max="20" width="4.375" style="0" customWidth="1"/>
    <col min="21" max="21" width="4.125" style="0" customWidth="1"/>
    <col min="22" max="22" width="4.00390625" style="0" customWidth="1"/>
    <col min="23" max="23" width="4.375" style="0" customWidth="1"/>
    <col min="24" max="24" width="4.125" style="0" customWidth="1"/>
    <col min="25" max="25" width="4.375" style="0" customWidth="1"/>
    <col min="26" max="26" width="4.125" style="0" customWidth="1"/>
    <col min="27" max="27" width="3.50390625" style="0" customWidth="1"/>
    <col min="28" max="28" width="4.375" style="0" customWidth="1"/>
    <col min="29" max="29" width="4.00390625" style="0" customWidth="1"/>
    <col min="30" max="30" width="4.125" style="0" customWidth="1"/>
    <col min="31" max="32" width="4.375" style="0" customWidth="1"/>
    <col min="33" max="33" width="4.00390625" style="0" customWidth="1"/>
    <col min="34" max="34" width="4.125" style="0" customWidth="1"/>
    <col min="35" max="35" width="12.00390625" style="0" customWidth="1"/>
  </cols>
  <sheetData>
    <row r="1" spans="4:7" s="2" customFormat="1" ht="19.5">
      <c r="D1" s="2" t="s">
        <v>108</v>
      </c>
      <c r="G1" s="2" t="s">
        <v>109</v>
      </c>
    </row>
    <row r="2" s="3" customFormat="1" ht="18">
      <c r="G2" s="3" t="s">
        <v>84</v>
      </c>
    </row>
    <row r="3" s="3" customFormat="1" ht="18"/>
    <row r="4" spans="1:36" s="3" customFormat="1" ht="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3.5">
      <c r="A5" s="1"/>
      <c r="B5" s="1" t="s">
        <v>0</v>
      </c>
      <c r="C5" s="1" t="s">
        <v>1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6">
        <v>26</v>
      </c>
      <c r="AD5" s="6">
        <v>27</v>
      </c>
      <c r="AE5" s="6">
        <v>28</v>
      </c>
      <c r="AF5" s="6"/>
      <c r="AG5" s="6"/>
      <c r="AH5" s="6"/>
      <c r="AI5" s="6" t="s">
        <v>2</v>
      </c>
      <c r="AJ5" s="6" t="s">
        <v>3</v>
      </c>
    </row>
    <row r="6" spans="1:36" s="1" customFormat="1" ht="13.5">
      <c r="A6" s="6"/>
      <c r="B6" s="5"/>
      <c r="C6" s="5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s="1" customFormat="1" ht="13.5">
      <c r="A7" s="13">
        <v>1</v>
      </c>
      <c r="B7" s="1" t="s">
        <v>28</v>
      </c>
      <c r="C7" s="14" t="s">
        <v>29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s="1" customFormat="1" ht="13.5">
      <c r="A8" s="6">
        <v>2</v>
      </c>
      <c r="B8" s="1" t="s">
        <v>14</v>
      </c>
      <c r="C8" s="1" t="s">
        <v>15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>
        <v>1</v>
      </c>
      <c r="AE8" s="6"/>
      <c r="AF8" s="6"/>
      <c r="AG8" s="6"/>
      <c r="AH8" s="6"/>
      <c r="AI8" s="6">
        <f aca="true" t="shared" si="0" ref="AI8:AI14">COUNT(D8:AH8)</f>
        <v>1</v>
      </c>
      <c r="AJ8" s="6">
        <f aca="true" t="shared" si="1" ref="AJ8:AJ14">MAX(D8:AH8)</f>
        <v>1</v>
      </c>
    </row>
    <row r="9" spans="1:36" s="1" customFormat="1" ht="13.5">
      <c r="A9" s="6">
        <v>3</v>
      </c>
      <c r="B9" s="1" t="s">
        <v>110</v>
      </c>
      <c r="C9" s="1" t="s">
        <v>90</v>
      </c>
      <c r="D9" s="6">
        <v>2</v>
      </c>
      <c r="E9" s="6">
        <v>2</v>
      </c>
      <c r="F9" s="6">
        <v>2</v>
      </c>
      <c r="G9" s="6">
        <v>2</v>
      </c>
      <c r="H9" s="6">
        <v>4</v>
      </c>
      <c r="I9" s="6"/>
      <c r="J9" s="6"/>
      <c r="K9" s="6"/>
      <c r="L9" s="6"/>
      <c r="M9" s="6">
        <v>2</v>
      </c>
      <c r="N9" s="6">
        <v>2</v>
      </c>
      <c r="O9" s="6">
        <v>2</v>
      </c>
      <c r="P9" s="6">
        <v>1</v>
      </c>
      <c r="Q9" s="6">
        <v>2</v>
      </c>
      <c r="R9" s="6">
        <v>2</v>
      </c>
      <c r="S9" s="6"/>
      <c r="T9" s="6"/>
      <c r="U9" s="6"/>
      <c r="V9" s="6"/>
      <c r="W9" s="6"/>
      <c r="X9" s="6">
        <v>2</v>
      </c>
      <c r="Y9" s="6">
        <v>2</v>
      </c>
      <c r="Z9" s="6">
        <v>1</v>
      </c>
      <c r="AA9" s="6"/>
      <c r="AB9" s="6"/>
      <c r="AC9" s="6">
        <v>4</v>
      </c>
      <c r="AD9" s="6"/>
      <c r="AE9" s="6"/>
      <c r="AF9" s="6"/>
      <c r="AG9" s="6"/>
      <c r="AH9" s="6"/>
      <c r="AI9" s="6">
        <f t="shared" si="0"/>
        <v>15</v>
      </c>
      <c r="AJ9" s="6">
        <f t="shared" si="1"/>
        <v>4</v>
      </c>
    </row>
    <row r="10" spans="1:38" s="1" customFormat="1" ht="13.5">
      <c r="A10" s="6">
        <v>4</v>
      </c>
      <c r="B10" s="1" t="s">
        <v>21</v>
      </c>
      <c r="C10" s="1" t="s">
        <v>22</v>
      </c>
      <c r="D10" s="6">
        <v>2</v>
      </c>
      <c r="E10" s="6"/>
      <c r="F10" s="6">
        <v>1</v>
      </c>
      <c r="G10" s="6">
        <v>1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>
        <f t="shared" si="0"/>
        <v>3</v>
      </c>
      <c r="AJ10" s="6">
        <f t="shared" si="1"/>
        <v>2</v>
      </c>
      <c r="AL10" s="9"/>
    </row>
    <row r="11" spans="1:38" s="1" customFormat="1" ht="13.5">
      <c r="A11" s="6">
        <v>5</v>
      </c>
      <c r="B11" s="1" t="s">
        <v>16</v>
      </c>
      <c r="C11" s="1" t="s">
        <v>17</v>
      </c>
      <c r="D11" s="6">
        <v>2</v>
      </c>
      <c r="E11" s="6">
        <v>5</v>
      </c>
      <c r="F11" s="6">
        <v>3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>
        <v>2</v>
      </c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>
        <f t="shared" si="0"/>
        <v>4</v>
      </c>
      <c r="AJ11" s="6">
        <f t="shared" si="1"/>
        <v>5</v>
      </c>
      <c r="AL11" s="9"/>
    </row>
    <row r="12" spans="1:38" s="1" customFormat="1" ht="13.5">
      <c r="A12" s="6">
        <v>6</v>
      </c>
      <c r="B12" s="1" t="s">
        <v>18</v>
      </c>
      <c r="C12" s="1" t="s">
        <v>111</v>
      </c>
      <c r="D12" s="6">
        <v>13</v>
      </c>
      <c r="E12" s="6">
        <v>9</v>
      </c>
      <c r="F12" s="6">
        <v>7</v>
      </c>
      <c r="G12" s="6">
        <v>6</v>
      </c>
      <c r="H12" s="6">
        <v>7</v>
      </c>
      <c r="I12" s="6">
        <v>8</v>
      </c>
      <c r="J12" s="6">
        <v>15</v>
      </c>
      <c r="K12" s="6">
        <v>8</v>
      </c>
      <c r="L12" s="6">
        <v>17</v>
      </c>
      <c r="M12" s="6">
        <v>10</v>
      </c>
      <c r="N12" s="6">
        <v>13</v>
      </c>
      <c r="O12" s="6">
        <v>7</v>
      </c>
      <c r="P12" s="6">
        <v>10</v>
      </c>
      <c r="Q12" s="6">
        <v>4</v>
      </c>
      <c r="R12" s="6">
        <v>14</v>
      </c>
      <c r="S12" s="6">
        <v>16</v>
      </c>
      <c r="T12" s="6">
        <v>10</v>
      </c>
      <c r="U12" s="6">
        <v>1</v>
      </c>
      <c r="V12" s="6">
        <v>9</v>
      </c>
      <c r="W12" s="6">
        <v>5</v>
      </c>
      <c r="X12" s="6">
        <v>10</v>
      </c>
      <c r="Y12" s="6">
        <v>10</v>
      </c>
      <c r="Z12" s="6">
        <v>11</v>
      </c>
      <c r="AA12" s="6">
        <v>6</v>
      </c>
      <c r="AB12" s="6">
        <v>10</v>
      </c>
      <c r="AC12" s="6">
        <v>8</v>
      </c>
      <c r="AD12" s="6">
        <v>7</v>
      </c>
      <c r="AE12" s="6"/>
      <c r="AF12" s="6"/>
      <c r="AG12" s="6"/>
      <c r="AH12" s="6"/>
      <c r="AI12" s="6">
        <f t="shared" si="0"/>
        <v>27</v>
      </c>
      <c r="AJ12" s="6">
        <f t="shared" si="1"/>
        <v>17</v>
      </c>
      <c r="AL12" s="9"/>
    </row>
    <row r="13" spans="1:38" s="1" customFormat="1" ht="13.5">
      <c r="A13" s="6">
        <v>7</v>
      </c>
      <c r="B13" s="1" t="s">
        <v>23</v>
      </c>
      <c r="C13" s="1" t="s">
        <v>24</v>
      </c>
      <c r="D13" s="6">
        <v>1</v>
      </c>
      <c r="E13" s="6">
        <v>7</v>
      </c>
      <c r="F13" s="6">
        <v>1</v>
      </c>
      <c r="G13" s="6">
        <v>3</v>
      </c>
      <c r="H13" s="6">
        <v>2</v>
      </c>
      <c r="I13" s="6">
        <v>6</v>
      </c>
      <c r="J13" s="6">
        <v>5</v>
      </c>
      <c r="K13" s="6">
        <v>9</v>
      </c>
      <c r="L13" s="6">
        <v>2</v>
      </c>
      <c r="M13" s="6">
        <v>5</v>
      </c>
      <c r="N13" s="6">
        <v>7</v>
      </c>
      <c r="O13" s="6">
        <v>5</v>
      </c>
      <c r="P13" s="6">
        <v>5</v>
      </c>
      <c r="Q13" s="6">
        <v>1</v>
      </c>
      <c r="R13" s="6">
        <v>5</v>
      </c>
      <c r="S13" s="6">
        <v>4</v>
      </c>
      <c r="T13" s="6"/>
      <c r="U13" s="6"/>
      <c r="V13" s="6">
        <v>7</v>
      </c>
      <c r="W13" s="6">
        <v>1</v>
      </c>
      <c r="X13" s="6">
        <v>2</v>
      </c>
      <c r="Y13" s="6">
        <v>2</v>
      </c>
      <c r="Z13" s="6">
        <v>4</v>
      </c>
      <c r="AA13" s="6">
        <v>4</v>
      </c>
      <c r="AB13" s="6"/>
      <c r="AC13" s="6">
        <v>3</v>
      </c>
      <c r="AD13" s="6">
        <v>4</v>
      </c>
      <c r="AE13" s="6">
        <v>1</v>
      </c>
      <c r="AF13" s="6"/>
      <c r="AG13" s="6"/>
      <c r="AH13" s="6"/>
      <c r="AI13" s="6">
        <f t="shared" si="0"/>
        <v>25</v>
      </c>
      <c r="AJ13" s="6">
        <f t="shared" si="1"/>
        <v>9</v>
      </c>
      <c r="AL13" s="9"/>
    </row>
    <row r="14" spans="1:36" s="1" customFormat="1" ht="13.5">
      <c r="A14" s="6">
        <v>8</v>
      </c>
      <c r="B14" s="1" t="s">
        <v>19</v>
      </c>
      <c r="C14" s="1" t="s">
        <v>20</v>
      </c>
      <c r="D14" s="6">
        <v>12</v>
      </c>
      <c r="E14" s="6">
        <v>12</v>
      </c>
      <c r="F14" s="6">
        <v>13</v>
      </c>
      <c r="G14" s="6">
        <v>13</v>
      </c>
      <c r="H14" s="6">
        <v>19</v>
      </c>
      <c r="I14" s="6">
        <v>2</v>
      </c>
      <c r="J14" s="6">
        <v>7</v>
      </c>
      <c r="K14" s="6">
        <v>10</v>
      </c>
      <c r="L14" s="6">
        <v>1</v>
      </c>
      <c r="M14" s="6">
        <v>1</v>
      </c>
      <c r="N14" s="6">
        <v>1</v>
      </c>
      <c r="O14" s="6">
        <v>3</v>
      </c>
      <c r="P14" s="6">
        <v>14</v>
      </c>
      <c r="Q14" s="6">
        <v>6</v>
      </c>
      <c r="R14" s="6">
        <v>2</v>
      </c>
      <c r="S14" s="6">
        <v>7</v>
      </c>
      <c r="T14" s="6">
        <v>1</v>
      </c>
      <c r="U14" s="6">
        <v>4</v>
      </c>
      <c r="V14" s="6">
        <v>9</v>
      </c>
      <c r="W14" s="6">
        <v>3</v>
      </c>
      <c r="X14" s="6">
        <v>6</v>
      </c>
      <c r="Y14" s="6">
        <v>11</v>
      </c>
      <c r="Z14" s="6">
        <v>13</v>
      </c>
      <c r="AA14" s="6">
        <v>5</v>
      </c>
      <c r="AB14" s="6"/>
      <c r="AC14" s="6">
        <v>2</v>
      </c>
      <c r="AD14" s="6">
        <v>3</v>
      </c>
      <c r="AE14" s="6"/>
      <c r="AF14" s="6"/>
      <c r="AG14" s="6"/>
      <c r="AH14" s="6"/>
      <c r="AI14" s="6">
        <f t="shared" si="0"/>
        <v>26</v>
      </c>
      <c r="AJ14" s="6">
        <f t="shared" si="1"/>
        <v>19</v>
      </c>
    </row>
    <row r="15" spans="1:36" s="1" customFormat="1" ht="13.5">
      <c r="A15" s="6">
        <v>9</v>
      </c>
      <c r="B15" s="1" t="s">
        <v>25</v>
      </c>
      <c r="C15" s="1" t="s">
        <v>26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s="1" customFormat="1" ht="13.5">
      <c r="A16" s="7">
        <v>10</v>
      </c>
      <c r="B16" s="12" t="s">
        <v>6</v>
      </c>
      <c r="C16" s="12" t="s">
        <v>92</v>
      </c>
      <c r="D16" s="7">
        <v>1</v>
      </c>
      <c r="E16" s="7">
        <v>1</v>
      </c>
      <c r="F16" s="7"/>
      <c r="G16" s="7"/>
      <c r="H16" s="7"/>
      <c r="I16" s="7">
        <v>1</v>
      </c>
      <c r="J16" s="7"/>
      <c r="K16" s="7"/>
      <c r="L16" s="7"/>
      <c r="M16" s="7"/>
      <c r="N16" s="7"/>
      <c r="O16" s="7"/>
      <c r="P16" s="7"/>
      <c r="Q16" s="7"/>
      <c r="R16" s="7"/>
      <c r="S16" s="7">
        <v>1</v>
      </c>
      <c r="T16" s="7"/>
      <c r="U16" s="7"/>
      <c r="V16" s="7">
        <v>1</v>
      </c>
      <c r="W16" s="7"/>
      <c r="X16" s="7">
        <v>1</v>
      </c>
      <c r="Y16" s="7"/>
      <c r="Z16" s="7">
        <v>1</v>
      </c>
      <c r="AA16" s="7">
        <v>1</v>
      </c>
      <c r="AB16" s="7"/>
      <c r="AC16" s="7"/>
      <c r="AD16" s="7">
        <v>1</v>
      </c>
      <c r="AE16" s="7"/>
      <c r="AF16" s="7"/>
      <c r="AG16" s="7"/>
      <c r="AH16" s="7"/>
      <c r="AI16" s="7">
        <f aca="true" t="shared" si="2" ref="AI16:AI21">COUNT(D16:AH16)</f>
        <v>9</v>
      </c>
      <c r="AJ16" s="7">
        <f aca="true" t="shared" si="3" ref="AJ16:AJ21">MAX(D16:AH16)</f>
        <v>1</v>
      </c>
    </row>
    <row r="17" spans="1:38" s="1" customFormat="1" ht="13.5">
      <c r="A17" s="6">
        <v>11</v>
      </c>
      <c r="B17" s="1" t="s">
        <v>35</v>
      </c>
      <c r="C17" s="1" t="s">
        <v>112</v>
      </c>
      <c r="D17" s="6"/>
      <c r="E17" s="6">
        <v>3</v>
      </c>
      <c r="F17" s="6">
        <v>3</v>
      </c>
      <c r="G17" s="6">
        <v>4</v>
      </c>
      <c r="H17" s="6">
        <v>2</v>
      </c>
      <c r="I17" s="6">
        <v>1</v>
      </c>
      <c r="J17" s="6">
        <v>1</v>
      </c>
      <c r="K17" s="6">
        <v>1</v>
      </c>
      <c r="L17" s="6">
        <v>2</v>
      </c>
      <c r="M17" s="6">
        <v>2</v>
      </c>
      <c r="N17" s="6"/>
      <c r="O17" s="6">
        <v>2</v>
      </c>
      <c r="P17" s="6">
        <v>3</v>
      </c>
      <c r="Q17" s="6"/>
      <c r="R17" s="6"/>
      <c r="S17" s="6">
        <v>3</v>
      </c>
      <c r="T17" s="6"/>
      <c r="U17" s="6">
        <v>2</v>
      </c>
      <c r="V17" s="6">
        <v>2</v>
      </c>
      <c r="W17" s="6">
        <v>2</v>
      </c>
      <c r="X17" s="6">
        <v>1</v>
      </c>
      <c r="Y17" s="6">
        <v>1</v>
      </c>
      <c r="Z17" s="6">
        <v>3</v>
      </c>
      <c r="AA17" s="6">
        <v>1</v>
      </c>
      <c r="AB17" s="6">
        <v>3</v>
      </c>
      <c r="AC17" s="6">
        <v>1</v>
      </c>
      <c r="AD17" s="6">
        <v>3</v>
      </c>
      <c r="AE17" s="6"/>
      <c r="AF17" s="6"/>
      <c r="AG17" s="6"/>
      <c r="AH17" s="6"/>
      <c r="AI17" s="6">
        <f t="shared" si="2"/>
        <v>22</v>
      </c>
      <c r="AJ17" s="6">
        <f t="shared" si="3"/>
        <v>4</v>
      </c>
      <c r="AL17" s="9"/>
    </row>
    <row r="18" spans="1:38" s="1" customFormat="1" ht="13.5">
      <c r="A18" s="6">
        <v>12</v>
      </c>
      <c r="B18" s="1" t="s">
        <v>4</v>
      </c>
      <c r="C18" s="1" t="s">
        <v>5</v>
      </c>
      <c r="D18" s="6">
        <v>1</v>
      </c>
      <c r="E18" s="6"/>
      <c r="F18" s="6"/>
      <c r="G18" s="6">
        <v>1</v>
      </c>
      <c r="H18" s="6">
        <v>1</v>
      </c>
      <c r="I18" s="6">
        <v>1</v>
      </c>
      <c r="J18" s="6"/>
      <c r="K18" s="6">
        <v>1</v>
      </c>
      <c r="L18" s="6"/>
      <c r="M18" s="6"/>
      <c r="N18" s="6"/>
      <c r="O18" s="6"/>
      <c r="P18" s="6">
        <v>1</v>
      </c>
      <c r="Q18" s="6"/>
      <c r="R18" s="6"/>
      <c r="S18" s="6">
        <v>1</v>
      </c>
      <c r="T18" s="6"/>
      <c r="U18" s="6"/>
      <c r="V18" s="6"/>
      <c r="W18" s="6"/>
      <c r="X18" s="6">
        <v>1</v>
      </c>
      <c r="Y18" s="6">
        <v>1</v>
      </c>
      <c r="Z18" s="6">
        <v>1</v>
      </c>
      <c r="AA18" s="6"/>
      <c r="AB18" s="6"/>
      <c r="AC18" s="6"/>
      <c r="AD18" s="6"/>
      <c r="AE18" s="6"/>
      <c r="AF18" s="6"/>
      <c r="AG18" s="6"/>
      <c r="AH18" s="6"/>
      <c r="AI18" s="6">
        <f t="shared" si="2"/>
        <v>10</v>
      </c>
      <c r="AJ18" s="6">
        <f t="shared" si="3"/>
        <v>1</v>
      </c>
      <c r="AL18" s="9"/>
    </row>
    <row r="19" spans="1:36" s="1" customFormat="1" ht="13.5">
      <c r="A19" s="6">
        <v>13</v>
      </c>
      <c r="B19" s="1" t="s">
        <v>7</v>
      </c>
      <c r="C19" s="1" t="s">
        <v>113</v>
      </c>
      <c r="D19" s="6"/>
      <c r="E19" s="6"/>
      <c r="F19" s="6">
        <v>1</v>
      </c>
      <c r="G19" s="6">
        <v>1</v>
      </c>
      <c r="H19" s="6"/>
      <c r="I19" s="6">
        <v>1</v>
      </c>
      <c r="J19" s="6"/>
      <c r="K19" s="6"/>
      <c r="L19" s="6"/>
      <c r="M19" s="6"/>
      <c r="N19" s="6"/>
      <c r="O19" s="6"/>
      <c r="P19" s="6">
        <v>2</v>
      </c>
      <c r="Q19" s="6"/>
      <c r="R19" s="6"/>
      <c r="S19" s="6">
        <v>1</v>
      </c>
      <c r="T19" s="6">
        <v>2</v>
      </c>
      <c r="U19" s="6"/>
      <c r="V19" s="6">
        <v>7</v>
      </c>
      <c r="W19" s="6">
        <v>2</v>
      </c>
      <c r="X19" s="6">
        <v>1</v>
      </c>
      <c r="Y19" s="6">
        <v>3</v>
      </c>
      <c r="Z19" s="6">
        <v>3</v>
      </c>
      <c r="AA19" s="6">
        <v>2</v>
      </c>
      <c r="AB19" s="6">
        <v>2</v>
      </c>
      <c r="AC19" s="6">
        <v>2</v>
      </c>
      <c r="AD19" s="6">
        <v>6</v>
      </c>
      <c r="AE19" s="6">
        <v>6</v>
      </c>
      <c r="AF19" s="6"/>
      <c r="AG19" s="6"/>
      <c r="AH19" s="6"/>
      <c r="AI19" s="6">
        <f t="shared" si="2"/>
        <v>16</v>
      </c>
      <c r="AJ19" s="6">
        <f t="shared" si="3"/>
        <v>7</v>
      </c>
    </row>
    <row r="20" spans="1:38" s="1" customFormat="1" ht="13.5">
      <c r="A20" s="6">
        <v>14</v>
      </c>
      <c r="B20" s="1" t="s">
        <v>12</v>
      </c>
      <c r="C20" s="1" t="s">
        <v>13</v>
      </c>
      <c r="D20" s="6">
        <v>1</v>
      </c>
      <c r="E20" s="6">
        <v>5</v>
      </c>
      <c r="F20" s="6">
        <v>1</v>
      </c>
      <c r="G20" s="6">
        <v>3</v>
      </c>
      <c r="H20" s="6">
        <v>2</v>
      </c>
      <c r="I20" s="6">
        <v>3</v>
      </c>
      <c r="J20" s="6">
        <v>1</v>
      </c>
      <c r="K20" s="6">
        <v>2</v>
      </c>
      <c r="L20" s="6">
        <v>1</v>
      </c>
      <c r="M20" s="6">
        <v>1</v>
      </c>
      <c r="N20" s="6">
        <v>2</v>
      </c>
      <c r="O20" s="6">
        <v>1</v>
      </c>
      <c r="P20" s="6">
        <v>3</v>
      </c>
      <c r="Q20" s="6">
        <v>1</v>
      </c>
      <c r="R20" s="6">
        <v>1</v>
      </c>
      <c r="S20" s="6">
        <v>3</v>
      </c>
      <c r="T20" s="6">
        <v>4</v>
      </c>
      <c r="U20" s="6">
        <v>1</v>
      </c>
      <c r="V20" s="6">
        <v>5</v>
      </c>
      <c r="W20" s="6">
        <v>6</v>
      </c>
      <c r="X20" s="6">
        <v>5</v>
      </c>
      <c r="Y20" s="6">
        <v>3</v>
      </c>
      <c r="Z20" s="6">
        <v>2</v>
      </c>
      <c r="AA20" s="6"/>
      <c r="AB20" s="6">
        <v>3</v>
      </c>
      <c r="AC20" s="6">
        <v>1</v>
      </c>
      <c r="AD20" s="6">
        <v>4</v>
      </c>
      <c r="AE20" s="6">
        <v>1</v>
      </c>
      <c r="AF20" s="6"/>
      <c r="AG20" s="6"/>
      <c r="AH20" s="6"/>
      <c r="AI20" s="6">
        <f t="shared" si="2"/>
        <v>27</v>
      </c>
      <c r="AJ20" s="6">
        <f t="shared" si="3"/>
        <v>6</v>
      </c>
      <c r="AL20" s="9"/>
    </row>
    <row r="21" spans="1:38" s="1" customFormat="1" ht="13.5">
      <c r="A21" s="6">
        <v>15</v>
      </c>
      <c r="B21" s="1" t="s">
        <v>8</v>
      </c>
      <c r="C21" s="1" t="s">
        <v>114</v>
      </c>
      <c r="D21" s="6">
        <v>3</v>
      </c>
      <c r="E21" s="6"/>
      <c r="F21" s="6">
        <v>1</v>
      </c>
      <c r="G21" s="6">
        <v>2</v>
      </c>
      <c r="H21" s="6"/>
      <c r="I21" s="6">
        <v>2</v>
      </c>
      <c r="J21" s="6">
        <v>2</v>
      </c>
      <c r="K21" s="6">
        <v>1</v>
      </c>
      <c r="L21" s="6"/>
      <c r="M21" s="6"/>
      <c r="N21" s="6">
        <v>1</v>
      </c>
      <c r="O21" s="6">
        <v>2</v>
      </c>
      <c r="P21" s="6">
        <v>2</v>
      </c>
      <c r="Q21" s="6">
        <v>2</v>
      </c>
      <c r="R21" s="6"/>
      <c r="S21" s="6">
        <v>2</v>
      </c>
      <c r="T21" s="6"/>
      <c r="U21" s="6"/>
      <c r="V21" s="6">
        <v>2</v>
      </c>
      <c r="W21" s="6">
        <v>3</v>
      </c>
      <c r="X21" s="6">
        <v>2</v>
      </c>
      <c r="Y21" s="6"/>
      <c r="Z21" s="6">
        <v>2</v>
      </c>
      <c r="AA21" s="6"/>
      <c r="AB21" s="6">
        <v>3</v>
      </c>
      <c r="AC21" s="6">
        <v>4</v>
      </c>
      <c r="AD21" s="6">
        <v>2</v>
      </c>
      <c r="AE21" s="6"/>
      <c r="AF21" s="6"/>
      <c r="AG21" s="6"/>
      <c r="AH21" s="6"/>
      <c r="AI21" s="6">
        <f t="shared" si="2"/>
        <v>18</v>
      </c>
      <c r="AJ21" s="6">
        <f t="shared" si="3"/>
        <v>4</v>
      </c>
      <c r="AL21" s="9"/>
    </row>
    <row r="22" spans="1:38" s="1" customFormat="1" ht="13.5">
      <c r="A22" s="6">
        <v>16</v>
      </c>
      <c r="B22" s="1" t="s">
        <v>9</v>
      </c>
      <c r="C22" s="1" t="s">
        <v>10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L22" s="9"/>
    </row>
    <row r="23" spans="1:38" s="1" customFormat="1" ht="13.5">
      <c r="A23" s="6">
        <v>17</v>
      </c>
      <c r="B23" s="1" t="s">
        <v>11</v>
      </c>
      <c r="C23" s="1" t="s">
        <v>115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L23" s="9"/>
    </row>
    <row r="24" spans="1:38" s="1" customFormat="1" ht="13.5">
      <c r="A24" s="6">
        <v>18</v>
      </c>
      <c r="B24" s="1" t="s">
        <v>30</v>
      </c>
      <c r="C24" s="1" t="s">
        <v>31</v>
      </c>
      <c r="D24" s="6">
        <v>5</v>
      </c>
      <c r="E24" s="6">
        <v>4</v>
      </c>
      <c r="F24" s="6">
        <v>4</v>
      </c>
      <c r="G24" s="6">
        <v>2</v>
      </c>
      <c r="H24" s="6">
        <v>3</v>
      </c>
      <c r="I24" s="6">
        <v>5</v>
      </c>
      <c r="J24" s="6">
        <v>3</v>
      </c>
      <c r="K24" s="6">
        <v>3</v>
      </c>
      <c r="L24" s="6">
        <v>2</v>
      </c>
      <c r="M24" s="6">
        <v>1</v>
      </c>
      <c r="N24" s="6">
        <v>2</v>
      </c>
      <c r="O24" s="6">
        <v>2</v>
      </c>
      <c r="P24" s="6">
        <v>3</v>
      </c>
      <c r="Q24" s="6">
        <v>1</v>
      </c>
      <c r="R24" s="6">
        <v>4</v>
      </c>
      <c r="S24" s="6">
        <v>1</v>
      </c>
      <c r="T24" s="6">
        <v>2</v>
      </c>
      <c r="U24" s="6">
        <v>1</v>
      </c>
      <c r="V24" s="6">
        <v>4</v>
      </c>
      <c r="W24" s="6">
        <v>2</v>
      </c>
      <c r="X24" s="6">
        <v>2</v>
      </c>
      <c r="Y24" s="6">
        <v>5</v>
      </c>
      <c r="Z24" s="6">
        <v>3</v>
      </c>
      <c r="AA24" s="6">
        <v>1</v>
      </c>
      <c r="AB24" s="6">
        <v>1</v>
      </c>
      <c r="AC24" s="6">
        <v>1</v>
      </c>
      <c r="AD24" s="6">
        <v>2</v>
      </c>
      <c r="AE24" s="6">
        <v>4</v>
      </c>
      <c r="AF24" s="6"/>
      <c r="AG24" s="6"/>
      <c r="AH24" s="6"/>
      <c r="AI24" s="6">
        <f>COUNT(D24:AH24)</f>
        <v>28</v>
      </c>
      <c r="AJ24" s="6">
        <f>MAX(D24:AH24)</f>
        <v>5</v>
      </c>
      <c r="AL24" s="9"/>
    </row>
    <row r="25" spans="1:38" ht="13.5">
      <c r="A25" s="6">
        <v>19</v>
      </c>
      <c r="B25" s="1" t="s">
        <v>32</v>
      </c>
      <c r="C25" s="1" t="s">
        <v>97</v>
      </c>
      <c r="D25" s="6">
        <v>1</v>
      </c>
      <c r="E25" s="6">
        <v>1</v>
      </c>
      <c r="F25" s="6"/>
      <c r="G25" s="6">
        <v>1</v>
      </c>
      <c r="H25" s="6">
        <v>1</v>
      </c>
      <c r="I25" s="6">
        <v>1</v>
      </c>
      <c r="J25" s="6">
        <v>1</v>
      </c>
      <c r="K25" s="6">
        <v>1</v>
      </c>
      <c r="L25" s="6">
        <v>1</v>
      </c>
      <c r="M25" s="6">
        <v>1</v>
      </c>
      <c r="N25" s="6"/>
      <c r="O25" s="6"/>
      <c r="P25" s="6">
        <v>1</v>
      </c>
      <c r="Q25" s="6">
        <v>1</v>
      </c>
      <c r="R25" s="6"/>
      <c r="S25" s="6">
        <v>1</v>
      </c>
      <c r="T25" s="6">
        <v>1</v>
      </c>
      <c r="U25" s="6">
        <v>1</v>
      </c>
      <c r="V25" s="6">
        <v>1</v>
      </c>
      <c r="W25" s="6"/>
      <c r="X25" s="6">
        <v>1</v>
      </c>
      <c r="Y25" s="6">
        <v>1</v>
      </c>
      <c r="Z25" s="6">
        <v>1</v>
      </c>
      <c r="AA25" s="6">
        <v>1</v>
      </c>
      <c r="AB25" s="6">
        <v>1</v>
      </c>
      <c r="AC25" s="6"/>
      <c r="AD25" s="6">
        <v>1</v>
      </c>
      <c r="AE25" s="6">
        <v>1</v>
      </c>
      <c r="AF25" s="6"/>
      <c r="AG25" s="6"/>
      <c r="AH25" s="6"/>
      <c r="AI25" s="6">
        <f>COUNT(D25:AH25)</f>
        <v>22</v>
      </c>
      <c r="AJ25" s="6">
        <f>MAX(D25:AH25)</f>
        <v>1</v>
      </c>
      <c r="AL25" s="9"/>
    </row>
    <row r="26" spans="1:36" ht="13.5">
      <c r="A26" s="7">
        <v>20</v>
      </c>
      <c r="B26" s="12" t="s">
        <v>36</v>
      </c>
      <c r="C26" s="12" t="s">
        <v>37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13.5">
      <c r="A27" s="6">
        <v>21</v>
      </c>
      <c r="B27" s="1" t="s">
        <v>33</v>
      </c>
      <c r="C27" s="1" t="s">
        <v>34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ht="13.5">
      <c r="A28" s="6">
        <v>22</v>
      </c>
      <c r="B28" s="1" t="s">
        <v>38</v>
      </c>
      <c r="C28" s="1" t="s">
        <v>39</v>
      </c>
      <c r="D28" s="6"/>
      <c r="E28" s="6"/>
      <c r="F28" s="6"/>
      <c r="G28" s="6">
        <v>1</v>
      </c>
      <c r="H28" s="6">
        <v>1</v>
      </c>
      <c r="I28" s="6">
        <v>1</v>
      </c>
      <c r="J28" s="6">
        <v>1</v>
      </c>
      <c r="K28" s="6">
        <v>1</v>
      </c>
      <c r="L28" s="6">
        <v>1</v>
      </c>
      <c r="M28" s="6">
        <v>1</v>
      </c>
      <c r="N28" s="6">
        <v>1</v>
      </c>
      <c r="O28" s="6"/>
      <c r="P28" s="6"/>
      <c r="Q28" s="6"/>
      <c r="R28" s="6"/>
      <c r="S28" s="6">
        <v>1</v>
      </c>
      <c r="T28" s="6">
        <v>1</v>
      </c>
      <c r="U28" s="6"/>
      <c r="V28" s="6"/>
      <c r="W28" s="6"/>
      <c r="X28" s="6"/>
      <c r="Y28" s="6"/>
      <c r="Z28" s="6"/>
      <c r="AA28" s="6"/>
      <c r="AB28" s="6"/>
      <c r="AC28" s="6"/>
      <c r="AD28" s="6">
        <v>1</v>
      </c>
      <c r="AE28" s="6"/>
      <c r="AF28" s="6"/>
      <c r="AG28" s="6"/>
      <c r="AH28" s="6"/>
      <c r="AI28" s="6">
        <f>COUNT(D28:AH28)</f>
        <v>11</v>
      </c>
      <c r="AJ28" s="6">
        <f>MAX(D28:AH28)</f>
        <v>1</v>
      </c>
    </row>
    <row r="29" spans="1:36" ht="13.5">
      <c r="A29" s="6">
        <v>23</v>
      </c>
      <c r="B29" s="1" t="s">
        <v>40</v>
      </c>
      <c r="C29" s="1" t="s">
        <v>41</v>
      </c>
      <c r="D29" s="6">
        <v>1</v>
      </c>
      <c r="E29" s="6">
        <v>1</v>
      </c>
      <c r="F29" s="6">
        <v>1</v>
      </c>
      <c r="G29" s="6">
        <v>1</v>
      </c>
      <c r="H29" s="6">
        <v>1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>
        <f>COUNT(D29:AH29)</f>
        <v>5</v>
      </c>
      <c r="AJ29" s="6">
        <f>MAX(D29:AH29)</f>
        <v>1</v>
      </c>
    </row>
    <row r="30" spans="1:36" ht="13.5">
      <c r="A30" s="6">
        <v>24</v>
      </c>
      <c r="B30" s="1" t="s">
        <v>50</v>
      </c>
      <c r="C30" s="1" t="s">
        <v>51</v>
      </c>
      <c r="D30" s="6">
        <v>1</v>
      </c>
      <c r="E30" s="6">
        <v>1</v>
      </c>
      <c r="F30" s="6"/>
      <c r="G30" s="6"/>
      <c r="H30" s="6"/>
      <c r="I30" s="6"/>
      <c r="J30" s="6">
        <v>1</v>
      </c>
      <c r="K30" s="6"/>
      <c r="L30" s="6"/>
      <c r="M30" s="6">
        <v>1</v>
      </c>
      <c r="N30" s="6"/>
      <c r="O30" s="6"/>
      <c r="P30" s="6">
        <v>1</v>
      </c>
      <c r="Q30" s="6"/>
      <c r="R30" s="6"/>
      <c r="S30" s="6">
        <v>1</v>
      </c>
      <c r="T30" s="6"/>
      <c r="U30" s="6"/>
      <c r="V30" s="6">
        <v>1</v>
      </c>
      <c r="W30" s="6">
        <v>1</v>
      </c>
      <c r="X30" s="6">
        <v>1</v>
      </c>
      <c r="Y30" s="6"/>
      <c r="Z30" s="6">
        <v>1</v>
      </c>
      <c r="AA30" s="6">
        <v>1</v>
      </c>
      <c r="AB30" s="6"/>
      <c r="AC30" s="6"/>
      <c r="AD30" s="6"/>
      <c r="AE30" s="6"/>
      <c r="AF30" s="6"/>
      <c r="AG30" s="6"/>
      <c r="AH30" s="6"/>
      <c r="AI30" s="6">
        <f>COUNT(D30:AH30)</f>
        <v>11</v>
      </c>
      <c r="AJ30" s="6">
        <f>MAX(D30:AH30)</f>
        <v>1</v>
      </c>
    </row>
    <row r="31" spans="1:38" ht="13.5">
      <c r="A31" s="10">
        <v>25</v>
      </c>
      <c r="B31" s="1" t="s">
        <v>77</v>
      </c>
      <c r="C31" s="1" t="s">
        <v>116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6"/>
      <c r="AJ31" s="6"/>
      <c r="AL31" s="9"/>
    </row>
    <row r="32" spans="1:38" ht="13.5">
      <c r="A32" s="10">
        <v>26</v>
      </c>
      <c r="B32" s="1" t="s">
        <v>78</v>
      </c>
      <c r="C32" s="1" t="s">
        <v>79</v>
      </c>
      <c r="D32" s="10"/>
      <c r="E32" s="10"/>
      <c r="F32" s="10">
        <v>1</v>
      </c>
      <c r="G32" s="10"/>
      <c r="H32" s="10"/>
      <c r="I32" s="10">
        <v>1</v>
      </c>
      <c r="J32" s="10">
        <v>2</v>
      </c>
      <c r="K32" s="10">
        <v>1</v>
      </c>
      <c r="L32" s="10"/>
      <c r="M32" s="10">
        <v>1</v>
      </c>
      <c r="N32" s="10"/>
      <c r="O32" s="10"/>
      <c r="P32" s="10">
        <v>1</v>
      </c>
      <c r="Q32" s="10">
        <v>1</v>
      </c>
      <c r="R32" s="10"/>
      <c r="S32" s="10"/>
      <c r="T32" s="10">
        <v>1</v>
      </c>
      <c r="U32" s="10"/>
      <c r="V32" s="10">
        <v>1</v>
      </c>
      <c r="W32" s="10">
        <v>1</v>
      </c>
      <c r="X32" s="10">
        <v>1</v>
      </c>
      <c r="Y32" s="10"/>
      <c r="Z32" s="10">
        <v>1</v>
      </c>
      <c r="AA32" s="10"/>
      <c r="AB32" s="10"/>
      <c r="AC32" s="10">
        <v>1</v>
      </c>
      <c r="AD32" s="10"/>
      <c r="AE32" s="10"/>
      <c r="AF32" s="10"/>
      <c r="AG32" s="10"/>
      <c r="AH32" s="10"/>
      <c r="AI32" s="6">
        <f>COUNT(D32:AH32)</f>
        <v>13</v>
      </c>
      <c r="AJ32" s="6">
        <f>MAX(D32:AH32)</f>
        <v>2</v>
      </c>
      <c r="AL32" s="9"/>
    </row>
    <row r="33" spans="1:38" ht="13.5">
      <c r="A33" s="10">
        <v>27</v>
      </c>
      <c r="B33" s="1" t="s">
        <v>80</v>
      </c>
      <c r="C33" s="1" t="s">
        <v>117</v>
      </c>
      <c r="D33" s="10"/>
      <c r="E33" s="10"/>
      <c r="F33" s="10">
        <v>1</v>
      </c>
      <c r="G33" s="10"/>
      <c r="H33" s="10"/>
      <c r="I33" s="10">
        <v>1</v>
      </c>
      <c r="J33" s="10"/>
      <c r="K33" s="10">
        <v>1</v>
      </c>
      <c r="L33" s="10">
        <v>1</v>
      </c>
      <c r="M33" s="10"/>
      <c r="N33" s="10">
        <v>1</v>
      </c>
      <c r="O33" s="10">
        <v>1</v>
      </c>
      <c r="P33" s="10">
        <v>1</v>
      </c>
      <c r="Q33" s="10">
        <v>1</v>
      </c>
      <c r="R33" s="10">
        <v>2</v>
      </c>
      <c r="S33" s="10">
        <v>1</v>
      </c>
      <c r="T33" s="10"/>
      <c r="U33" s="10">
        <v>2</v>
      </c>
      <c r="V33" s="10">
        <v>1</v>
      </c>
      <c r="W33" s="10">
        <v>1</v>
      </c>
      <c r="X33" s="10">
        <v>1</v>
      </c>
      <c r="Y33" s="10"/>
      <c r="Z33" s="10"/>
      <c r="AA33" s="10">
        <v>2</v>
      </c>
      <c r="AB33" s="10">
        <v>2</v>
      </c>
      <c r="AC33" s="10"/>
      <c r="AD33" s="10">
        <v>2</v>
      </c>
      <c r="AE33" s="10"/>
      <c r="AF33" s="10"/>
      <c r="AG33" s="10"/>
      <c r="AH33" s="10"/>
      <c r="AI33" s="6">
        <f>COUNT(D33:AH33)</f>
        <v>17</v>
      </c>
      <c r="AJ33" s="6">
        <f>MAX(D33:AH33)</f>
        <v>2</v>
      </c>
      <c r="AL33" s="9"/>
    </row>
    <row r="34" spans="1:38" ht="13.5">
      <c r="A34" s="6">
        <v>28</v>
      </c>
      <c r="B34" s="1" t="s">
        <v>81</v>
      </c>
      <c r="C34" s="1" t="s">
        <v>100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L34" s="9"/>
    </row>
    <row r="35" spans="1:38" ht="13.5">
      <c r="A35" s="6">
        <v>29</v>
      </c>
      <c r="B35" s="1" t="s">
        <v>65</v>
      </c>
      <c r="C35" s="1" t="s">
        <v>101</v>
      </c>
      <c r="D35" s="6">
        <v>1</v>
      </c>
      <c r="E35" s="6"/>
      <c r="F35" s="6"/>
      <c r="G35" s="6">
        <v>1</v>
      </c>
      <c r="H35" s="6"/>
      <c r="I35" s="6"/>
      <c r="J35" s="6">
        <v>1</v>
      </c>
      <c r="K35" s="6"/>
      <c r="L35" s="6"/>
      <c r="M35" s="6"/>
      <c r="N35" s="6"/>
      <c r="O35" s="6"/>
      <c r="P35" s="6"/>
      <c r="Q35" s="6"/>
      <c r="R35" s="6"/>
      <c r="S35" s="6">
        <v>1</v>
      </c>
      <c r="T35" s="6">
        <v>1</v>
      </c>
      <c r="U35" s="6"/>
      <c r="V35" s="6"/>
      <c r="W35" s="6">
        <v>1</v>
      </c>
      <c r="X35" s="6">
        <v>2</v>
      </c>
      <c r="Y35" s="6"/>
      <c r="Z35" s="6"/>
      <c r="AA35" s="6">
        <v>1</v>
      </c>
      <c r="AB35" s="6">
        <v>1</v>
      </c>
      <c r="AC35" s="6"/>
      <c r="AD35" s="6">
        <v>1</v>
      </c>
      <c r="AE35" s="6"/>
      <c r="AF35" s="6"/>
      <c r="AG35" s="6"/>
      <c r="AH35" s="6"/>
      <c r="AI35" s="6">
        <f>COUNT(D35:AH35)</f>
        <v>10</v>
      </c>
      <c r="AJ35" s="6">
        <f>MAX(D35:AH35)</f>
        <v>2</v>
      </c>
      <c r="AL35" s="9"/>
    </row>
    <row r="36" spans="1:38" ht="13.5">
      <c r="A36" s="7">
        <v>30</v>
      </c>
      <c r="B36" s="12" t="s">
        <v>42</v>
      </c>
      <c r="C36" s="12" t="s">
        <v>43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L36" s="9"/>
    </row>
    <row r="37" spans="1:38" ht="13.5">
      <c r="A37" s="6">
        <v>31</v>
      </c>
      <c r="B37" s="1" t="s">
        <v>48</v>
      </c>
      <c r="C37" s="1" t="s">
        <v>49</v>
      </c>
      <c r="D37" s="6">
        <v>2</v>
      </c>
      <c r="E37" s="6">
        <v>2</v>
      </c>
      <c r="F37" s="6">
        <v>1</v>
      </c>
      <c r="G37" s="6">
        <v>1</v>
      </c>
      <c r="H37" s="6"/>
      <c r="I37" s="6">
        <v>1</v>
      </c>
      <c r="J37" s="6">
        <v>1</v>
      </c>
      <c r="K37" s="6">
        <v>1</v>
      </c>
      <c r="L37" s="6"/>
      <c r="M37" s="6">
        <v>1</v>
      </c>
      <c r="N37" s="6"/>
      <c r="O37" s="6">
        <v>1</v>
      </c>
      <c r="P37" s="6">
        <v>2</v>
      </c>
      <c r="Q37" s="6">
        <v>1</v>
      </c>
      <c r="R37" s="6"/>
      <c r="S37" s="6">
        <v>2</v>
      </c>
      <c r="T37" s="6"/>
      <c r="U37" s="6"/>
      <c r="V37" s="6">
        <v>2</v>
      </c>
      <c r="W37" s="6">
        <v>2</v>
      </c>
      <c r="X37" s="6">
        <v>1</v>
      </c>
      <c r="Y37" s="6"/>
      <c r="Z37" s="6">
        <v>4</v>
      </c>
      <c r="AA37" s="6">
        <v>1</v>
      </c>
      <c r="AB37" s="6">
        <v>1</v>
      </c>
      <c r="AC37" s="6"/>
      <c r="AD37" s="6">
        <v>1</v>
      </c>
      <c r="AE37" s="6">
        <v>1</v>
      </c>
      <c r="AF37" s="6"/>
      <c r="AG37" s="6"/>
      <c r="AH37" s="6"/>
      <c r="AI37" s="6">
        <f>COUNT(D37:AH37)</f>
        <v>20</v>
      </c>
      <c r="AJ37" s="6">
        <f>MAX(D37:AH37)</f>
        <v>4</v>
      </c>
      <c r="AL37" s="9"/>
    </row>
    <row r="38" spans="1:36" ht="13.5">
      <c r="A38" s="6">
        <v>32</v>
      </c>
      <c r="B38" s="1" t="s">
        <v>60</v>
      </c>
      <c r="C38" s="1" t="s">
        <v>61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ht="13.5">
      <c r="A39" s="6">
        <v>33</v>
      </c>
      <c r="B39" s="1" t="s">
        <v>63</v>
      </c>
      <c r="C39" s="1" t="s">
        <v>64</v>
      </c>
      <c r="D39" s="6"/>
      <c r="E39" s="6"/>
      <c r="F39" s="6"/>
      <c r="G39" s="6"/>
      <c r="H39" s="6">
        <v>3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>
        <f>COUNT(D39:AH39)</f>
        <v>1</v>
      </c>
      <c r="AJ39" s="6">
        <f>MAX(D39:AH39)</f>
        <v>3</v>
      </c>
    </row>
    <row r="40" spans="1:36" ht="13.5">
      <c r="A40" s="6">
        <v>34</v>
      </c>
      <c r="B40" s="1" t="s">
        <v>66</v>
      </c>
      <c r="C40" s="1" t="s">
        <v>118</v>
      </c>
      <c r="D40" s="6"/>
      <c r="E40" s="6">
        <v>1</v>
      </c>
      <c r="F40" s="6"/>
      <c r="G40" s="6"/>
      <c r="H40" s="6">
        <v>1</v>
      </c>
      <c r="I40" s="6"/>
      <c r="J40" s="6">
        <v>1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>
        <v>1</v>
      </c>
      <c r="V40" s="6"/>
      <c r="W40" s="6">
        <v>1</v>
      </c>
      <c r="X40" s="6"/>
      <c r="Y40" s="6"/>
      <c r="Z40" s="6"/>
      <c r="AA40" s="6"/>
      <c r="AB40" s="6"/>
      <c r="AC40" s="6">
        <v>1</v>
      </c>
      <c r="AD40" s="6"/>
      <c r="AE40" s="6"/>
      <c r="AF40" s="6"/>
      <c r="AG40" s="6"/>
      <c r="AH40" s="6"/>
      <c r="AI40" s="6">
        <f>COUNT(D40:AH40)</f>
        <v>6</v>
      </c>
      <c r="AJ40" s="6">
        <f>MAX(D40:AH40)</f>
        <v>1</v>
      </c>
    </row>
    <row r="41" spans="1:36" ht="13.5">
      <c r="A41" s="6">
        <v>35</v>
      </c>
      <c r="B41" s="1" t="s">
        <v>62</v>
      </c>
      <c r="C41" s="1" t="s">
        <v>103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ht="13.5">
      <c r="A42" s="10">
        <v>36</v>
      </c>
      <c r="B42" s="1" t="s">
        <v>76</v>
      </c>
      <c r="C42" s="1" t="s">
        <v>104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6"/>
      <c r="AJ42" s="6"/>
    </row>
    <row r="43" spans="1:36" ht="13.5">
      <c r="A43" s="6">
        <v>37</v>
      </c>
      <c r="B43" s="1" t="s">
        <v>56</v>
      </c>
      <c r="C43" s="1" t="s">
        <v>57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ht="13.5">
      <c r="A44" s="6">
        <v>38</v>
      </c>
      <c r="B44" s="1" t="s">
        <v>54</v>
      </c>
      <c r="C44" s="1" t="s">
        <v>55</v>
      </c>
      <c r="D44" s="6">
        <v>1</v>
      </c>
      <c r="E44" s="6">
        <v>1</v>
      </c>
      <c r="F44" s="6"/>
      <c r="G44" s="6"/>
      <c r="H44" s="6"/>
      <c r="I44" s="6"/>
      <c r="J44" s="6">
        <v>1</v>
      </c>
      <c r="K44" s="6"/>
      <c r="L44" s="6"/>
      <c r="M44" s="6">
        <v>1</v>
      </c>
      <c r="N44" s="6"/>
      <c r="O44" s="6"/>
      <c r="P44" s="6"/>
      <c r="Q44" s="6">
        <v>1</v>
      </c>
      <c r="R44" s="6"/>
      <c r="S44" s="6"/>
      <c r="T44" s="6"/>
      <c r="U44" s="6">
        <v>1</v>
      </c>
      <c r="V44" s="6">
        <v>1</v>
      </c>
      <c r="W44" s="6"/>
      <c r="X44" s="6"/>
      <c r="Y44" s="6"/>
      <c r="Z44" s="6"/>
      <c r="AA44" s="6">
        <v>1</v>
      </c>
      <c r="AB44" s="6">
        <v>1</v>
      </c>
      <c r="AC44" s="6"/>
      <c r="AD44" s="6"/>
      <c r="AE44" s="6"/>
      <c r="AF44" s="6"/>
      <c r="AG44" s="6"/>
      <c r="AH44" s="6"/>
      <c r="AI44" s="6">
        <f>COUNT(D44:AH44)</f>
        <v>9</v>
      </c>
      <c r="AJ44" s="6">
        <f>MAX(D44:AH44)</f>
        <v>1</v>
      </c>
    </row>
    <row r="45" spans="1:36" ht="13.5">
      <c r="A45" s="6">
        <v>39</v>
      </c>
      <c r="B45" s="1" t="s">
        <v>58</v>
      </c>
      <c r="C45" s="1" t="s">
        <v>59</v>
      </c>
      <c r="D45" s="6">
        <v>1</v>
      </c>
      <c r="E45" s="6"/>
      <c r="F45" s="6"/>
      <c r="G45" s="6"/>
      <c r="H45" s="6"/>
      <c r="I45" s="6"/>
      <c r="J45" s="6"/>
      <c r="K45" s="6"/>
      <c r="L45" s="6"/>
      <c r="M45" s="6">
        <v>1</v>
      </c>
      <c r="N45" s="6"/>
      <c r="O45" s="6"/>
      <c r="P45" s="6"/>
      <c r="Q45" s="6">
        <v>1</v>
      </c>
      <c r="R45" s="6">
        <v>1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>
        <f>COUNT(D45:AH45)</f>
        <v>4</v>
      </c>
      <c r="AJ45" s="6">
        <f>MAX(D45:AH45)</f>
        <v>1</v>
      </c>
    </row>
    <row r="46" spans="1:36" ht="13.5">
      <c r="A46" s="7">
        <v>40</v>
      </c>
      <c r="B46" s="12" t="s">
        <v>52</v>
      </c>
      <c r="C46" s="12" t="s">
        <v>53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13.5">
      <c r="A47" s="10">
        <v>41</v>
      </c>
      <c r="B47" s="1" t="s">
        <v>74</v>
      </c>
      <c r="C47" s="1" t="s">
        <v>75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ht="13.5">
      <c r="A48" s="6">
        <v>42</v>
      </c>
      <c r="B48" s="1" t="s">
        <v>44</v>
      </c>
      <c r="C48" s="1" t="s">
        <v>45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v>1</v>
      </c>
      <c r="Z48" s="6"/>
      <c r="AA48" s="6"/>
      <c r="AB48" s="6"/>
      <c r="AC48" s="6"/>
      <c r="AD48" s="6"/>
      <c r="AE48" s="6"/>
      <c r="AF48" s="6"/>
      <c r="AG48" s="6"/>
      <c r="AH48" s="6"/>
      <c r="AI48" s="6">
        <f aca="true" t="shared" si="4" ref="AI48:AI55">COUNT(D48:AH48)</f>
        <v>1</v>
      </c>
      <c r="AJ48" s="6">
        <f aca="true" t="shared" si="5" ref="AJ48:AJ55">MAX(D48:AH48)</f>
        <v>1</v>
      </c>
    </row>
    <row r="49" spans="1:36" ht="13.5">
      <c r="A49" s="6">
        <v>43</v>
      </c>
      <c r="B49" s="1" t="s">
        <v>46</v>
      </c>
      <c r="C49" s="1" t="s">
        <v>47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>
        <v>1</v>
      </c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>
        <f t="shared" si="4"/>
        <v>1</v>
      </c>
      <c r="AJ49" s="6">
        <f t="shared" si="5"/>
        <v>1</v>
      </c>
    </row>
    <row r="50" spans="1:36" ht="13.5">
      <c r="A50" s="10">
        <v>44</v>
      </c>
      <c r="B50" s="1" t="s">
        <v>69</v>
      </c>
      <c r="C50" s="1" t="s">
        <v>105</v>
      </c>
      <c r="D50" s="6"/>
      <c r="E50" s="6"/>
      <c r="F50" s="6"/>
      <c r="G50" s="6"/>
      <c r="H50" s="6"/>
      <c r="I50" s="6">
        <v>3</v>
      </c>
      <c r="J50" s="6">
        <v>6</v>
      </c>
      <c r="K50" s="6"/>
      <c r="L50" s="6"/>
      <c r="M50" s="6">
        <v>3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>
        <f t="shared" si="4"/>
        <v>3</v>
      </c>
      <c r="AJ50" s="6">
        <f t="shared" si="5"/>
        <v>6</v>
      </c>
    </row>
    <row r="51" spans="1:36" ht="13.5">
      <c r="A51" s="10">
        <v>45</v>
      </c>
      <c r="B51" s="1" t="s">
        <v>70</v>
      </c>
      <c r="C51" s="1" t="s">
        <v>71</v>
      </c>
      <c r="D51" s="6">
        <v>5</v>
      </c>
      <c r="E51" s="6">
        <v>32</v>
      </c>
      <c r="F51" s="6"/>
      <c r="G51" s="6"/>
      <c r="H51" s="6">
        <v>25</v>
      </c>
      <c r="I51" s="6"/>
      <c r="J51" s="6"/>
      <c r="K51" s="6"/>
      <c r="L51" s="6"/>
      <c r="M51" s="6"/>
      <c r="N51" s="6"/>
      <c r="O51" s="6"/>
      <c r="P51" s="6"/>
      <c r="Q51" s="6">
        <v>7</v>
      </c>
      <c r="R51" s="6"/>
      <c r="S51" s="6">
        <v>14</v>
      </c>
      <c r="T51" s="6"/>
      <c r="U51" s="6"/>
      <c r="V51" s="6"/>
      <c r="W51" s="6"/>
      <c r="X51" s="6"/>
      <c r="Y51" s="6"/>
      <c r="Z51" s="6"/>
      <c r="AA51" s="6">
        <v>40</v>
      </c>
      <c r="AB51" s="6">
        <v>40</v>
      </c>
      <c r="AC51" s="6"/>
      <c r="AD51" s="6">
        <v>20</v>
      </c>
      <c r="AE51" s="6"/>
      <c r="AF51" s="6"/>
      <c r="AG51" s="6"/>
      <c r="AH51" s="6"/>
      <c r="AI51" s="6">
        <f t="shared" si="4"/>
        <v>8</v>
      </c>
      <c r="AJ51" s="6">
        <f t="shared" si="5"/>
        <v>40</v>
      </c>
    </row>
    <row r="52" spans="1:36" ht="13.5">
      <c r="A52" s="10">
        <v>46</v>
      </c>
      <c r="B52" s="1" t="s">
        <v>72</v>
      </c>
      <c r="C52" s="1" t="s">
        <v>73</v>
      </c>
      <c r="D52" s="6">
        <v>1</v>
      </c>
      <c r="E52" s="6">
        <v>1</v>
      </c>
      <c r="F52" s="6"/>
      <c r="G52" s="6"/>
      <c r="H52" s="6"/>
      <c r="I52" s="6"/>
      <c r="J52" s="6">
        <v>1</v>
      </c>
      <c r="K52" s="6">
        <v>1</v>
      </c>
      <c r="L52" s="6"/>
      <c r="M52" s="6"/>
      <c r="N52" s="6"/>
      <c r="O52" s="6"/>
      <c r="P52" s="6"/>
      <c r="Q52" s="6"/>
      <c r="R52" s="6"/>
      <c r="S52" s="6">
        <v>1</v>
      </c>
      <c r="T52" s="6"/>
      <c r="U52" s="6"/>
      <c r="V52" s="6">
        <v>1</v>
      </c>
      <c r="W52" s="6">
        <v>1</v>
      </c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>
        <f t="shared" si="4"/>
        <v>7</v>
      </c>
      <c r="AJ52" s="6">
        <f t="shared" si="5"/>
        <v>1</v>
      </c>
    </row>
    <row r="53" spans="1:36" ht="13.5">
      <c r="A53" s="10">
        <v>47</v>
      </c>
      <c r="B53" s="1" t="s">
        <v>67</v>
      </c>
      <c r="C53" s="1" t="s">
        <v>68</v>
      </c>
      <c r="D53" s="6">
        <v>1</v>
      </c>
      <c r="E53" s="6">
        <v>2</v>
      </c>
      <c r="F53" s="6">
        <v>1</v>
      </c>
      <c r="G53" s="6">
        <v>2</v>
      </c>
      <c r="H53" s="6"/>
      <c r="I53" s="6">
        <v>1</v>
      </c>
      <c r="J53" s="6"/>
      <c r="K53" s="6">
        <v>2</v>
      </c>
      <c r="L53" s="6">
        <v>1</v>
      </c>
      <c r="M53" s="6">
        <v>1</v>
      </c>
      <c r="N53" s="6">
        <v>2</v>
      </c>
      <c r="O53" s="6">
        <v>1</v>
      </c>
      <c r="P53" s="6">
        <v>1</v>
      </c>
      <c r="Q53" s="6">
        <v>1</v>
      </c>
      <c r="R53" s="6">
        <v>1</v>
      </c>
      <c r="S53" s="6">
        <v>1</v>
      </c>
      <c r="T53" s="6"/>
      <c r="U53" s="6">
        <v>1</v>
      </c>
      <c r="V53" s="6">
        <v>1</v>
      </c>
      <c r="W53" s="6"/>
      <c r="X53" s="6"/>
      <c r="Y53" s="6">
        <v>1</v>
      </c>
      <c r="Z53" s="6">
        <v>1</v>
      </c>
      <c r="AA53" s="6">
        <v>1</v>
      </c>
      <c r="AB53" s="6">
        <v>3</v>
      </c>
      <c r="AC53" s="6">
        <v>1</v>
      </c>
      <c r="AD53" s="6">
        <v>1</v>
      </c>
      <c r="AE53" s="6">
        <v>3</v>
      </c>
      <c r="AF53" s="6"/>
      <c r="AG53" s="6"/>
      <c r="AH53" s="6"/>
      <c r="AI53" s="6">
        <f t="shared" si="4"/>
        <v>23</v>
      </c>
      <c r="AJ53" s="6">
        <f t="shared" si="5"/>
        <v>3</v>
      </c>
    </row>
    <row r="54" spans="1:36" ht="13.5">
      <c r="A54" s="6">
        <v>48</v>
      </c>
      <c r="B54" s="1" t="s">
        <v>27</v>
      </c>
      <c r="C54" s="9" t="s">
        <v>119</v>
      </c>
      <c r="D54" s="6"/>
      <c r="E54" s="6"/>
      <c r="F54" s="6"/>
      <c r="G54" s="6"/>
      <c r="H54" s="6"/>
      <c r="I54" s="6"/>
      <c r="J54" s="6"/>
      <c r="K54" s="6"/>
      <c r="L54" s="6"/>
      <c r="M54" s="6">
        <v>1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>
        <f t="shared" si="4"/>
        <v>1</v>
      </c>
      <c r="AJ54" s="6">
        <f t="shared" si="5"/>
        <v>1</v>
      </c>
    </row>
    <row r="55" spans="1:36" ht="13.5">
      <c r="A55" s="8">
        <v>49</v>
      </c>
      <c r="B55" s="5" t="s">
        <v>85</v>
      </c>
      <c r="C55" s="5" t="s">
        <v>120</v>
      </c>
      <c r="D55" s="11"/>
      <c r="E55" s="11"/>
      <c r="F55" s="11"/>
      <c r="G55" s="11"/>
      <c r="H55" s="11"/>
      <c r="I55" s="11"/>
      <c r="J55" s="11"/>
      <c r="K55" s="11"/>
      <c r="L55" s="11"/>
      <c r="M55" s="11">
        <v>4</v>
      </c>
      <c r="N55" s="11"/>
      <c r="O55" s="11"/>
      <c r="P55" s="11">
        <v>2</v>
      </c>
      <c r="Q55" s="11">
        <v>4</v>
      </c>
      <c r="R55" s="11"/>
      <c r="S55" s="11"/>
      <c r="T55" s="11"/>
      <c r="U55" s="11"/>
      <c r="V55" s="11"/>
      <c r="W55" s="11"/>
      <c r="X55" s="11">
        <v>1</v>
      </c>
      <c r="Y55" s="11"/>
      <c r="Z55" s="11"/>
      <c r="AA55" s="11">
        <v>2</v>
      </c>
      <c r="AB55" s="11"/>
      <c r="AC55" s="11">
        <v>4</v>
      </c>
      <c r="AD55" s="11">
        <v>3</v>
      </c>
      <c r="AE55" s="11"/>
      <c r="AF55" s="11"/>
      <c r="AG55" s="11"/>
      <c r="AH55" s="11"/>
      <c r="AI55" s="8">
        <f t="shared" si="4"/>
        <v>7</v>
      </c>
      <c r="AJ55" s="8">
        <f t="shared" si="5"/>
        <v>4</v>
      </c>
    </row>
    <row r="56" spans="1:36" ht="13.5">
      <c r="A56" s="6"/>
      <c r="B56" s="1"/>
      <c r="C56" s="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6" t="s">
        <v>87</v>
      </c>
      <c r="AJ56" s="6" t="s">
        <v>88</v>
      </c>
    </row>
    <row r="57" spans="1:36" ht="13.5">
      <c r="A57" s="6"/>
      <c r="B57" s="1" t="s">
        <v>121</v>
      </c>
      <c r="C57" s="1"/>
      <c r="D57" s="6">
        <f>COUNT(D7:D55)</f>
        <v>21</v>
      </c>
      <c r="E57" s="6">
        <f aca="true" t="shared" si="6" ref="E57:AE57">COUNT(E8:E55)</f>
        <v>18</v>
      </c>
      <c r="F57" s="6">
        <f t="shared" si="6"/>
        <v>16</v>
      </c>
      <c r="G57" s="6">
        <f t="shared" si="6"/>
        <v>17</v>
      </c>
      <c r="H57" s="6">
        <f t="shared" si="6"/>
        <v>14</v>
      </c>
      <c r="I57" s="6">
        <f t="shared" si="6"/>
        <v>17</v>
      </c>
      <c r="J57" s="6">
        <f t="shared" si="6"/>
        <v>17</v>
      </c>
      <c r="K57" s="6">
        <f t="shared" si="6"/>
        <v>15</v>
      </c>
      <c r="L57" s="6">
        <f t="shared" si="6"/>
        <v>10</v>
      </c>
      <c r="M57" s="6">
        <f t="shared" si="6"/>
        <v>18</v>
      </c>
      <c r="N57" s="6">
        <f t="shared" si="6"/>
        <v>10</v>
      </c>
      <c r="O57" s="6">
        <f t="shared" si="6"/>
        <v>11</v>
      </c>
      <c r="P57" s="6">
        <f t="shared" si="6"/>
        <v>17</v>
      </c>
      <c r="Q57" s="6">
        <f t="shared" si="6"/>
        <v>16</v>
      </c>
      <c r="R57" s="6">
        <f t="shared" si="6"/>
        <v>9</v>
      </c>
      <c r="S57" s="6">
        <f t="shared" si="6"/>
        <v>21</v>
      </c>
      <c r="T57" s="6">
        <f t="shared" si="6"/>
        <v>9</v>
      </c>
      <c r="U57" s="6">
        <f t="shared" si="6"/>
        <v>10</v>
      </c>
      <c r="V57" s="6">
        <f t="shared" si="6"/>
        <v>17</v>
      </c>
      <c r="W57" s="6">
        <f t="shared" si="6"/>
        <v>15</v>
      </c>
      <c r="X57" s="6">
        <f t="shared" si="6"/>
        <v>18</v>
      </c>
      <c r="Y57" s="6">
        <f t="shared" si="6"/>
        <v>12</v>
      </c>
      <c r="Z57" s="6">
        <f t="shared" si="6"/>
        <v>16</v>
      </c>
      <c r="AA57" s="6">
        <f t="shared" si="6"/>
        <v>16</v>
      </c>
      <c r="AB57" s="6">
        <f t="shared" si="6"/>
        <v>13</v>
      </c>
      <c r="AC57" s="6">
        <f t="shared" si="6"/>
        <v>13</v>
      </c>
      <c r="AD57" s="6">
        <f t="shared" si="6"/>
        <v>18</v>
      </c>
      <c r="AE57" s="6">
        <f t="shared" si="6"/>
        <v>7</v>
      </c>
      <c r="AF57" s="6"/>
      <c r="AG57" s="6"/>
      <c r="AH57" s="6"/>
      <c r="AI57" s="6">
        <v>28</v>
      </c>
      <c r="AJ57" s="6">
        <f>COUNT(AJ7:AJ55)</f>
        <v>34</v>
      </c>
    </row>
    <row r="58" spans="1:36" ht="13.5">
      <c r="A58" s="5"/>
      <c r="B58" s="5"/>
      <c r="C58" s="5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</sheetData>
  <sheetProtection/>
  <printOptions horizontalCentered="1" verticalCentered="1"/>
  <pageMargins left="0.5905511811023623" right="0.5905511811023623" top="0.1968503937007874" bottom="0.1968503937007874" header="0.5118110236220472" footer="0.5118110236220472"/>
  <pageSetup horizontalDpi="300" verticalDpi="300" orientation="landscape" paperSize="9" scale="7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M66"/>
  <sheetViews>
    <sheetView zoomScale="75" zoomScaleNormal="75" workbookViewId="0" topLeftCell="A1">
      <selection activeCell="I38" sqref="I38"/>
    </sheetView>
  </sheetViews>
  <sheetFormatPr defaultColWidth="8.875" defaultRowHeight="12.75"/>
  <cols>
    <col min="1" max="1" width="5.00390625" style="0" customWidth="1"/>
    <col min="2" max="2" width="21.375" style="0" customWidth="1"/>
    <col min="3" max="3" width="31.625" style="0" customWidth="1"/>
    <col min="4" max="4" width="3.875" style="0" customWidth="1"/>
    <col min="5" max="5" width="3.625" style="0" customWidth="1"/>
    <col min="6" max="8" width="3.875" style="0" customWidth="1"/>
    <col min="9" max="10" width="3.625" style="0" customWidth="1"/>
    <col min="11" max="11" width="3.50390625" style="0" customWidth="1"/>
    <col min="12" max="13" width="3.875" style="0" customWidth="1"/>
    <col min="14" max="15" width="3.625" style="0" customWidth="1"/>
    <col min="16" max="16" width="4.00390625" style="0" customWidth="1"/>
    <col min="17" max="17" width="4.375" style="0" customWidth="1"/>
    <col min="18" max="18" width="4.00390625" style="0" customWidth="1"/>
    <col min="19" max="19" width="4.125" style="0" customWidth="1"/>
    <col min="20" max="20" width="4.375" style="0" customWidth="1"/>
    <col min="21" max="21" width="4.125" style="0" customWidth="1"/>
    <col min="22" max="22" width="4.00390625" style="0" customWidth="1"/>
    <col min="23" max="23" width="4.375" style="0" customWidth="1"/>
    <col min="24" max="24" width="4.125" style="0" customWidth="1"/>
    <col min="25" max="25" width="4.375" style="0" customWidth="1"/>
    <col min="26" max="26" width="4.125" style="0" customWidth="1"/>
    <col min="27" max="27" width="3.50390625" style="0" customWidth="1"/>
    <col min="28" max="28" width="4.375" style="0" customWidth="1"/>
    <col min="29" max="29" width="4.00390625" style="0" customWidth="1"/>
    <col min="30" max="30" width="4.125" style="0" customWidth="1"/>
    <col min="31" max="32" width="4.375" style="0" customWidth="1"/>
    <col min="33" max="33" width="4.00390625" style="0" customWidth="1"/>
    <col min="34" max="34" width="4.125" style="0" customWidth="1"/>
    <col min="35" max="35" width="12.00390625" style="0" customWidth="1"/>
  </cols>
  <sheetData>
    <row r="1" spans="4:7" s="2" customFormat="1" ht="19.5">
      <c r="D1" s="2" t="s">
        <v>361</v>
      </c>
      <c r="G1" s="2" t="s">
        <v>362</v>
      </c>
    </row>
    <row r="2" s="3" customFormat="1" ht="18">
      <c r="G2" s="3" t="s">
        <v>84</v>
      </c>
    </row>
    <row r="3" s="3" customFormat="1" ht="18"/>
    <row r="4" spans="1:36" s="3" customFormat="1" ht="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3.5">
      <c r="A5" s="1"/>
      <c r="B5" s="1" t="s">
        <v>0</v>
      </c>
      <c r="C5" s="1" t="s">
        <v>1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6">
        <v>26</v>
      </c>
      <c r="AD5" s="6">
        <v>27</v>
      </c>
      <c r="AE5" s="6">
        <v>28</v>
      </c>
      <c r="AF5" s="6">
        <v>29</v>
      </c>
      <c r="AG5" s="6">
        <v>30</v>
      </c>
      <c r="AH5" s="6">
        <v>31</v>
      </c>
      <c r="AI5" s="6" t="s">
        <v>2</v>
      </c>
      <c r="AJ5" s="6" t="s">
        <v>3</v>
      </c>
    </row>
    <row r="6" spans="1:36" s="1" customFormat="1" ht="13.5">
      <c r="A6" s="5"/>
      <c r="B6" s="5"/>
      <c r="C6" s="5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9" ht="13.5">
      <c r="A7" s="6">
        <v>1</v>
      </c>
      <c r="B7" s="14" t="s">
        <v>28</v>
      </c>
      <c r="C7" s="14" t="s">
        <v>29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M7" s="6"/>
    </row>
    <row r="8" spans="1:39" s="1" customFormat="1" ht="13.5">
      <c r="A8" s="6">
        <v>2</v>
      </c>
      <c r="B8" s="9" t="s">
        <v>339</v>
      </c>
      <c r="C8" s="9" t="s">
        <v>340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1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>
        <v>1</v>
      </c>
      <c r="AE8" s="6">
        <v>1</v>
      </c>
      <c r="AF8" s="6">
        <v>1</v>
      </c>
      <c r="AG8" s="6">
        <v>1</v>
      </c>
      <c r="AH8" s="6">
        <v>1</v>
      </c>
      <c r="AI8" s="6">
        <f>COUNT(D8:AH8)</f>
        <v>31</v>
      </c>
      <c r="AJ8" s="6">
        <f>MAX(D8:AH8)</f>
        <v>1</v>
      </c>
      <c r="AM8" s="6"/>
    </row>
    <row r="9" spans="1:39" s="1" customFormat="1" ht="13.5">
      <c r="A9" s="6">
        <v>3</v>
      </c>
      <c r="B9" s="1" t="s">
        <v>14</v>
      </c>
      <c r="C9" s="1" t="s">
        <v>15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M9" s="6"/>
    </row>
    <row r="10" spans="1:39" s="1" customFormat="1" ht="13.5">
      <c r="A10" s="6">
        <v>4</v>
      </c>
      <c r="B10" s="1" t="s">
        <v>82</v>
      </c>
      <c r="C10" s="1" t="s">
        <v>90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M10" s="6"/>
    </row>
    <row r="11" spans="1:39" s="1" customFormat="1" ht="13.5">
      <c r="A11" s="6">
        <v>5</v>
      </c>
      <c r="B11" s="1" t="s">
        <v>21</v>
      </c>
      <c r="C11" s="1" t="s">
        <v>22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M11" s="6"/>
    </row>
    <row r="12" spans="1:39" s="1" customFormat="1" ht="13.5">
      <c r="A12" s="10">
        <v>6</v>
      </c>
      <c r="B12" s="1" t="s">
        <v>16</v>
      </c>
      <c r="C12" s="1" t="s">
        <v>17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M12" s="6"/>
    </row>
    <row r="13" spans="1:39" s="1" customFormat="1" ht="13.5">
      <c r="A13" s="6">
        <v>7</v>
      </c>
      <c r="B13" s="1" t="s">
        <v>18</v>
      </c>
      <c r="C13" s="1" t="s">
        <v>91</v>
      </c>
      <c r="D13" s="6">
        <v>4</v>
      </c>
      <c r="E13" s="6">
        <v>4</v>
      </c>
      <c r="F13" s="6">
        <v>13</v>
      </c>
      <c r="G13" s="6">
        <v>1</v>
      </c>
      <c r="H13" s="6">
        <v>8</v>
      </c>
      <c r="I13" s="6">
        <v>8</v>
      </c>
      <c r="J13" s="6">
        <v>3</v>
      </c>
      <c r="K13" s="6">
        <v>7</v>
      </c>
      <c r="L13" s="6">
        <v>5</v>
      </c>
      <c r="M13" s="6">
        <v>10</v>
      </c>
      <c r="N13" s="6">
        <v>11</v>
      </c>
      <c r="O13" s="6">
        <v>9</v>
      </c>
      <c r="P13" s="6">
        <v>5</v>
      </c>
      <c r="Q13" s="6">
        <v>11</v>
      </c>
      <c r="R13" s="6">
        <v>10</v>
      </c>
      <c r="S13" s="6">
        <v>9</v>
      </c>
      <c r="T13" s="6">
        <v>10</v>
      </c>
      <c r="U13" s="6">
        <v>11</v>
      </c>
      <c r="V13" s="6">
        <v>17</v>
      </c>
      <c r="W13" s="6">
        <v>15</v>
      </c>
      <c r="X13" s="6">
        <v>14</v>
      </c>
      <c r="Y13" s="6">
        <v>9</v>
      </c>
      <c r="Z13" s="6">
        <v>13</v>
      </c>
      <c r="AA13" s="6">
        <v>11</v>
      </c>
      <c r="AB13" s="6">
        <v>10</v>
      </c>
      <c r="AC13" s="6">
        <v>18</v>
      </c>
      <c r="AD13" s="6">
        <v>14</v>
      </c>
      <c r="AE13" s="6">
        <v>9</v>
      </c>
      <c r="AF13" s="6">
        <v>14</v>
      </c>
      <c r="AG13" s="6">
        <v>14</v>
      </c>
      <c r="AH13" s="6">
        <v>16</v>
      </c>
      <c r="AI13" s="6">
        <f>COUNT(D13:AH13)</f>
        <v>31</v>
      </c>
      <c r="AJ13" s="6">
        <f>MAX(D13:AH13)</f>
        <v>18</v>
      </c>
      <c r="AM13" s="6"/>
    </row>
    <row r="14" spans="1:39" s="1" customFormat="1" ht="13.5">
      <c r="A14" s="6">
        <v>8</v>
      </c>
      <c r="B14" s="1" t="s">
        <v>23</v>
      </c>
      <c r="C14" s="1" t="s">
        <v>24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M14" s="6"/>
    </row>
    <row r="15" spans="1:39" s="1" customFormat="1" ht="13.5">
      <c r="A15" s="6">
        <v>9</v>
      </c>
      <c r="B15" s="1" t="s">
        <v>242</v>
      </c>
      <c r="C15" s="1" t="s">
        <v>243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M15" s="6"/>
    </row>
    <row r="16" spans="1:39" s="1" customFormat="1" ht="13.5">
      <c r="A16" s="7">
        <v>10</v>
      </c>
      <c r="B16" s="23" t="s">
        <v>269</v>
      </c>
      <c r="C16" s="23" t="s">
        <v>271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M16" s="6"/>
    </row>
    <row r="17" spans="1:39" s="1" customFormat="1" ht="13.5">
      <c r="A17" s="10">
        <v>11</v>
      </c>
      <c r="B17" s="1" t="s">
        <v>19</v>
      </c>
      <c r="C17" s="1" t="s">
        <v>20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M17" s="6"/>
    </row>
    <row r="18" spans="1:39" s="1" customFormat="1" ht="13.5">
      <c r="A18" s="6">
        <v>12</v>
      </c>
      <c r="B18" s="1" t="s">
        <v>25</v>
      </c>
      <c r="C18" s="1" t="s">
        <v>26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M18" s="6"/>
    </row>
    <row r="19" spans="1:39" s="1" customFormat="1" ht="13.5">
      <c r="A19" s="10">
        <v>13</v>
      </c>
      <c r="B19" s="1" t="s">
        <v>6</v>
      </c>
      <c r="C19" s="1" t="s">
        <v>92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M19" s="6"/>
    </row>
    <row r="20" spans="1:39" ht="13.5">
      <c r="A20" s="6">
        <v>14</v>
      </c>
      <c r="B20" s="1" t="s">
        <v>35</v>
      </c>
      <c r="C20" s="1" t="s">
        <v>93</v>
      </c>
      <c r="D20" s="6">
        <v>3</v>
      </c>
      <c r="E20" s="6">
        <v>1</v>
      </c>
      <c r="F20" s="6">
        <v>1</v>
      </c>
      <c r="G20" s="6">
        <v>1</v>
      </c>
      <c r="H20" s="6"/>
      <c r="I20" s="6">
        <v>1</v>
      </c>
      <c r="J20" s="6"/>
      <c r="K20" s="6"/>
      <c r="L20" s="6">
        <v>1</v>
      </c>
      <c r="M20" s="6"/>
      <c r="N20" s="6">
        <v>1</v>
      </c>
      <c r="O20" s="6"/>
      <c r="P20" s="6"/>
      <c r="Q20" s="6"/>
      <c r="R20" s="6">
        <v>1</v>
      </c>
      <c r="S20" s="6">
        <v>1</v>
      </c>
      <c r="T20" s="6"/>
      <c r="U20" s="6">
        <v>1</v>
      </c>
      <c r="V20" s="6"/>
      <c r="W20" s="6">
        <v>1</v>
      </c>
      <c r="X20" s="6">
        <v>1</v>
      </c>
      <c r="Y20" s="6">
        <v>1</v>
      </c>
      <c r="Z20" s="6">
        <v>1</v>
      </c>
      <c r="AA20" s="6">
        <v>1</v>
      </c>
      <c r="AB20" s="6">
        <v>1</v>
      </c>
      <c r="AC20" s="6">
        <v>1</v>
      </c>
      <c r="AD20" s="6">
        <v>1</v>
      </c>
      <c r="AE20" s="6"/>
      <c r="AF20" s="6"/>
      <c r="AG20" s="6">
        <v>1</v>
      </c>
      <c r="AH20" s="6">
        <v>2</v>
      </c>
      <c r="AI20" s="6">
        <f>COUNT(D20:AH20)</f>
        <v>20</v>
      </c>
      <c r="AJ20" s="6">
        <f>MAX(D20:AH20)</f>
        <v>3</v>
      </c>
      <c r="AM20" s="6"/>
    </row>
    <row r="21" spans="1:39" s="1" customFormat="1" ht="13.5">
      <c r="A21" s="6">
        <v>15</v>
      </c>
      <c r="B21" s="1" t="s">
        <v>4</v>
      </c>
      <c r="C21" s="1" t="s">
        <v>5</v>
      </c>
      <c r="D21" s="6">
        <v>11</v>
      </c>
      <c r="E21" s="6">
        <v>7</v>
      </c>
      <c r="F21" s="6">
        <v>10</v>
      </c>
      <c r="G21" s="6"/>
      <c r="H21" s="6">
        <v>6</v>
      </c>
      <c r="I21" s="6">
        <v>5</v>
      </c>
      <c r="J21" s="6">
        <v>11</v>
      </c>
      <c r="K21" s="6">
        <v>9</v>
      </c>
      <c r="L21" s="6">
        <v>3</v>
      </c>
      <c r="M21" s="6">
        <v>5</v>
      </c>
      <c r="N21" s="6">
        <v>1</v>
      </c>
      <c r="O21" s="6">
        <v>7</v>
      </c>
      <c r="P21" s="6"/>
      <c r="Q21" s="6"/>
      <c r="R21" s="6">
        <v>6</v>
      </c>
      <c r="S21" s="6">
        <v>3</v>
      </c>
      <c r="T21" s="6">
        <v>5</v>
      </c>
      <c r="U21" s="6">
        <v>12</v>
      </c>
      <c r="V21" s="6">
        <v>9</v>
      </c>
      <c r="W21" s="6">
        <v>7</v>
      </c>
      <c r="X21" s="6">
        <v>7</v>
      </c>
      <c r="Y21" s="6">
        <v>6</v>
      </c>
      <c r="Z21" s="6">
        <v>9</v>
      </c>
      <c r="AA21" s="6">
        <v>7</v>
      </c>
      <c r="AB21" s="6">
        <v>6</v>
      </c>
      <c r="AC21" s="6">
        <v>11</v>
      </c>
      <c r="AD21" s="6">
        <v>8</v>
      </c>
      <c r="AE21" s="6">
        <v>7</v>
      </c>
      <c r="AF21" s="6">
        <v>10</v>
      </c>
      <c r="AG21" s="6">
        <v>7</v>
      </c>
      <c r="AH21" s="6">
        <v>4</v>
      </c>
      <c r="AI21" s="6">
        <f>COUNT(D21:AH21)</f>
        <v>28</v>
      </c>
      <c r="AJ21" s="6">
        <f>MAX(D21:AH21)</f>
        <v>12</v>
      </c>
      <c r="AM21" s="6"/>
    </row>
    <row r="22" spans="1:39" s="1" customFormat="1" ht="13.5">
      <c r="A22" s="6">
        <v>16</v>
      </c>
      <c r="B22" s="1" t="s">
        <v>246</v>
      </c>
      <c r="C22" s="1" t="s">
        <v>247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M22" s="6"/>
    </row>
    <row r="23" spans="1:39" s="1" customFormat="1" ht="13.5">
      <c r="A23" s="10">
        <v>17</v>
      </c>
      <c r="B23" s="1" t="s">
        <v>7</v>
      </c>
      <c r="C23" s="12" t="s">
        <v>94</v>
      </c>
      <c r="D23" s="6">
        <v>7</v>
      </c>
      <c r="E23" s="6">
        <v>6</v>
      </c>
      <c r="F23" s="6">
        <v>14</v>
      </c>
      <c r="G23" s="6">
        <v>11</v>
      </c>
      <c r="H23" s="6">
        <v>2</v>
      </c>
      <c r="I23" s="6">
        <v>15</v>
      </c>
      <c r="J23" s="6">
        <v>17</v>
      </c>
      <c r="K23" s="6">
        <v>6</v>
      </c>
      <c r="L23" s="6">
        <v>11</v>
      </c>
      <c r="M23" s="6">
        <v>9</v>
      </c>
      <c r="N23" s="6">
        <v>6</v>
      </c>
      <c r="O23" s="6">
        <v>9</v>
      </c>
      <c r="P23" s="6">
        <v>9</v>
      </c>
      <c r="Q23" s="6">
        <v>11</v>
      </c>
      <c r="R23" s="6">
        <v>9</v>
      </c>
      <c r="S23" s="6">
        <v>5</v>
      </c>
      <c r="T23" s="6">
        <v>11</v>
      </c>
      <c r="U23" s="6">
        <v>13</v>
      </c>
      <c r="V23" s="6">
        <v>15</v>
      </c>
      <c r="W23" s="6">
        <v>19</v>
      </c>
      <c r="X23" s="6">
        <v>16</v>
      </c>
      <c r="Y23" s="6">
        <v>16</v>
      </c>
      <c r="Z23" s="6">
        <v>12</v>
      </c>
      <c r="AA23" s="6">
        <v>17</v>
      </c>
      <c r="AB23" s="6">
        <v>8</v>
      </c>
      <c r="AC23" s="6">
        <v>12</v>
      </c>
      <c r="AD23" s="6">
        <v>12</v>
      </c>
      <c r="AE23" s="6">
        <v>13</v>
      </c>
      <c r="AF23" s="6">
        <v>18</v>
      </c>
      <c r="AG23" s="6">
        <v>17</v>
      </c>
      <c r="AH23" s="6">
        <v>15</v>
      </c>
      <c r="AI23" s="6">
        <f>COUNT(D23:AH23)</f>
        <v>31</v>
      </c>
      <c r="AJ23" s="6">
        <f>MAX(D23:AH23)</f>
        <v>19</v>
      </c>
      <c r="AM23" s="6"/>
    </row>
    <row r="24" spans="1:39" s="1" customFormat="1" ht="13.5">
      <c r="A24" s="6">
        <v>18</v>
      </c>
      <c r="B24" s="1" t="s">
        <v>248</v>
      </c>
      <c r="C24" s="1" t="s">
        <v>249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M24" s="6"/>
    </row>
    <row r="25" spans="1:39" s="1" customFormat="1" ht="13.5">
      <c r="A25" s="6">
        <v>19</v>
      </c>
      <c r="B25" s="1" t="s">
        <v>12</v>
      </c>
      <c r="C25" s="1" t="s">
        <v>13</v>
      </c>
      <c r="D25" s="6"/>
      <c r="E25" s="6"/>
      <c r="F25" s="6"/>
      <c r="G25" s="6">
        <v>1</v>
      </c>
      <c r="H25" s="6"/>
      <c r="I25" s="6"/>
      <c r="J25" s="6">
        <v>2</v>
      </c>
      <c r="K25" s="6"/>
      <c r="L25" s="6"/>
      <c r="M25" s="6"/>
      <c r="N25" s="6"/>
      <c r="O25" s="6"/>
      <c r="P25" s="6">
        <v>1</v>
      </c>
      <c r="Q25" s="6">
        <v>1</v>
      </c>
      <c r="R25" s="6"/>
      <c r="S25" s="6"/>
      <c r="T25" s="6"/>
      <c r="U25" s="6"/>
      <c r="V25" s="6"/>
      <c r="W25" s="6">
        <v>1</v>
      </c>
      <c r="X25" s="6"/>
      <c r="Y25" s="6"/>
      <c r="Z25" s="6"/>
      <c r="AA25" s="6"/>
      <c r="AB25" s="6">
        <v>1</v>
      </c>
      <c r="AC25" s="6">
        <v>1</v>
      </c>
      <c r="AD25" s="6">
        <v>1</v>
      </c>
      <c r="AE25" s="6">
        <v>1</v>
      </c>
      <c r="AF25" s="6"/>
      <c r="AG25" s="6"/>
      <c r="AH25" s="6"/>
      <c r="AI25" s="6">
        <f>COUNT(D25:AH25)</f>
        <v>9</v>
      </c>
      <c r="AJ25" s="6">
        <f>MAX(D25:AH25)</f>
        <v>2</v>
      </c>
      <c r="AM25" s="6"/>
    </row>
    <row r="26" spans="1:39" s="1" customFormat="1" ht="13.5">
      <c r="A26" s="7">
        <v>20</v>
      </c>
      <c r="B26" s="12" t="s">
        <v>8</v>
      </c>
      <c r="C26" s="12" t="s">
        <v>95</v>
      </c>
      <c r="D26" s="7">
        <v>46</v>
      </c>
      <c r="E26" s="7">
        <v>30</v>
      </c>
      <c r="F26" s="7">
        <v>34</v>
      </c>
      <c r="G26" s="7">
        <v>46</v>
      </c>
      <c r="H26" s="7">
        <v>37</v>
      </c>
      <c r="I26" s="7">
        <v>18</v>
      </c>
      <c r="J26" s="7">
        <v>33</v>
      </c>
      <c r="K26" s="7">
        <v>30</v>
      </c>
      <c r="L26" s="7">
        <v>17</v>
      </c>
      <c r="M26" s="7">
        <v>16</v>
      </c>
      <c r="N26" s="7">
        <v>15</v>
      </c>
      <c r="O26" s="7">
        <v>10</v>
      </c>
      <c r="P26" s="7">
        <v>16</v>
      </c>
      <c r="Q26" s="7">
        <v>14</v>
      </c>
      <c r="R26" s="7">
        <v>7</v>
      </c>
      <c r="S26" s="7">
        <v>10</v>
      </c>
      <c r="T26" s="7">
        <v>9</v>
      </c>
      <c r="U26" s="7">
        <v>6</v>
      </c>
      <c r="V26" s="7">
        <v>9</v>
      </c>
      <c r="W26" s="7">
        <v>3</v>
      </c>
      <c r="X26" s="7">
        <v>3</v>
      </c>
      <c r="Y26" s="7">
        <v>3</v>
      </c>
      <c r="Z26" s="7">
        <v>2</v>
      </c>
      <c r="AA26" s="7"/>
      <c r="AB26" s="7"/>
      <c r="AC26" s="7"/>
      <c r="AD26" s="7"/>
      <c r="AE26" s="7"/>
      <c r="AF26" s="7">
        <v>1</v>
      </c>
      <c r="AG26" s="7">
        <v>2</v>
      </c>
      <c r="AH26" s="7"/>
      <c r="AI26" s="7">
        <f>COUNT(D26:AH26)</f>
        <v>25</v>
      </c>
      <c r="AJ26" s="7">
        <f>MAX(D26:AH26)</f>
        <v>46</v>
      </c>
      <c r="AM26" s="6"/>
    </row>
    <row r="27" spans="1:39" s="1" customFormat="1" ht="13.5">
      <c r="A27" s="6">
        <v>21</v>
      </c>
      <c r="B27" s="1" t="s">
        <v>9</v>
      </c>
      <c r="C27" s="1" t="s">
        <v>10</v>
      </c>
      <c r="D27" s="6">
        <v>11</v>
      </c>
      <c r="E27" s="6">
        <v>16</v>
      </c>
      <c r="F27" s="6">
        <v>10</v>
      </c>
      <c r="G27" s="6">
        <v>9</v>
      </c>
      <c r="H27" s="6">
        <v>10</v>
      </c>
      <c r="I27" s="6">
        <v>10</v>
      </c>
      <c r="J27" s="6">
        <v>8</v>
      </c>
      <c r="K27" s="6">
        <v>10</v>
      </c>
      <c r="L27" s="6">
        <v>13</v>
      </c>
      <c r="M27" s="6">
        <v>10</v>
      </c>
      <c r="N27" s="6">
        <v>7</v>
      </c>
      <c r="O27" s="6">
        <v>7</v>
      </c>
      <c r="P27" s="6">
        <v>9</v>
      </c>
      <c r="Q27" s="6">
        <v>11</v>
      </c>
      <c r="R27" s="6">
        <v>6</v>
      </c>
      <c r="S27" s="6">
        <v>7</v>
      </c>
      <c r="T27" s="6">
        <v>6</v>
      </c>
      <c r="U27" s="6">
        <v>4</v>
      </c>
      <c r="V27" s="6">
        <v>6</v>
      </c>
      <c r="W27" s="6">
        <v>1</v>
      </c>
      <c r="X27" s="6">
        <v>4</v>
      </c>
      <c r="Y27" s="6">
        <v>4</v>
      </c>
      <c r="Z27" s="6">
        <v>5</v>
      </c>
      <c r="AA27" s="6">
        <v>5</v>
      </c>
      <c r="AB27" s="6">
        <v>4</v>
      </c>
      <c r="AC27" s="6">
        <v>4</v>
      </c>
      <c r="AD27" s="6">
        <v>3</v>
      </c>
      <c r="AE27" s="6">
        <v>3</v>
      </c>
      <c r="AF27" s="6">
        <v>2</v>
      </c>
      <c r="AG27" s="6">
        <v>3</v>
      </c>
      <c r="AH27" s="6">
        <v>2</v>
      </c>
      <c r="AI27" s="6">
        <f>COUNT(D27:AH27)</f>
        <v>31</v>
      </c>
      <c r="AJ27" s="6">
        <f>MAX(D27:AH27)</f>
        <v>16</v>
      </c>
      <c r="AM27" s="6"/>
    </row>
    <row r="28" spans="1:39" s="1" customFormat="1" ht="13.5">
      <c r="A28" s="21">
        <v>22</v>
      </c>
      <c r="B28" s="1" t="s">
        <v>11</v>
      </c>
      <c r="C28" s="1" t="s">
        <v>96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M28" s="6"/>
    </row>
    <row r="29" spans="1:39" ht="13.5">
      <c r="A29" s="21">
        <v>23</v>
      </c>
      <c r="B29" s="1" t="s">
        <v>30</v>
      </c>
      <c r="C29" s="1" t="s">
        <v>31</v>
      </c>
      <c r="D29" s="6">
        <v>1</v>
      </c>
      <c r="E29" s="6">
        <v>4</v>
      </c>
      <c r="F29" s="6">
        <v>4</v>
      </c>
      <c r="G29" s="6">
        <v>1</v>
      </c>
      <c r="H29" s="6">
        <v>5</v>
      </c>
      <c r="I29" s="6">
        <v>2</v>
      </c>
      <c r="J29" s="6">
        <v>5</v>
      </c>
      <c r="K29" s="6">
        <v>2</v>
      </c>
      <c r="L29" s="6">
        <v>4</v>
      </c>
      <c r="M29" s="6">
        <v>6</v>
      </c>
      <c r="N29" s="6">
        <v>4</v>
      </c>
      <c r="O29" s="6">
        <v>2</v>
      </c>
      <c r="P29" s="6">
        <v>3</v>
      </c>
      <c r="Q29" s="6">
        <v>6</v>
      </c>
      <c r="R29" s="6">
        <v>2</v>
      </c>
      <c r="S29" s="6">
        <v>3</v>
      </c>
      <c r="T29" s="6">
        <v>3</v>
      </c>
      <c r="U29" s="6">
        <v>2</v>
      </c>
      <c r="V29" s="6">
        <v>2</v>
      </c>
      <c r="W29" s="6">
        <v>2</v>
      </c>
      <c r="X29" s="6">
        <v>1</v>
      </c>
      <c r="Y29" s="6">
        <v>4</v>
      </c>
      <c r="Z29" s="6">
        <v>3</v>
      </c>
      <c r="AA29" s="6">
        <v>2</v>
      </c>
      <c r="AB29" s="6">
        <v>3</v>
      </c>
      <c r="AC29" s="6">
        <v>5</v>
      </c>
      <c r="AD29" s="6">
        <v>4</v>
      </c>
      <c r="AE29" s="6">
        <v>4</v>
      </c>
      <c r="AF29" s="6">
        <v>3</v>
      </c>
      <c r="AG29" s="6">
        <v>3</v>
      </c>
      <c r="AH29" s="6">
        <v>4</v>
      </c>
      <c r="AI29" s="6">
        <f>COUNT(D29:AH29)</f>
        <v>31</v>
      </c>
      <c r="AJ29" s="6">
        <f>MAX(D29:AH29)</f>
        <v>6</v>
      </c>
      <c r="AM29" s="6"/>
    </row>
    <row r="30" spans="1:39" ht="13.5">
      <c r="A30" s="21">
        <v>24</v>
      </c>
      <c r="B30" s="1" t="s">
        <v>32</v>
      </c>
      <c r="C30" s="1" t="s">
        <v>97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M30" s="6"/>
    </row>
    <row r="31" spans="1:39" ht="13.5">
      <c r="A31" s="21">
        <v>25</v>
      </c>
      <c r="B31" s="1" t="s">
        <v>36</v>
      </c>
      <c r="C31" s="1" t="s">
        <v>37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M31" s="6"/>
    </row>
    <row r="32" spans="1:39" s="1" customFormat="1" ht="13.5">
      <c r="A32" s="21">
        <v>26</v>
      </c>
      <c r="B32" s="9" t="s">
        <v>250</v>
      </c>
      <c r="C32" s="9" t="s">
        <v>252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M32" s="6"/>
    </row>
    <row r="33" spans="1:39" s="1" customFormat="1" ht="13.5">
      <c r="A33" s="6">
        <v>27</v>
      </c>
      <c r="B33" s="1" t="s">
        <v>38</v>
      </c>
      <c r="C33" s="1" t="s">
        <v>39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M33" s="6"/>
    </row>
    <row r="34" spans="1:39" ht="13.5">
      <c r="A34" s="6">
        <v>28</v>
      </c>
      <c r="B34" s="1" t="s">
        <v>40</v>
      </c>
      <c r="C34" s="1" t="s">
        <v>41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v>1</v>
      </c>
      <c r="S34" s="6"/>
      <c r="T34" s="6"/>
      <c r="U34" s="6"/>
      <c r="V34" s="6"/>
      <c r="W34" s="6">
        <v>1</v>
      </c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>
        <f aca="true" t="shared" si="0" ref="AI34:AI48">COUNT(D34:AH34)</f>
        <v>2</v>
      </c>
      <c r="AJ34" s="6">
        <f aca="true" t="shared" si="1" ref="AJ34:AJ48">MAX(D34:AH34)</f>
        <v>1</v>
      </c>
      <c r="AM34" s="6"/>
    </row>
    <row r="35" spans="1:39" ht="13.5">
      <c r="A35" s="6">
        <v>29</v>
      </c>
      <c r="B35" s="1" t="s">
        <v>50</v>
      </c>
      <c r="C35" s="1" t="s">
        <v>51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M35" s="6"/>
    </row>
    <row r="36" spans="1:39" ht="13.5">
      <c r="A36" s="24">
        <v>30</v>
      </c>
      <c r="B36" s="12" t="s">
        <v>77</v>
      </c>
      <c r="C36" s="12" t="s">
        <v>98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7"/>
      <c r="AJ36" s="7"/>
      <c r="AM36" s="10"/>
    </row>
    <row r="37" spans="1:39" ht="13.5">
      <c r="A37" s="10">
        <v>31</v>
      </c>
      <c r="B37" s="1" t="s">
        <v>78</v>
      </c>
      <c r="C37" s="1" t="s">
        <v>79</v>
      </c>
      <c r="D37" s="10"/>
      <c r="E37" s="10"/>
      <c r="F37" s="10"/>
      <c r="G37" s="10"/>
      <c r="H37" s="10">
        <v>1</v>
      </c>
      <c r="I37" s="10">
        <v>1</v>
      </c>
      <c r="J37" s="10">
        <v>1</v>
      </c>
      <c r="K37" s="10"/>
      <c r="L37" s="10">
        <v>1</v>
      </c>
      <c r="M37" s="10">
        <v>1</v>
      </c>
      <c r="N37" s="10">
        <v>1</v>
      </c>
      <c r="O37" s="10">
        <v>1</v>
      </c>
      <c r="P37" s="10">
        <v>1</v>
      </c>
      <c r="Q37" s="10">
        <v>1</v>
      </c>
      <c r="R37" s="10">
        <v>1</v>
      </c>
      <c r="S37" s="10">
        <v>1</v>
      </c>
      <c r="T37" s="10">
        <v>2</v>
      </c>
      <c r="U37" s="10">
        <v>1</v>
      </c>
      <c r="V37" s="10">
        <v>3</v>
      </c>
      <c r="W37" s="10"/>
      <c r="X37" s="10"/>
      <c r="Y37" s="10">
        <v>3</v>
      </c>
      <c r="Z37" s="10"/>
      <c r="AA37" s="10"/>
      <c r="AB37" s="10">
        <v>1</v>
      </c>
      <c r="AC37" s="10">
        <v>1</v>
      </c>
      <c r="AD37" s="10"/>
      <c r="AE37" s="10">
        <v>1</v>
      </c>
      <c r="AF37" s="10">
        <v>1</v>
      </c>
      <c r="AG37" s="10">
        <v>1</v>
      </c>
      <c r="AH37" s="10"/>
      <c r="AI37" s="6">
        <f t="shared" si="0"/>
        <v>20</v>
      </c>
      <c r="AJ37" s="6">
        <f t="shared" si="1"/>
        <v>3</v>
      </c>
      <c r="AM37" s="10"/>
    </row>
    <row r="38" spans="1:39" ht="13.5">
      <c r="A38" s="10">
        <v>32</v>
      </c>
      <c r="B38" s="1" t="s">
        <v>80</v>
      </c>
      <c r="C38" s="1" t="s">
        <v>99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>
        <v>2</v>
      </c>
      <c r="O38" s="10"/>
      <c r="P38" s="10"/>
      <c r="Q38" s="10">
        <v>1</v>
      </c>
      <c r="R38" s="10">
        <v>1</v>
      </c>
      <c r="S38" s="10">
        <v>1</v>
      </c>
      <c r="T38" s="10">
        <v>1</v>
      </c>
      <c r="U38" s="10">
        <v>2</v>
      </c>
      <c r="V38" s="10">
        <v>1</v>
      </c>
      <c r="W38" s="10">
        <v>1</v>
      </c>
      <c r="X38" s="10"/>
      <c r="Y38" s="10">
        <v>1</v>
      </c>
      <c r="Z38" s="10">
        <v>2</v>
      </c>
      <c r="AA38" s="10">
        <v>1</v>
      </c>
      <c r="AB38" s="10"/>
      <c r="AC38" s="10">
        <v>1</v>
      </c>
      <c r="AD38" s="10">
        <v>2</v>
      </c>
      <c r="AE38" s="10">
        <v>1</v>
      </c>
      <c r="AF38" s="10"/>
      <c r="AG38" s="10">
        <v>1</v>
      </c>
      <c r="AH38" s="10">
        <v>1</v>
      </c>
      <c r="AI38" s="6">
        <f t="shared" si="0"/>
        <v>16</v>
      </c>
      <c r="AJ38" s="6">
        <f t="shared" si="1"/>
        <v>2</v>
      </c>
      <c r="AM38" s="10"/>
    </row>
    <row r="39" spans="1:39" ht="13.5">
      <c r="A39" s="10">
        <v>33</v>
      </c>
      <c r="B39" s="1" t="s">
        <v>81</v>
      </c>
      <c r="C39" s="1" t="s">
        <v>100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M39" s="6"/>
    </row>
    <row r="40" spans="1:39" ht="13.5">
      <c r="A40" s="10">
        <v>34</v>
      </c>
      <c r="B40" s="1" t="s">
        <v>65</v>
      </c>
      <c r="C40" s="1" t="s">
        <v>101</v>
      </c>
      <c r="D40" s="6">
        <v>1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>
        <v>1</v>
      </c>
      <c r="Q40" s="6"/>
      <c r="R40" s="6">
        <v>1</v>
      </c>
      <c r="S40" s="6"/>
      <c r="T40" s="6">
        <v>1</v>
      </c>
      <c r="U40" s="6"/>
      <c r="V40" s="6">
        <v>1</v>
      </c>
      <c r="W40" s="6">
        <v>1</v>
      </c>
      <c r="X40" s="6"/>
      <c r="Y40" s="6">
        <v>1</v>
      </c>
      <c r="Z40" s="6">
        <v>1</v>
      </c>
      <c r="AA40" s="6">
        <v>2</v>
      </c>
      <c r="AB40" s="6">
        <v>1</v>
      </c>
      <c r="AC40" s="6">
        <v>1</v>
      </c>
      <c r="AD40" s="6">
        <v>1</v>
      </c>
      <c r="AE40" s="6">
        <v>2</v>
      </c>
      <c r="AF40" s="6">
        <v>1</v>
      </c>
      <c r="AG40" s="6">
        <v>3</v>
      </c>
      <c r="AH40" s="6"/>
      <c r="AI40" s="6">
        <f t="shared" si="0"/>
        <v>15</v>
      </c>
      <c r="AJ40" s="6">
        <f t="shared" si="1"/>
        <v>3</v>
      </c>
      <c r="AM40" s="6"/>
    </row>
    <row r="41" spans="1:39" ht="13.5">
      <c r="A41" s="10">
        <v>35</v>
      </c>
      <c r="B41" s="1" t="s">
        <v>42</v>
      </c>
      <c r="C41" s="1" t="s">
        <v>43</v>
      </c>
      <c r="D41" s="6">
        <v>1</v>
      </c>
      <c r="E41" s="6"/>
      <c r="F41" s="6"/>
      <c r="G41" s="6"/>
      <c r="H41" s="6"/>
      <c r="I41" s="6"/>
      <c r="J41" s="6"/>
      <c r="K41" s="6"/>
      <c r="L41" s="6"/>
      <c r="M41" s="6">
        <v>2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>
        <f t="shared" si="0"/>
        <v>2</v>
      </c>
      <c r="AJ41" s="6">
        <f t="shared" si="1"/>
        <v>2</v>
      </c>
      <c r="AM41" s="6"/>
    </row>
    <row r="42" spans="1:39" ht="13.5">
      <c r="A42" s="10">
        <v>36</v>
      </c>
      <c r="B42" s="1" t="s">
        <v>48</v>
      </c>
      <c r="C42" s="1" t="s">
        <v>49</v>
      </c>
      <c r="D42" s="6">
        <v>2</v>
      </c>
      <c r="E42" s="6">
        <v>1</v>
      </c>
      <c r="F42" s="6">
        <v>2</v>
      </c>
      <c r="G42" s="6"/>
      <c r="H42" s="6"/>
      <c r="I42" s="6"/>
      <c r="J42" s="6"/>
      <c r="K42" s="6">
        <v>1</v>
      </c>
      <c r="L42" s="6">
        <v>5</v>
      </c>
      <c r="M42" s="6">
        <v>2</v>
      </c>
      <c r="N42" s="6"/>
      <c r="O42" s="6">
        <v>1</v>
      </c>
      <c r="P42" s="6"/>
      <c r="Q42" s="6"/>
      <c r="R42" s="6">
        <v>2</v>
      </c>
      <c r="S42" s="6">
        <v>2</v>
      </c>
      <c r="T42" s="6">
        <v>1</v>
      </c>
      <c r="U42" s="6"/>
      <c r="V42" s="6">
        <v>1</v>
      </c>
      <c r="W42" s="6">
        <v>1</v>
      </c>
      <c r="X42" s="6">
        <v>2</v>
      </c>
      <c r="Y42" s="6">
        <v>1</v>
      </c>
      <c r="Z42" s="6"/>
      <c r="AA42" s="6">
        <v>1</v>
      </c>
      <c r="AB42" s="6"/>
      <c r="AC42" s="6">
        <v>1</v>
      </c>
      <c r="AD42" s="6">
        <v>1</v>
      </c>
      <c r="AE42" s="6">
        <v>2</v>
      </c>
      <c r="AF42" s="6">
        <v>2</v>
      </c>
      <c r="AG42" s="6">
        <v>1</v>
      </c>
      <c r="AH42" s="6">
        <v>1</v>
      </c>
      <c r="AI42" s="6">
        <f t="shared" si="0"/>
        <v>21</v>
      </c>
      <c r="AJ42" s="6">
        <f t="shared" si="1"/>
        <v>5</v>
      </c>
      <c r="AM42" s="6"/>
    </row>
    <row r="43" spans="1:39" ht="13.5">
      <c r="A43" s="10">
        <v>37</v>
      </c>
      <c r="B43" s="1" t="s">
        <v>60</v>
      </c>
      <c r="C43" s="1" t="s">
        <v>61</v>
      </c>
      <c r="D43" s="6"/>
      <c r="E43" s="6">
        <v>1</v>
      </c>
      <c r="F43" s="6">
        <v>1</v>
      </c>
      <c r="G43" s="6"/>
      <c r="H43" s="6"/>
      <c r="I43" s="6">
        <v>1</v>
      </c>
      <c r="J43" s="6"/>
      <c r="K43" s="6">
        <v>1</v>
      </c>
      <c r="L43" s="6"/>
      <c r="M43" s="6">
        <v>1</v>
      </c>
      <c r="N43" s="6"/>
      <c r="O43" s="6"/>
      <c r="P43" s="6"/>
      <c r="Q43" s="6"/>
      <c r="R43" s="6">
        <v>1</v>
      </c>
      <c r="S43" s="6"/>
      <c r="T43" s="6"/>
      <c r="U43" s="6">
        <v>1</v>
      </c>
      <c r="V43" s="6">
        <v>1</v>
      </c>
      <c r="W43" s="6"/>
      <c r="X43" s="6"/>
      <c r="Y43" s="6"/>
      <c r="Z43" s="6"/>
      <c r="AA43" s="6">
        <v>1</v>
      </c>
      <c r="AB43" s="6"/>
      <c r="AC43" s="6"/>
      <c r="AD43" s="6"/>
      <c r="AE43" s="6"/>
      <c r="AF43" s="6"/>
      <c r="AG43" s="6"/>
      <c r="AH43" s="6"/>
      <c r="AI43" s="6">
        <f t="shared" si="0"/>
        <v>9</v>
      </c>
      <c r="AJ43" s="6">
        <f t="shared" si="1"/>
        <v>1</v>
      </c>
      <c r="AM43" s="6"/>
    </row>
    <row r="44" spans="1:39" ht="13.5">
      <c r="A44" s="6">
        <v>38</v>
      </c>
      <c r="B44" s="1" t="s">
        <v>63</v>
      </c>
      <c r="C44" s="1" t="s">
        <v>64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M44" s="6"/>
    </row>
    <row r="45" spans="1:39" ht="13.5">
      <c r="A45" s="6">
        <v>39</v>
      </c>
      <c r="B45" s="9" t="s">
        <v>254</v>
      </c>
      <c r="C45" s="9" t="s">
        <v>255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M45" s="6"/>
    </row>
    <row r="46" spans="1:39" ht="13.5">
      <c r="A46" s="7">
        <v>40</v>
      </c>
      <c r="B46" s="12" t="s">
        <v>66</v>
      </c>
      <c r="C46" s="12" t="s">
        <v>102</v>
      </c>
      <c r="D46" s="7"/>
      <c r="E46" s="7"/>
      <c r="F46" s="7">
        <v>1</v>
      </c>
      <c r="G46" s="7"/>
      <c r="H46" s="7"/>
      <c r="I46" s="7">
        <v>1</v>
      </c>
      <c r="J46" s="7"/>
      <c r="K46" s="7"/>
      <c r="L46" s="7"/>
      <c r="M46" s="7">
        <v>1</v>
      </c>
      <c r="N46" s="7"/>
      <c r="O46" s="7"/>
      <c r="P46" s="7"/>
      <c r="Q46" s="7"/>
      <c r="R46" s="7"/>
      <c r="S46" s="7"/>
      <c r="T46" s="7"/>
      <c r="U46" s="7"/>
      <c r="V46" s="7">
        <v>1</v>
      </c>
      <c r="W46" s="7"/>
      <c r="X46" s="7"/>
      <c r="Y46" s="7"/>
      <c r="Z46" s="7"/>
      <c r="AA46" s="7"/>
      <c r="AB46" s="7">
        <v>1</v>
      </c>
      <c r="AC46" s="7">
        <v>1</v>
      </c>
      <c r="AD46" s="7"/>
      <c r="AE46" s="7">
        <v>1</v>
      </c>
      <c r="AF46" s="7">
        <v>1</v>
      </c>
      <c r="AG46" s="7"/>
      <c r="AH46" s="7"/>
      <c r="AI46" s="7">
        <f t="shared" si="0"/>
        <v>8</v>
      </c>
      <c r="AJ46" s="7">
        <f t="shared" si="1"/>
        <v>1</v>
      </c>
      <c r="AM46" s="6"/>
    </row>
    <row r="47" spans="1:39" ht="13.5">
      <c r="A47" s="6">
        <v>41</v>
      </c>
      <c r="B47" s="1" t="s">
        <v>62</v>
      </c>
      <c r="C47" s="1" t="s">
        <v>103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>
        <v>1</v>
      </c>
      <c r="AG47" s="6"/>
      <c r="AH47" s="6"/>
      <c r="AI47" s="6">
        <f t="shared" si="0"/>
        <v>1</v>
      </c>
      <c r="AJ47" s="6">
        <f t="shared" si="1"/>
        <v>1</v>
      </c>
      <c r="AM47" s="6"/>
    </row>
    <row r="48" spans="1:39" ht="13.5">
      <c r="A48" s="6">
        <v>42</v>
      </c>
      <c r="B48" s="1" t="s">
        <v>76</v>
      </c>
      <c r="C48" s="1" t="s">
        <v>104</v>
      </c>
      <c r="D48" s="10">
        <v>22</v>
      </c>
      <c r="E48" s="10">
        <v>15</v>
      </c>
      <c r="F48" s="10">
        <v>24</v>
      </c>
      <c r="G48" s="10"/>
      <c r="H48" s="10">
        <v>13</v>
      </c>
      <c r="I48" s="10">
        <v>38</v>
      </c>
      <c r="J48" s="10">
        <v>18</v>
      </c>
      <c r="K48" s="10">
        <v>4</v>
      </c>
      <c r="L48" s="10"/>
      <c r="M48" s="10">
        <v>12</v>
      </c>
      <c r="N48" s="10">
        <v>25</v>
      </c>
      <c r="O48" s="10">
        <v>11</v>
      </c>
      <c r="P48" s="10"/>
      <c r="Q48" s="10"/>
      <c r="R48" s="10">
        <v>1</v>
      </c>
      <c r="S48" s="10"/>
      <c r="T48" s="10">
        <v>3</v>
      </c>
      <c r="U48" s="10">
        <v>11</v>
      </c>
      <c r="V48" s="10">
        <v>2</v>
      </c>
      <c r="W48" s="10">
        <v>1</v>
      </c>
      <c r="X48" s="10">
        <v>22</v>
      </c>
      <c r="Y48" s="10"/>
      <c r="Z48" s="10"/>
      <c r="AA48" s="10">
        <v>9</v>
      </c>
      <c r="AB48" s="10"/>
      <c r="AC48" s="10">
        <v>10</v>
      </c>
      <c r="AD48" s="10">
        <v>6</v>
      </c>
      <c r="AE48" s="10">
        <v>1</v>
      </c>
      <c r="AF48" s="10">
        <v>4</v>
      </c>
      <c r="AG48" s="10">
        <v>1</v>
      </c>
      <c r="AH48" s="10"/>
      <c r="AI48" s="6">
        <f t="shared" si="0"/>
        <v>22</v>
      </c>
      <c r="AJ48" s="6">
        <f t="shared" si="1"/>
        <v>38</v>
      </c>
      <c r="AM48" s="10"/>
    </row>
    <row r="49" spans="1:39" ht="13.5">
      <c r="A49" s="6">
        <v>43</v>
      </c>
      <c r="B49" s="1" t="s">
        <v>56</v>
      </c>
      <c r="C49" s="1" t="s">
        <v>57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M49" s="6"/>
    </row>
    <row r="50" spans="1:39" ht="13.5">
      <c r="A50" s="6">
        <v>44</v>
      </c>
      <c r="B50" s="1" t="s">
        <v>54</v>
      </c>
      <c r="C50" s="1" t="s">
        <v>55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M50" s="6"/>
    </row>
    <row r="51" spans="1:39" ht="13.5">
      <c r="A51" s="6">
        <v>45</v>
      </c>
      <c r="B51" s="1" t="s">
        <v>58</v>
      </c>
      <c r="C51" s="1" t="s">
        <v>59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M51" s="6"/>
    </row>
    <row r="52" spans="1:39" ht="13.5">
      <c r="A52" s="6">
        <v>46</v>
      </c>
      <c r="B52" s="1" t="s">
        <v>52</v>
      </c>
      <c r="C52" s="1" t="s">
        <v>53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M52" s="6"/>
    </row>
    <row r="53" spans="1:39" ht="13.5">
      <c r="A53" s="6">
        <v>47</v>
      </c>
      <c r="B53" s="1" t="s">
        <v>74</v>
      </c>
      <c r="C53" s="1" t="s">
        <v>75</v>
      </c>
      <c r="D53" s="6"/>
      <c r="E53" s="6">
        <v>2</v>
      </c>
      <c r="F53" s="6"/>
      <c r="G53" s="6">
        <v>1</v>
      </c>
      <c r="H53" s="6">
        <v>4</v>
      </c>
      <c r="I53" s="6">
        <v>3</v>
      </c>
      <c r="J53" s="6">
        <v>4</v>
      </c>
      <c r="K53" s="6">
        <v>4</v>
      </c>
      <c r="L53" s="6">
        <v>2</v>
      </c>
      <c r="M53" s="6"/>
      <c r="N53" s="6">
        <v>2</v>
      </c>
      <c r="O53" s="6">
        <v>3</v>
      </c>
      <c r="P53" s="6">
        <v>1</v>
      </c>
      <c r="Q53" s="6"/>
      <c r="R53" s="6">
        <v>1</v>
      </c>
      <c r="S53" s="6">
        <v>3</v>
      </c>
      <c r="T53" s="6">
        <v>6</v>
      </c>
      <c r="U53" s="6">
        <v>3</v>
      </c>
      <c r="V53" s="6">
        <v>1</v>
      </c>
      <c r="W53" s="6"/>
      <c r="X53" s="6"/>
      <c r="Y53" s="6"/>
      <c r="Z53" s="6"/>
      <c r="AA53" s="6"/>
      <c r="AB53" s="6">
        <v>1</v>
      </c>
      <c r="AC53" s="6">
        <v>1</v>
      </c>
      <c r="AD53" s="6">
        <v>1</v>
      </c>
      <c r="AE53" s="6"/>
      <c r="AF53" s="6"/>
      <c r="AG53" s="6">
        <v>2</v>
      </c>
      <c r="AH53" s="6">
        <v>1</v>
      </c>
      <c r="AI53" s="6">
        <f>COUNT(D53:AH53)</f>
        <v>20</v>
      </c>
      <c r="AJ53" s="6">
        <f>MAX(D53:AH53)</f>
        <v>6</v>
      </c>
      <c r="AM53" s="10"/>
    </row>
    <row r="54" spans="1:39" ht="13.5">
      <c r="A54" s="6">
        <v>48</v>
      </c>
      <c r="B54" s="1" t="s">
        <v>44</v>
      </c>
      <c r="C54" s="1" t="s">
        <v>45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M54" s="6"/>
    </row>
    <row r="55" spans="1:39" ht="13.5">
      <c r="A55" s="10">
        <v>49</v>
      </c>
      <c r="B55" s="1" t="s">
        <v>46</v>
      </c>
      <c r="C55" s="1" t="s">
        <v>47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M55" s="6"/>
    </row>
    <row r="56" spans="1:39" ht="13.5">
      <c r="A56" s="10">
        <v>50</v>
      </c>
      <c r="B56" s="1" t="s">
        <v>69</v>
      </c>
      <c r="C56" s="1" t="s">
        <v>105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M56" s="10"/>
    </row>
    <row r="57" spans="1:39" ht="13.5">
      <c r="A57" s="22">
        <v>51</v>
      </c>
      <c r="B57" s="17" t="s">
        <v>70</v>
      </c>
      <c r="C57" s="17" t="s">
        <v>71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M57" s="10"/>
    </row>
    <row r="58" spans="1:39" ht="13.5">
      <c r="A58" s="6">
        <v>52</v>
      </c>
      <c r="B58" s="1" t="s">
        <v>257</v>
      </c>
      <c r="C58" s="1" t="s">
        <v>258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M58" s="6"/>
    </row>
    <row r="59" spans="1:39" ht="13.5">
      <c r="A59" s="10">
        <v>53</v>
      </c>
      <c r="B59" s="1" t="s">
        <v>72</v>
      </c>
      <c r="C59" s="1" t="s">
        <v>73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M59" s="10"/>
    </row>
    <row r="60" spans="1:39" ht="13.5">
      <c r="A60" s="10">
        <v>54</v>
      </c>
      <c r="B60" s="1" t="s">
        <v>259</v>
      </c>
      <c r="C60" s="1" t="s">
        <v>260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M60" s="10"/>
    </row>
    <row r="61" spans="1:39" ht="13.5">
      <c r="A61" s="10">
        <v>55</v>
      </c>
      <c r="B61" s="9" t="s">
        <v>348</v>
      </c>
      <c r="C61" s="1" t="s">
        <v>68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M61" s="10"/>
    </row>
    <row r="62" spans="1:39" ht="13.5">
      <c r="A62" s="10">
        <v>56</v>
      </c>
      <c r="B62" s="9" t="s">
        <v>350</v>
      </c>
      <c r="C62" s="9" t="s">
        <v>106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6"/>
      <c r="AJ62" s="6"/>
      <c r="AM62" s="10"/>
    </row>
    <row r="63" spans="1:39" ht="13.5">
      <c r="A63" s="8">
        <v>57</v>
      </c>
      <c r="B63" s="5" t="s">
        <v>85</v>
      </c>
      <c r="C63" s="5" t="s">
        <v>107</v>
      </c>
      <c r="D63" s="11"/>
      <c r="E63" s="11"/>
      <c r="F63" s="11"/>
      <c r="G63" s="11"/>
      <c r="H63" s="11">
        <v>2</v>
      </c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>
        <v>1</v>
      </c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8">
        <f>COUNT(D63:AH63)</f>
        <v>2</v>
      </c>
      <c r="AJ63" s="8">
        <f>MAX(D63:AH63)</f>
        <v>2</v>
      </c>
      <c r="AM63" s="6"/>
    </row>
    <row r="64" spans="1:36" ht="13.5">
      <c r="A64" s="6"/>
      <c r="B64" s="1"/>
      <c r="C64" s="1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6" t="s">
        <v>87</v>
      </c>
      <c r="AJ64" s="6" t="s">
        <v>88</v>
      </c>
    </row>
    <row r="65" spans="1:36" ht="13.5">
      <c r="A65" s="6"/>
      <c r="B65" s="1" t="s">
        <v>133</v>
      </c>
      <c r="C65" s="1"/>
      <c r="D65" s="6">
        <f aca="true" t="shared" si="2" ref="D65:AH65">COUNT(D7:D63)</f>
        <v>12</v>
      </c>
      <c r="E65" s="6">
        <f t="shared" si="2"/>
        <v>12</v>
      </c>
      <c r="F65" s="6">
        <f t="shared" si="2"/>
        <v>12</v>
      </c>
      <c r="G65" s="6">
        <f t="shared" si="2"/>
        <v>9</v>
      </c>
      <c r="H65" s="6">
        <f t="shared" si="2"/>
        <v>11</v>
      </c>
      <c r="I65" s="6">
        <f t="shared" si="2"/>
        <v>13</v>
      </c>
      <c r="J65" s="6">
        <f t="shared" si="2"/>
        <v>11</v>
      </c>
      <c r="K65" s="6">
        <f t="shared" si="2"/>
        <v>11</v>
      </c>
      <c r="L65" s="6">
        <f t="shared" si="2"/>
        <v>11</v>
      </c>
      <c r="M65" s="6">
        <f t="shared" si="2"/>
        <v>13</v>
      </c>
      <c r="N65" s="6">
        <f t="shared" si="2"/>
        <v>12</v>
      </c>
      <c r="O65" s="6">
        <f t="shared" si="2"/>
        <v>11</v>
      </c>
      <c r="P65" s="6">
        <f t="shared" si="2"/>
        <v>10</v>
      </c>
      <c r="Q65" s="6">
        <f t="shared" si="2"/>
        <v>9</v>
      </c>
      <c r="R65" s="6">
        <f t="shared" si="2"/>
        <v>16</v>
      </c>
      <c r="S65" s="6">
        <f t="shared" si="2"/>
        <v>12</v>
      </c>
      <c r="T65" s="6">
        <f t="shared" si="2"/>
        <v>13</v>
      </c>
      <c r="U65" s="6">
        <f t="shared" si="2"/>
        <v>13</v>
      </c>
      <c r="V65" s="6">
        <f t="shared" si="2"/>
        <v>15</v>
      </c>
      <c r="W65" s="6">
        <f t="shared" si="2"/>
        <v>14</v>
      </c>
      <c r="X65" s="6">
        <f t="shared" si="2"/>
        <v>11</v>
      </c>
      <c r="Y65" s="6">
        <f t="shared" si="2"/>
        <v>12</v>
      </c>
      <c r="Z65" s="6">
        <f t="shared" si="2"/>
        <v>10</v>
      </c>
      <c r="AA65" s="6">
        <f t="shared" si="2"/>
        <v>12</v>
      </c>
      <c r="AB65" s="6">
        <f t="shared" si="2"/>
        <v>12</v>
      </c>
      <c r="AC65" s="6">
        <f t="shared" si="2"/>
        <v>15</v>
      </c>
      <c r="AD65" s="6">
        <f t="shared" si="2"/>
        <v>13</v>
      </c>
      <c r="AE65" s="6">
        <f t="shared" si="2"/>
        <v>13</v>
      </c>
      <c r="AF65" s="6">
        <f t="shared" si="2"/>
        <v>13</v>
      </c>
      <c r="AG65" s="6">
        <f t="shared" si="2"/>
        <v>14</v>
      </c>
      <c r="AH65" s="6">
        <f t="shared" si="2"/>
        <v>10</v>
      </c>
      <c r="AI65" s="6">
        <v>31</v>
      </c>
      <c r="AJ65" s="6">
        <f>COUNT(AJ7:AJ63)</f>
        <v>21</v>
      </c>
    </row>
    <row r="66" spans="1:36" ht="13.5">
      <c r="A66" s="5"/>
      <c r="B66" s="5"/>
      <c r="C66" s="5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</sheetData>
  <sheetProtection/>
  <printOptions/>
  <pageMargins left="0.5905511811023623" right="0.5905511811023623" top="0.1968503937007874" bottom="0.1968503937007874" header="0.5118110236220472" footer="0.5118110236220472"/>
  <pageSetup horizontalDpi="300" verticalDpi="300" orientation="landscape" paperSize="9" scale="7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66"/>
  <sheetViews>
    <sheetView zoomScale="75" zoomScaleNormal="75" workbookViewId="0" topLeftCell="A1">
      <selection activeCell="O35" sqref="O35"/>
    </sheetView>
  </sheetViews>
  <sheetFormatPr defaultColWidth="8.875" defaultRowHeight="12.75"/>
  <cols>
    <col min="1" max="1" width="5.00390625" style="0" customWidth="1"/>
    <col min="2" max="2" width="21.375" style="0" customWidth="1"/>
    <col min="3" max="3" width="31.625" style="0" customWidth="1"/>
    <col min="4" max="4" width="3.875" style="0" customWidth="1"/>
    <col min="5" max="5" width="3.625" style="0" customWidth="1"/>
    <col min="6" max="8" width="3.875" style="0" customWidth="1"/>
    <col min="9" max="10" width="3.625" style="0" customWidth="1"/>
    <col min="11" max="11" width="3.50390625" style="0" customWidth="1"/>
    <col min="12" max="13" width="3.875" style="0" customWidth="1"/>
    <col min="14" max="15" width="3.625" style="0" customWidth="1"/>
    <col min="16" max="16" width="4.00390625" style="0" customWidth="1"/>
    <col min="17" max="17" width="4.375" style="0" customWidth="1"/>
    <col min="18" max="18" width="4.00390625" style="0" customWidth="1"/>
    <col min="19" max="19" width="4.125" style="0" customWidth="1"/>
    <col min="20" max="20" width="4.375" style="0" customWidth="1"/>
    <col min="21" max="21" width="4.125" style="0" customWidth="1"/>
    <col min="22" max="22" width="4.00390625" style="0" customWidth="1"/>
    <col min="23" max="23" width="4.375" style="0" customWidth="1"/>
    <col min="24" max="24" width="4.125" style="0" customWidth="1"/>
    <col min="25" max="25" width="4.375" style="0" customWidth="1"/>
    <col min="26" max="26" width="4.125" style="0" customWidth="1"/>
    <col min="27" max="27" width="3.50390625" style="0" customWidth="1"/>
    <col min="28" max="28" width="4.375" style="0" customWidth="1"/>
    <col min="29" max="29" width="4.00390625" style="0" customWidth="1"/>
    <col min="30" max="30" width="4.125" style="0" customWidth="1"/>
    <col min="31" max="32" width="4.375" style="0" customWidth="1"/>
    <col min="33" max="33" width="4.00390625" style="0" customWidth="1"/>
    <col min="34" max="34" width="4.125" style="0" customWidth="1"/>
    <col min="35" max="35" width="12.00390625" style="0" customWidth="1"/>
  </cols>
  <sheetData>
    <row r="1" spans="4:7" s="2" customFormat="1" ht="19.5">
      <c r="D1" s="2" t="s">
        <v>363</v>
      </c>
      <c r="G1" s="2" t="s">
        <v>364</v>
      </c>
    </row>
    <row r="2" s="3" customFormat="1" ht="18">
      <c r="G2" s="3" t="s">
        <v>84</v>
      </c>
    </row>
    <row r="3" s="3" customFormat="1" ht="18"/>
    <row r="4" spans="1:36" s="3" customFormat="1" ht="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3.5">
      <c r="A5" s="1"/>
      <c r="B5" s="1" t="s">
        <v>0</v>
      </c>
      <c r="C5" s="1" t="s">
        <v>1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6">
        <v>26</v>
      </c>
      <c r="AD5" s="6">
        <v>27</v>
      </c>
      <c r="AE5" s="6">
        <v>28</v>
      </c>
      <c r="AF5" s="6">
        <v>29</v>
      </c>
      <c r="AG5" s="6">
        <v>30</v>
      </c>
      <c r="AH5" s="6"/>
      <c r="AI5" s="6" t="s">
        <v>2</v>
      </c>
      <c r="AJ5" s="6" t="s">
        <v>3</v>
      </c>
    </row>
    <row r="6" spans="1:36" s="1" customFormat="1" ht="13.5">
      <c r="A6" s="5"/>
      <c r="B6" s="5"/>
      <c r="C6" s="5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9" ht="13.5">
      <c r="A7" s="6">
        <v>1</v>
      </c>
      <c r="B7" s="14" t="s">
        <v>28</v>
      </c>
      <c r="C7" s="14" t="s">
        <v>29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M7" s="6"/>
    </row>
    <row r="8" spans="1:39" s="1" customFormat="1" ht="13.5">
      <c r="A8" s="6">
        <v>2</v>
      </c>
      <c r="B8" s="9" t="s">
        <v>265</v>
      </c>
      <c r="C8" s="9" t="s">
        <v>266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1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>
        <v>1</v>
      </c>
      <c r="AE8" s="6">
        <v>1</v>
      </c>
      <c r="AF8" s="6">
        <v>1</v>
      </c>
      <c r="AG8" s="6">
        <v>1</v>
      </c>
      <c r="AH8" s="6"/>
      <c r="AI8" s="6">
        <f>COUNT(D8:AH8)</f>
        <v>30</v>
      </c>
      <c r="AJ8" s="6">
        <f>MAX(D8:AH8)</f>
        <v>1</v>
      </c>
      <c r="AM8" s="6"/>
    </row>
    <row r="9" spans="1:39" s="1" customFormat="1" ht="13.5">
      <c r="A9" s="6">
        <v>3</v>
      </c>
      <c r="B9" s="1" t="s">
        <v>14</v>
      </c>
      <c r="C9" s="1" t="s">
        <v>15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>
        <v>2</v>
      </c>
      <c r="AA9" s="6"/>
      <c r="AB9" s="6"/>
      <c r="AC9" s="6"/>
      <c r="AD9" s="6"/>
      <c r="AE9" s="6"/>
      <c r="AF9" s="6"/>
      <c r="AG9" s="6"/>
      <c r="AH9" s="6"/>
      <c r="AI9" s="6">
        <f>COUNT(D9:AH9)</f>
        <v>1</v>
      </c>
      <c r="AJ9" s="6">
        <f>MAX(D9:AH9)</f>
        <v>2</v>
      </c>
      <c r="AM9" s="6"/>
    </row>
    <row r="10" spans="1:39" s="1" customFormat="1" ht="13.5">
      <c r="A10" s="6">
        <v>4</v>
      </c>
      <c r="B10" s="1" t="s">
        <v>82</v>
      </c>
      <c r="C10" s="1" t="s">
        <v>90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M10" s="6"/>
    </row>
    <row r="11" spans="1:39" s="1" customFormat="1" ht="13.5">
      <c r="A11" s="6">
        <v>5</v>
      </c>
      <c r="B11" s="1" t="s">
        <v>21</v>
      </c>
      <c r="C11" s="1" t="s">
        <v>22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M11" s="6"/>
    </row>
    <row r="12" spans="1:39" s="1" customFormat="1" ht="13.5">
      <c r="A12" s="10">
        <v>6</v>
      </c>
      <c r="B12" s="1" t="s">
        <v>16</v>
      </c>
      <c r="C12" s="1" t="s">
        <v>17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M12" s="6"/>
    </row>
    <row r="13" spans="1:39" s="1" customFormat="1" ht="13.5">
      <c r="A13" s="6">
        <v>7</v>
      </c>
      <c r="B13" s="1" t="s">
        <v>18</v>
      </c>
      <c r="C13" s="1" t="s">
        <v>91</v>
      </c>
      <c r="D13" s="6">
        <v>14</v>
      </c>
      <c r="E13" s="6">
        <v>17</v>
      </c>
      <c r="F13" s="6">
        <v>11</v>
      </c>
      <c r="G13" s="6">
        <v>16</v>
      </c>
      <c r="H13" s="6">
        <v>10</v>
      </c>
      <c r="I13" s="6">
        <v>11</v>
      </c>
      <c r="J13" s="6">
        <v>11</v>
      </c>
      <c r="K13" s="6">
        <v>13</v>
      </c>
      <c r="L13" s="6">
        <v>13</v>
      </c>
      <c r="M13" s="6">
        <v>12</v>
      </c>
      <c r="N13" s="6">
        <v>11</v>
      </c>
      <c r="O13" s="6">
        <v>7</v>
      </c>
      <c r="P13" s="6">
        <v>12</v>
      </c>
      <c r="Q13" s="6">
        <v>15</v>
      </c>
      <c r="R13" s="6">
        <v>12</v>
      </c>
      <c r="S13" s="6">
        <v>8</v>
      </c>
      <c r="T13" s="6">
        <v>11</v>
      </c>
      <c r="U13" s="6">
        <v>22</v>
      </c>
      <c r="V13" s="6">
        <v>10</v>
      </c>
      <c r="W13" s="6">
        <v>11</v>
      </c>
      <c r="X13" s="6">
        <v>12</v>
      </c>
      <c r="Y13" s="6">
        <v>15</v>
      </c>
      <c r="Z13" s="6">
        <v>7</v>
      </c>
      <c r="AA13" s="6">
        <v>11</v>
      </c>
      <c r="AB13" s="6">
        <v>13</v>
      </c>
      <c r="AC13" s="6">
        <v>19</v>
      </c>
      <c r="AD13" s="6">
        <v>19</v>
      </c>
      <c r="AE13" s="6">
        <v>10</v>
      </c>
      <c r="AF13" s="6">
        <v>14</v>
      </c>
      <c r="AG13" s="6">
        <v>10</v>
      </c>
      <c r="AH13" s="6"/>
      <c r="AI13" s="6">
        <f>COUNT(D13:AH13)</f>
        <v>30</v>
      </c>
      <c r="AJ13" s="6">
        <f>MAX(D13:AH13)</f>
        <v>22</v>
      </c>
      <c r="AM13" s="6"/>
    </row>
    <row r="14" spans="1:39" s="1" customFormat="1" ht="13.5">
      <c r="A14" s="6">
        <v>8</v>
      </c>
      <c r="B14" s="1" t="s">
        <v>23</v>
      </c>
      <c r="C14" s="1" t="s">
        <v>24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M14" s="6"/>
    </row>
    <row r="15" spans="1:39" s="1" customFormat="1" ht="13.5">
      <c r="A15" s="6">
        <v>9</v>
      </c>
      <c r="B15" s="1" t="s">
        <v>242</v>
      </c>
      <c r="C15" s="1" t="s">
        <v>243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M15" s="6"/>
    </row>
    <row r="16" spans="1:39" s="1" customFormat="1" ht="13.5">
      <c r="A16" s="7">
        <v>10</v>
      </c>
      <c r="B16" s="23" t="s">
        <v>269</v>
      </c>
      <c r="C16" s="23" t="s">
        <v>271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M16" s="6"/>
    </row>
    <row r="17" spans="1:39" s="1" customFormat="1" ht="13.5">
      <c r="A17" s="10">
        <v>11</v>
      </c>
      <c r="B17" s="1" t="s">
        <v>19</v>
      </c>
      <c r="C17" s="1" t="s">
        <v>20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M17" s="6"/>
    </row>
    <row r="18" spans="1:39" s="1" customFormat="1" ht="13.5">
      <c r="A18" s="6">
        <v>12</v>
      </c>
      <c r="B18" s="1" t="s">
        <v>25</v>
      </c>
      <c r="C18" s="1" t="s">
        <v>26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M18" s="6"/>
    </row>
    <row r="19" spans="1:39" s="1" customFormat="1" ht="13.5">
      <c r="A19" s="10">
        <v>13</v>
      </c>
      <c r="B19" s="1" t="s">
        <v>6</v>
      </c>
      <c r="C19" s="1" t="s">
        <v>92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M19" s="6"/>
    </row>
    <row r="20" spans="1:39" ht="13.5">
      <c r="A20" s="6">
        <v>14</v>
      </c>
      <c r="B20" s="1" t="s">
        <v>35</v>
      </c>
      <c r="C20" s="1" t="s">
        <v>93</v>
      </c>
      <c r="D20" s="6">
        <v>1</v>
      </c>
      <c r="E20" s="6">
        <v>1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6">
        <v>4</v>
      </c>
      <c r="N20" s="6"/>
      <c r="O20" s="6">
        <v>3</v>
      </c>
      <c r="P20" s="6">
        <v>1</v>
      </c>
      <c r="Q20" s="6">
        <v>1</v>
      </c>
      <c r="R20" s="6">
        <v>1</v>
      </c>
      <c r="S20" s="6">
        <v>1</v>
      </c>
      <c r="T20" s="6"/>
      <c r="U20" s="6">
        <v>1</v>
      </c>
      <c r="V20" s="6"/>
      <c r="W20" s="6"/>
      <c r="X20" s="6"/>
      <c r="Y20" s="6">
        <v>2</v>
      </c>
      <c r="Z20" s="6">
        <v>1</v>
      </c>
      <c r="AA20" s="6">
        <v>1</v>
      </c>
      <c r="AB20" s="6">
        <v>1</v>
      </c>
      <c r="AC20" s="6"/>
      <c r="AD20" s="6">
        <v>2</v>
      </c>
      <c r="AE20" s="6"/>
      <c r="AF20" s="6"/>
      <c r="AG20" s="6"/>
      <c r="AH20" s="6"/>
      <c r="AI20" s="6">
        <f>COUNT(D20:AH20)</f>
        <v>21</v>
      </c>
      <c r="AJ20" s="6">
        <f>MAX(D20:AH20)</f>
        <v>4</v>
      </c>
      <c r="AM20" s="6"/>
    </row>
    <row r="21" spans="1:39" s="1" customFormat="1" ht="13.5">
      <c r="A21" s="6">
        <v>15</v>
      </c>
      <c r="B21" s="1" t="s">
        <v>4</v>
      </c>
      <c r="C21" s="1" t="s">
        <v>5</v>
      </c>
      <c r="D21" s="6">
        <v>5</v>
      </c>
      <c r="E21" s="6">
        <v>9</v>
      </c>
      <c r="F21" s="6">
        <v>4</v>
      </c>
      <c r="G21" s="6">
        <v>9</v>
      </c>
      <c r="H21" s="6">
        <v>4</v>
      </c>
      <c r="I21" s="6">
        <v>6</v>
      </c>
      <c r="J21" s="6"/>
      <c r="K21" s="6">
        <v>1</v>
      </c>
      <c r="L21" s="6">
        <v>1</v>
      </c>
      <c r="M21" s="6">
        <v>2</v>
      </c>
      <c r="N21" s="6"/>
      <c r="O21" s="6">
        <v>2</v>
      </c>
      <c r="P21" s="6">
        <v>1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6">
        <v>1</v>
      </c>
      <c r="AB21" s="6"/>
      <c r="AC21" s="6"/>
      <c r="AD21" s="6"/>
      <c r="AE21" s="6">
        <v>1</v>
      </c>
      <c r="AF21" s="6"/>
      <c r="AG21" s="6">
        <v>1</v>
      </c>
      <c r="AH21" s="6"/>
      <c r="AI21" s="6">
        <f>COUNT(D21:AH21)</f>
        <v>14</v>
      </c>
      <c r="AJ21" s="6">
        <f>MAX(D21:AH21)</f>
        <v>9</v>
      </c>
      <c r="AM21" s="6"/>
    </row>
    <row r="22" spans="1:39" s="1" customFormat="1" ht="13.5">
      <c r="A22" s="6">
        <v>16</v>
      </c>
      <c r="B22" s="1" t="s">
        <v>246</v>
      </c>
      <c r="C22" s="1" t="s">
        <v>247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M22" s="6"/>
    </row>
    <row r="23" spans="1:39" s="1" customFormat="1" ht="13.5">
      <c r="A23" s="10">
        <v>17</v>
      </c>
      <c r="B23" s="1" t="s">
        <v>7</v>
      </c>
      <c r="C23" s="1" t="s">
        <v>94</v>
      </c>
      <c r="D23" s="6">
        <v>7</v>
      </c>
      <c r="E23" s="6">
        <v>7</v>
      </c>
      <c r="F23" s="6">
        <v>9</v>
      </c>
      <c r="G23" s="6">
        <v>8</v>
      </c>
      <c r="H23" s="6">
        <v>11</v>
      </c>
      <c r="I23" s="6">
        <v>5</v>
      </c>
      <c r="J23" s="6">
        <v>3</v>
      </c>
      <c r="K23" s="6">
        <v>1</v>
      </c>
      <c r="L23" s="6">
        <v>1</v>
      </c>
      <c r="M23" s="6">
        <v>3</v>
      </c>
      <c r="N23" s="6">
        <v>2</v>
      </c>
      <c r="O23" s="6">
        <v>6</v>
      </c>
      <c r="P23" s="6">
        <v>2</v>
      </c>
      <c r="Q23" s="6"/>
      <c r="R23" s="6">
        <v>4</v>
      </c>
      <c r="S23" s="6"/>
      <c r="T23" s="6">
        <v>2</v>
      </c>
      <c r="U23" s="6">
        <v>2</v>
      </c>
      <c r="V23" s="6">
        <v>2</v>
      </c>
      <c r="W23" s="6">
        <v>1</v>
      </c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>
        <f aca="true" t="shared" si="0" ref="AI23:AI28">COUNT(D23:AH23)</f>
        <v>18</v>
      </c>
      <c r="AJ23" s="6">
        <f aca="true" t="shared" si="1" ref="AJ23:AJ28">MAX(D23:AH23)</f>
        <v>11</v>
      </c>
      <c r="AM23" s="6"/>
    </row>
    <row r="24" spans="1:39" s="1" customFormat="1" ht="13.5">
      <c r="A24" s="6">
        <v>18</v>
      </c>
      <c r="B24" s="1" t="s">
        <v>248</v>
      </c>
      <c r="C24" s="1" t="s">
        <v>249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>
        <v>1</v>
      </c>
      <c r="AC24" s="6"/>
      <c r="AD24" s="6"/>
      <c r="AE24" s="6"/>
      <c r="AF24" s="6"/>
      <c r="AG24" s="6"/>
      <c r="AH24" s="6"/>
      <c r="AI24" s="6">
        <f t="shared" si="0"/>
        <v>1</v>
      </c>
      <c r="AJ24" s="6">
        <f t="shared" si="1"/>
        <v>1</v>
      </c>
      <c r="AM24" s="6"/>
    </row>
    <row r="25" spans="1:39" s="1" customFormat="1" ht="13.5">
      <c r="A25" s="6">
        <v>19</v>
      </c>
      <c r="B25" s="1" t="s">
        <v>12</v>
      </c>
      <c r="C25" s="1" t="s">
        <v>13</v>
      </c>
      <c r="D25" s="6"/>
      <c r="E25" s="6">
        <v>1</v>
      </c>
      <c r="F25" s="6"/>
      <c r="G25" s="6"/>
      <c r="H25" s="6"/>
      <c r="I25" s="6"/>
      <c r="J25" s="6"/>
      <c r="K25" s="6"/>
      <c r="L25" s="6"/>
      <c r="M25" s="6"/>
      <c r="N25" s="6">
        <v>1</v>
      </c>
      <c r="O25" s="6"/>
      <c r="P25" s="6"/>
      <c r="Q25" s="6">
        <v>1</v>
      </c>
      <c r="R25" s="6">
        <v>2</v>
      </c>
      <c r="S25" s="6"/>
      <c r="T25" s="6"/>
      <c r="U25" s="6"/>
      <c r="V25" s="6"/>
      <c r="W25" s="6"/>
      <c r="X25" s="6">
        <v>1</v>
      </c>
      <c r="Y25" s="6">
        <v>1</v>
      </c>
      <c r="Z25" s="6">
        <v>1</v>
      </c>
      <c r="AA25" s="6">
        <v>1</v>
      </c>
      <c r="AB25" s="6"/>
      <c r="AC25" s="6"/>
      <c r="AD25" s="6">
        <v>1</v>
      </c>
      <c r="AE25" s="6"/>
      <c r="AF25" s="6"/>
      <c r="AG25" s="6"/>
      <c r="AH25" s="6"/>
      <c r="AI25" s="6">
        <f t="shared" si="0"/>
        <v>9</v>
      </c>
      <c r="AJ25" s="6">
        <f t="shared" si="1"/>
        <v>2</v>
      </c>
      <c r="AM25" s="6"/>
    </row>
    <row r="26" spans="1:39" s="1" customFormat="1" ht="13.5">
      <c r="A26" s="7">
        <v>20</v>
      </c>
      <c r="B26" s="12" t="s">
        <v>8</v>
      </c>
      <c r="C26" s="12" t="s">
        <v>95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>
        <v>1</v>
      </c>
      <c r="Q26" s="7"/>
      <c r="R26" s="7"/>
      <c r="S26" s="7"/>
      <c r="T26" s="7"/>
      <c r="U26" s="7"/>
      <c r="V26" s="7"/>
      <c r="W26" s="7"/>
      <c r="X26" s="7">
        <v>11</v>
      </c>
      <c r="Y26" s="7"/>
      <c r="Z26" s="7">
        <v>1</v>
      </c>
      <c r="AA26" s="7">
        <v>3</v>
      </c>
      <c r="AB26" s="7"/>
      <c r="AC26" s="7">
        <v>2</v>
      </c>
      <c r="AD26" s="7">
        <v>3</v>
      </c>
      <c r="AE26" s="7"/>
      <c r="AF26" s="7"/>
      <c r="AG26" s="7"/>
      <c r="AH26" s="7"/>
      <c r="AI26" s="7">
        <f t="shared" si="0"/>
        <v>6</v>
      </c>
      <c r="AJ26" s="7">
        <f t="shared" si="1"/>
        <v>11</v>
      </c>
      <c r="AM26" s="6"/>
    </row>
    <row r="27" spans="1:39" s="1" customFormat="1" ht="13.5">
      <c r="A27" s="6">
        <v>21</v>
      </c>
      <c r="B27" s="1" t="s">
        <v>9</v>
      </c>
      <c r="C27" s="1" t="s">
        <v>10</v>
      </c>
      <c r="D27" s="6">
        <v>2</v>
      </c>
      <c r="E27" s="6">
        <v>2</v>
      </c>
      <c r="F27" s="6">
        <v>2</v>
      </c>
      <c r="G27" s="6">
        <v>2</v>
      </c>
      <c r="H27" s="6">
        <v>2</v>
      </c>
      <c r="I27" s="6">
        <v>2</v>
      </c>
      <c r="J27" s="6">
        <v>2</v>
      </c>
      <c r="K27" s="6"/>
      <c r="L27" s="6">
        <v>2</v>
      </c>
      <c r="M27" s="6">
        <v>2</v>
      </c>
      <c r="N27" s="6">
        <v>2</v>
      </c>
      <c r="O27" s="6">
        <v>2</v>
      </c>
      <c r="P27" s="6">
        <v>2</v>
      </c>
      <c r="Q27" s="6">
        <v>3</v>
      </c>
      <c r="R27" s="6">
        <v>2</v>
      </c>
      <c r="S27" s="6">
        <v>1</v>
      </c>
      <c r="T27" s="6">
        <v>2</v>
      </c>
      <c r="U27" s="6">
        <v>1</v>
      </c>
      <c r="V27" s="6">
        <v>1</v>
      </c>
      <c r="W27" s="6">
        <v>1</v>
      </c>
      <c r="X27" s="6">
        <v>4</v>
      </c>
      <c r="Y27" s="6">
        <v>1</v>
      </c>
      <c r="Z27" s="6"/>
      <c r="AA27" s="6">
        <v>5</v>
      </c>
      <c r="AB27" s="6"/>
      <c r="AC27" s="6">
        <v>2</v>
      </c>
      <c r="AD27" s="6">
        <v>1</v>
      </c>
      <c r="AE27" s="6"/>
      <c r="AF27" s="6"/>
      <c r="AG27" s="6"/>
      <c r="AH27" s="6"/>
      <c r="AI27" s="6">
        <f t="shared" si="0"/>
        <v>24</v>
      </c>
      <c r="AJ27" s="6">
        <f t="shared" si="1"/>
        <v>5</v>
      </c>
      <c r="AM27" s="6"/>
    </row>
    <row r="28" spans="1:39" s="1" customFormat="1" ht="13.5">
      <c r="A28" s="21">
        <v>22</v>
      </c>
      <c r="B28" s="1" t="s">
        <v>11</v>
      </c>
      <c r="C28" s="1" t="s">
        <v>96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>
        <v>3</v>
      </c>
      <c r="P28" s="6">
        <v>2</v>
      </c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>
        <v>1</v>
      </c>
      <c r="AE28" s="6"/>
      <c r="AF28" s="6"/>
      <c r="AG28" s="6"/>
      <c r="AH28" s="6"/>
      <c r="AI28" s="6">
        <f t="shared" si="0"/>
        <v>3</v>
      </c>
      <c r="AJ28" s="6">
        <f t="shared" si="1"/>
        <v>3</v>
      </c>
      <c r="AM28" s="6"/>
    </row>
    <row r="29" spans="1:39" ht="13.5">
      <c r="A29" s="21">
        <v>23</v>
      </c>
      <c r="B29" s="1" t="s">
        <v>30</v>
      </c>
      <c r="C29" s="1" t="s">
        <v>31</v>
      </c>
      <c r="D29" s="6">
        <v>3</v>
      </c>
      <c r="E29" s="6">
        <v>1</v>
      </c>
      <c r="F29" s="6">
        <v>3</v>
      </c>
      <c r="G29" s="6">
        <v>2</v>
      </c>
      <c r="H29" s="6">
        <v>2</v>
      </c>
      <c r="I29" s="6">
        <v>2</v>
      </c>
      <c r="J29" s="6">
        <v>2</v>
      </c>
      <c r="K29" s="6">
        <v>2</v>
      </c>
      <c r="L29" s="6">
        <v>3</v>
      </c>
      <c r="M29" s="6">
        <v>5</v>
      </c>
      <c r="N29" s="6">
        <v>2</v>
      </c>
      <c r="O29" s="6">
        <v>5</v>
      </c>
      <c r="P29" s="6">
        <v>5</v>
      </c>
      <c r="Q29" s="6">
        <v>4</v>
      </c>
      <c r="R29" s="6">
        <v>5</v>
      </c>
      <c r="S29" s="6">
        <v>5</v>
      </c>
      <c r="T29" s="6">
        <v>4</v>
      </c>
      <c r="U29" s="6">
        <v>2</v>
      </c>
      <c r="V29" s="6">
        <v>4</v>
      </c>
      <c r="W29" s="6">
        <v>4</v>
      </c>
      <c r="X29" s="6">
        <v>8</v>
      </c>
      <c r="Y29" s="6">
        <v>3</v>
      </c>
      <c r="Z29" s="6">
        <v>4</v>
      </c>
      <c r="AA29" s="6">
        <v>5</v>
      </c>
      <c r="AB29" s="6">
        <v>6</v>
      </c>
      <c r="AC29" s="6">
        <v>6</v>
      </c>
      <c r="AD29" s="6">
        <v>5</v>
      </c>
      <c r="AE29" s="6">
        <v>1</v>
      </c>
      <c r="AF29" s="6">
        <v>1</v>
      </c>
      <c r="AG29" s="6">
        <v>3</v>
      </c>
      <c r="AH29" s="6"/>
      <c r="AI29" s="6">
        <f>COUNT(D29:AH29)</f>
        <v>30</v>
      </c>
      <c r="AJ29" s="6">
        <f>MAX(D29:AH29)</f>
        <v>8</v>
      </c>
      <c r="AM29" s="6"/>
    </row>
    <row r="30" spans="1:39" ht="13.5">
      <c r="A30" s="21">
        <v>24</v>
      </c>
      <c r="B30" s="1" t="s">
        <v>32</v>
      </c>
      <c r="C30" s="1" t="s">
        <v>97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M30" s="6"/>
    </row>
    <row r="31" spans="1:39" ht="13.5">
      <c r="A31" s="21">
        <v>25</v>
      </c>
      <c r="B31" s="1" t="s">
        <v>36</v>
      </c>
      <c r="C31" s="1" t="s">
        <v>37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M31" s="6"/>
    </row>
    <row r="32" spans="1:39" s="1" customFormat="1" ht="13.5">
      <c r="A32" s="21">
        <v>26</v>
      </c>
      <c r="B32" s="9" t="s">
        <v>250</v>
      </c>
      <c r="C32" s="9" t="s">
        <v>252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M32" s="6"/>
    </row>
    <row r="33" spans="1:39" s="1" customFormat="1" ht="13.5">
      <c r="A33" s="6">
        <v>27</v>
      </c>
      <c r="B33" s="1" t="s">
        <v>38</v>
      </c>
      <c r="C33" s="1" t="s">
        <v>39</v>
      </c>
      <c r="D33" s="6">
        <v>1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>
        <v>1</v>
      </c>
      <c r="AA33" s="6"/>
      <c r="AB33" s="6"/>
      <c r="AC33" s="6"/>
      <c r="AD33" s="6"/>
      <c r="AE33" s="6"/>
      <c r="AF33" s="6"/>
      <c r="AG33" s="6">
        <v>1</v>
      </c>
      <c r="AH33" s="6"/>
      <c r="AI33" s="6">
        <f aca="true" t="shared" si="2" ref="AI33:AI48">COUNT(D33:AH33)</f>
        <v>3</v>
      </c>
      <c r="AJ33" s="6">
        <f aca="true" t="shared" si="3" ref="AJ33:AJ48">MAX(D33:AH33)</f>
        <v>1</v>
      </c>
      <c r="AM33" s="6"/>
    </row>
    <row r="34" spans="1:39" ht="13.5">
      <c r="A34" s="6">
        <v>28</v>
      </c>
      <c r="B34" s="1" t="s">
        <v>40</v>
      </c>
      <c r="C34" s="1" t="s">
        <v>41</v>
      </c>
      <c r="D34" s="6"/>
      <c r="E34" s="6"/>
      <c r="F34" s="6"/>
      <c r="G34" s="6"/>
      <c r="H34" s="6"/>
      <c r="I34" s="6"/>
      <c r="J34" s="6"/>
      <c r="K34" s="6">
        <v>1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>
        <v>1</v>
      </c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>
        <f t="shared" si="2"/>
        <v>2</v>
      </c>
      <c r="AJ34" s="6">
        <f t="shared" si="3"/>
        <v>1</v>
      </c>
      <c r="AM34" s="6"/>
    </row>
    <row r="35" spans="1:39" ht="13.5">
      <c r="A35" s="6">
        <v>29</v>
      </c>
      <c r="B35" s="1" t="s">
        <v>50</v>
      </c>
      <c r="C35" s="1" t="s">
        <v>51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>
        <v>1</v>
      </c>
      <c r="AC35" s="6">
        <v>1</v>
      </c>
      <c r="AD35" s="6"/>
      <c r="AE35" s="6"/>
      <c r="AF35" s="6"/>
      <c r="AG35" s="6">
        <v>1</v>
      </c>
      <c r="AH35" s="6"/>
      <c r="AI35" s="6">
        <f t="shared" si="2"/>
        <v>3</v>
      </c>
      <c r="AJ35" s="6">
        <f t="shared" si="3"/>
        <v>1</v>
      </c>
      <c r="AM35" s="6"/>
    </row>
    <row r="36" spans="1:39" ht="13.5">
      <c r="A36" s="24">
        <v>30</v>
      </c>
      <c r="B36" s="12" t="s">
        <v>77</v>
      </c>
      <c r="C36" s="12" t="s">
        <v>98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>
        <v>4</v>
      </c>
      <c r="AA36" s="24"/>
      <c r="AB36" s="24"/>
      <c r="AC36" s="24"/>
      <c r="AD36" s="24"/>
      <c r="AE36" s="24"/>
      <c r="AF36" s="24">
        <v>1</v>
      </c>
      <c r="AG36" s="24"/>
      <c r="AH36" s="24"/>
      <c r="AI36" s="7">
        <f t="shared" si="2"/>
        <v>2</v>
      </c>
      <c r="AJ36" s="7">
        <f t="shared" si="3"/>
        <v>4</v>
      </c>
      <c r="AM36" s="10"/>
    </row>
    <row r="37" spans="1:39" ht="13.5">
      <c r="A37" s="10">
        <v>31</v>
      </c>
      <c r="B37" s="1" t="s">
        <v>78</v>
      </c>
      <c r="C37" s="1" t="s">
        <v>79</v>
      </c>
      <c r="D37" s="10"/>
      <c r="E37" s="10"/>
      <c r="F37" s="10"/>
      <c r="G37" s="10"/>
      <c r="H37" s="10">
        <v>2</v>
      </c>
      <c r="I37" s="10">
        <v>1</v>
      </c>
      <c r="J37" s="10">
        <v>2</v>
      </c>
      <c r="K37" s="10">
        <v>1</v>
      </c>
      <c r="L37" s="10">
        <v>1</v>
      </c>
      <c r="M37" s="10">
        <v>1</v>
      </c>
      <c r="N37" s="10">
        <v>1</v>
      </c>
      <c r="O37" s="10">
        <v>3</v>
      </c>
      <c r="P37" s="10">
        <v>1</v>
      </c>
      <c r="Q37" s="10">
        <v>1</v>
      </c>
      <c r="R37" s="10">
        <v>1</v>
      </c>
      <c r="S37" s="10">
        <v>1</v>
      </c>
      <c r="T37" s="10"/>
      <c r="U37" s="10">
        <v>1</v>
      </c>
      <c r="V37" s="10"/>
      <c r="W37" s="10">
        <v>1</v>
      </c>
      <c r="X37" s="10">
        <v>1</v>
      </c>
      <c r="Y37" s="10">
        <v>1</v>
      </c>
      <c r="Z37" s="10"/>
      <c r="AA37" s="10">
        <v>1</v>
      </c>
      <c r="AB37" s="10"/>
      <c r="AC37" s="10"/>
      <c r="AD37" s="10">
        <v>1</v>
      </c>
      <c r="AE37" s="10">
        <v>1</v>
      </c>
      <c r="AF37" s="10">
        <v>2</v>
      </c>
      <c r="AG37" s="10"/>
      <c r="AH37" s="10"/>
      <c r="AI37" s="6">
        <f t="shared" si="2"/>
        <v>20</v>
      </c>
      <c r="AJ37" s="6">
        <f t="shared" si="3"/>
        <v>3</v>
      </c>
      <c r="AM37" s="10"/>
    </row>
    <row r="38" spans="1:39" ht="13.5">
      <c r="A38" s="10">
        <v>32</v>
      </c>
      <c r="B38" s="1" t="s">
        <v>80</v>
      </c>
      <c r="C38" s="1" t="s">
        <v>99</v>
      </c>
      <c r="D38" s="10"/>
      <c r="E38" s="10"/>
      <c r="F38" s="10"/>
      <c r="G38" s="10">
        <v>1</v>
      </c>
      <c r="H38" s="10"/>
      <c r="I38" s="10"/>
      <c r="J38" s="10">
        <v>1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>
        <v>1</v>
      </c>
      <c r="Y38" s="10"/>
      <c r="Z38" s="10"/>
      <c r="AA38" s="10"/>
      <c r="AB38" s="10"/>
      <c r="AC38" s="10">
        <v>1</v>
      </c>
      <c r="AD38" s="10"/>
      <c r="AE38" s="10">
        <v>1</v>
      </c>
      <c r="AF38" s="10"/>
      <c r="AG38" s="10">
        <v>1</v>
      </c>
      <c r="AH38" s="10"/>
      <c r="AI38" s="6">
        <f t="shared" si="2"/>
        <v>6</v>
      </c>
      <c r="AJ38" s="6">
        <f t="shared" si="3"/>
        <v>1</v>
      </c>
      <c r="AM38" s="10"/>
    </row>
    <row r="39" spans="1:39" ht="13.5">
      <c r="A39" s="10">
        <v>33</v>
      </c>
      <c r="B39" s="1" t="s">
        <v>81</v>
      </c>
      <c r="C39" s="1" t="s">
        <v>100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M39" s="6"/>
    </row>
    <row r="40" spans="1:39" ht="13.5">
      <c r="A40" s="10">
        <v>34</v>
      </c>
      <c r="B40" s="1" t="s">
        <v>65</v>
      </c>
      <c r="C40" s="1" t="s">
        <v>101</v>
      </c>
      <c r="D40" s="6"/>
      <c r="E40" s="6">
        <v>2</v>
      </c>
      <c r="F40" s="6">
        <v>1</v>
      </c>
      <c r="G40" s="6">
        <v>3</v>
      </c>
      <c r="H40" s="6">
        <v>2</v>
      </c>
      <c r="I40" s="6">
        <v>1</v>
      </c>
      <c r="J40" s="6">
        <v>1</v>
      </c>
      <c r="K40" s="6"/>
      <c r="L40" s="6">
        <v>1</v>
      </c>
      <c r="M40" s="6">
        <v>1</v>
      </c>
      <c r="N40" s="6"/>
      <c r="O40" s="6"/>
      <c r="P40" s="6">
        <v>1</v>
      </c>
      <c r="Q40" s="6">
        <v>1</v>
      </c>
      <c r="R40" s="6">
        <v>1</v>
      </c>
      <c r="S40" s="6">
        <v>1</v>
      </c>
      <c r="T40" s="6">
        <v>2</v>
      </c>
      <c r="U40" s="6"/>
      <c r="V40" s="6">
        <v>2</v>
      </c>
      <c r="W40" s="6">
        <v>1</v>
      </c>
      <c r="X40" s="6">
        <v>2</v>
      </c>
      <c r="Y40" s="6"/>
      <c r="Z40" s="6">
        <v>1</v>
      </c>
      <c r="AA40" s="6">
        <v>1</v>
      </c>
      <c r="AB40" s="6">
        <v>1</v>
      </c>
      <c r="AC40" s="6">
        <v>2</v>
      </c>
      <c r="AD40" s="6">
        <v>1</v>
      </c>
      <c r="AE40" s="6">
        <v>2</v>
      </c>
      <c r="AF40" s="6">
        <v>2</v>
      </c>
      <c r="AG40" s="6"/>
      <c r="AH40" s="6"/>
      <c r="AI40" s="6">
        <f t="shared" si="2"/>
        <v>23</v>
      </c>
      <c r="AJ40" s="6">
        <f t="shared" si="3"/>
        <v>3</v>
      </c>
      <c r="AM40" s="6"/>
    </row>
    <row r="41" spans="1:39" ht="13.5">
      <c r="A41" s="10">
        <v>35</v>
      </c>
      <c r="B41" s="1" t="s">
        <v>42</v>
      </c>
      <c r="C41" s="1" t="s">
        <v>43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M41" s="6"/>
    </row>
    <row r="42" spans="1:39" ht="13.5">
      <c r="A42" s="10">
        <v>36</v>
      </c>
      <c r="B42" s="1" t="s">
        <v>48</v>
      </c>
      <c r="C42" s="1" t="s">
        <v>49</v>
      </c>
      <c r="D42" s="6">
        <v>3</v>
      </c>
      <c r="E42" s="6">
        <v>2</v>
      </c>
      <c r="F42" s="6">
        <v>1</v>
      </c>
      <c r="G42" s="6">
        <v>1</v>
      </c>
      <c r="H42" s="6">
        <v>2</v>
      </c>
      <c r="I42" s="6">
        <v>1</v>
      </c>
      <c r="J42" s="6">
        <v>2</v>
      </c>
      <c r="K42" s="6">
        <v>2</v>
      </c>
      <c r="L42" s="6">
        <v>1</v>
      </c>
      <c r="M42" s="6">
        <v>1</v>
      </c>
      <c r="N42" s="6">
        <v>1</v>
      </c>
      <c r="O42" s="6">
        <v>2</v>
      </c>
      <c r="P42" s="6">
        <v>1</v>
      </c>
      <c r="Q42" s="6">
        <v>1</v>
      </c>
      <c r="R42" s="6">
        <v>1</v>
      </c>
      <c r="S42" s="6"/>
      <c r="T42" s="6">
        <v>1</v>
      </c>
      <c r="U42" s="6">
        <v>1</v>
      </c>
      <c r="V42" s="6">
        <v>2</v>
      </c>
      <c r="W42" s="6"/>
      <c r="X42" s="6">
        <v>1</v>
      </c>
      <c r="Y42" s="6">
        <v>1</v>
      </c>
      <c r="Z42" s="6">
        <v>2</v>
      </c>
      <c r="AA42" s="6">
        <v>1</v>
      </c>
      <c r="AB42" s="6">
        <v>1</v>
      </c>
      <c r="AC42" s="6">
        <v>2</v>
      </c>
      <c r="AD42" s="6"/>
      <c r="AE42" s="6">
        <v>1</v>
      </c>
      <c r="AF42" s="6">
        <v>2</v>
      </c>
      <c r="AG42" s="6">
        <v>1</v>
      </c>
      <c r="AH42" s="6"/>
      <c r="AI42" s="6">
        <f t="shared" si="2"/>
        <v>27</v>
      </c>
      <c r="AJ42" s="6">
        <f t="shared" si="3"/>
        <v>3</v>
      </c>
      <c r="AM42" s="6"/>
    </row>
    <row r="43" spans="1:39" ht="13.5">
      <c r="A43" s="10">
        <v>37</v>
      </c>
      <c r="B43" s="1" t="s">
        <v>60</v>
      </c>
      <c r="C43" s="1" t="s">
        <v>61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>
        <v>1</v>
      </c>
      <c r="AC43" s="6"/>
      <c r="AD43" s="6"/>
      <c r="AE43" s="6"/>
      <c r="AF43" s="6"/>
      <c r="AG43" s="6"/>
      <c r="AH43" s="6"/>
      <c r="AI43" s="6">
        <f t="shared" si="2"/>
        <v>1</v>
      </c>
      <c r="AJ43" s="6">
        <f t="shared" si="3"/>
        <v>1</v>
      </c>
      <c r="AM43" s="6"/>
    </row>
    <row r="44" spans="1:39" ht="13.5">
      <c r="A44" s="6">
        <v>38</v>
      </c>
      <c r="B44" s="1" t="s">
        <v>63</v>
      </c>
      <c r="C44" s="1" t="s">
        <v>64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M44" s="6"/>
    </row>
    <row r="45" spans="1:39" ht="13.5">
      <c r="A45" s="6">
        <v>39</v>
      </c>
      <c r="B45" s="9" t="s">
        <v>254</v>
      </c>
      <c r="C45" s="9" t="s">
        <v>255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M45" s="6"/>
    </row>
    <row r="46" spans="1:39" ht="13.5">
      <c r="A46" s="7">
        <v>40</v>
      </c>
      <c r="B46" s="12" t="s">
        <v>66</v>
      </c>
      <c r="C46" s="12" t="s">
        <v>102</v>
      </c>
      <c r="D46" s="7">
        <v>1</v>
      </c>
      <c r="E46" s="7"/>
      <c r="F46" s="7"/>
      <c r="G46" s="7">
        <v>1</v>
      </c>
      <c r="H46" s="7">
        <v>1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>
        <v>1</v>
      </c>
      <c r="AG46" s="7"/>
      <c r="AH46" s="7"/>
      <c r="AI46" s="7">
        <f t="shared" si="2"/>
        <v>4</v>
      </c>
      <c r="AJ46" s="7">
        <f t="shared" si="3"/>
        <v>1</v>
      </c>
      <c r="AM46" s="6"/>
    </row>
    <row r="47" spans="1:39" ht="13.5">
      <c r="A47" s="6">
        <v>41</v>
      </c>
      <c r="B47" s="1" t="s">
        <v>62</v>
      </c>
      <c r="C47" s="1" t="s">
        <v>103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M47" s="6"/>
    </row>
    <row r="48" spans="1:39" ht="13.5">
      <c r="A48" s="6">
        <v>42</v>
      </c>
      <c r="B48" s="1" t="s">
        <v>76</v>
      </c>
      <c r="C48" s="1" t="s">
        <v>104</v>
      </c>
      <c r="D48" s="10"/>
      <c r="E48" s="10"/>
      <c r="F48" s="10">
        <v>12</v>
      </c>
      <c r="G48" s="10"/>
      <c r="H48" s="10">
        <v>13</v>
      </c>
      <c r="I48" s="10"/>
      <c r="J48" s="10"/>
      <c r="K48" s="10"/>
      <c r="L48" s="10"/>
      <c r="M48" s="10"/>
      <c r="N48" s="10"/>
      <c r="O48" s="10">
        <v>5</v>
      </c>
      <c r="P48" s="10">
        <v>6</v>
      </c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6">
        <f t="shared" si="2"/>
        <v>4</v>
      </c>
      <c r="AJ48" s="6">
        <f t="shared" si="3"/>
        <v>13</v>
      </c>
      <c r="AM48" s="10"/>
    </row>
    <row r="49" spans="1:39" ht="13.5">
      <c r="A49" s="6">
        <v>43</v>
      </c>
      <c r="B49" s="1" t="s">
        <v>56</v>
      </c>
      <c r="C49" s="1" t="s">
        <v>57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M49" s="6"/>
    </row>
    <row r="50" spans="1:39" ht="13.5">
      <c r="A50" s="6">
        <v>44</v>
      </c>
      <c r="B50" s="1" t="s">
        <v>54</v>
      </c>
      <c r="C50" s="1" t="s">
        <v>55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M50" s="6"/>
    </row>
    <row r="51" spans="1:39" ht="13.5">
      <c r="A51" s="6">
        <v>45</v>
      </c>
      <c r="B51" s="1" t="s">
        <v>58</v>
      </c>
      <c r="C51" s="1" t="s">
        <v>59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M51" s="6"/>
    </row>
    <row r="52" spans="1:39" ht="13.5">
      <c r="A52" s="6">
        <v>46</v>
      </c>
      <c r="B52" s="1" t="s">
        <v>52</v>
      </c>
      <c r="C52" s="1" t="s">
        <v>53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M52" s="6"/>
    </row>
    <row r="53" spans="1:39" ht="13.5">
      <c r="A53" s="6">
        <v>47</v>
      </c>
      <c r="B53" s="1" t="s">
        <v>74</v>
      </c>
      <c r="C53" s="1" t="s">
        <v>75</v>
      </c>
      <c r="D53" s="6"/>
      <c r="E53" s="6">
        <v>1</v>
      </c>
      <c r="F53" s="6"/>
      <c r="G53" s="6"/>
      <c r="H53" s="6"/>
      <c r="I53" s="6"/>
      <c r="J53" s="6"/>
      <c r="K53" s="6"/>
      <c r="L53" s="6"/>
      <c r="M53" s="6"/>
      <c r="N53" s="6"/>
      <c r="O53" s="6">
        <v>1</v>
      </c>
      <c r="P53" s="6">
        <v>1</v>
      </c>
      <c r="Q53" s="6"/>
      <c r="R53" s="6"/>
      <c r="S53" s="6"/>
      <c r="T53" s="6"/>
      <c r="U53" s="6"/>
      <c r="V53" s="6"/>
      <c r="W53" s="6"/>
      <c r="X53" s="6"/>
      <c r="Y53" s="6"/>
      <c r="Z53" s="6"/>
      <c r="AA53" s="6">
        <v>1</v>
      </c>
      <c r="AB53" s="6"/>
      <c r="AC53" s="6"/>
      <c r="AD53" s="6"/>
      <c r="AE53" s="6"/>
      <c r="AF53" s="6"/>
      <c r="AG53" s="6"/>
      <c r="AH53" s="6"/>
      <c r="AI53" s="6">
        <f>COUNT(D53:AH53)</f>
        <v>4</v>
      </c>
      <c r="AJ53" s="6">
        <f>MAX(D53:AH53)</f>
        <v>1</v>
      </c>
      <c r="AM53" s="10"/>
    </row>
    <row r="54" spans="1:39" ht="13.5">
      <c r="A54" s="6">
        <v>48</v>
      </c>
      <c r="B54" s="1" t="s">
        <v>44</v>
      </c>
      <c r="C54" s="1" t="s">
        <v>45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M54" s="6"/>
    </row>
    <row r="55" spans="1:39" ht="13.5">
      <c r="A55" s="10">
        <v>49</v>
      </c>
      <c r="B55" s="1" t="s">
        <v>46</v>
      </c>
      <c r="C55" s="1" t="s">
        <v>47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M55" s="6"/>
    </row>
    <row r="56" spans="1:39" ht="13.5">
      <c r="A56" s="10">
        <v>50</v>
      </c>
      <c r="B56" s="1" t="s">
        <v>69</v>
      </c>
      <c r="C56" s="1" t="s">
        <v>105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M56" s="10"/>
    </row>
    <row r="57" spans="1:39" ht="13.5">
      <c r="A57" s="22">
        <v>51</v>
      </c>
      <c r="B57" s="17" t="s">
        <v>70</v>
      </c>
      <c r="C57" s="17" t="s">
        <v>71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M57" s="10"/>
    </row>
    <row r="58" spans="1:39" ht="13.5">
      <c r="A58" s="6">
        <v>52</v>
      </c>
      <c r="B58" s="1" t="s">
        <v>257</v>
      </c>
      <c r="C58" s="1" t="s">
        <v>258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M58" s="6"/>
    </row>
    <row r="59" spans="1:39" ht="13.5">
      <c r="A59" s="10">
        <v>53</v>
      </c>
      <c r="B59" s="1" t="s">
        <v>72</v>
      </c>
      <c r="C59" s="1" t="s">
        <v>73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M59" s="10"/>
    </row>
    <row r="60" spans="1:39" ht="13.5">
      <c r="A60" s="10">
        <v>54</v>
      </c>
      <c r="B60" s="1" t="s">
        <v>259</v>
      </c>
      <c r="C60" s="1" t="s">
        <v>260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M60" s="10"/>
    </row>
    <row r="61" spans="1:39" ht="13.5">
      <c r="A61" s="10">
        <v>55</v>
      </c>
      <c r="B61" s="9" t="s">
        <v>348</v>
      </c>
      <c r="C61" s="1" t="s">
        <v>68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M61" s="10"/>
    </row>
    <row r="62" spans="1:39" ht="13.5">
      <c r="A62" s="10">
        <v>56</v>
      </c>
      <c r="B62" s="9" t="s">
        <v>350</v>
      </c>
      <c r="C62" s="9" t="s">
        <v>106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6"/>
      <c r="AJ62" s="6"/>
      <c r="AM62" s="10"/>
    </row>
    <row r="63" spans="1:39" ht="13.5">
      <c r="A63" s="8">
        <v>57</v>
      </c>
      <c r="B63" s="5" t="s">
        <v>85</v>
      </c>
      <c r="C63" s="5" t="s">
        <v>107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8"/>
      <c r="AJ63" s="8"/>
      <c r="AM63" s="6"/>
    </row>
    <row r="64" spans="1:36" ht="13.5">
      <c r="A64" s="6"/>
      <c r="B64" s="1"/>
      <c r="C64" s="1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6" t="s">
        <v>87</v>
      </c>
      <c r="AJ64" s="6" t="s">
        <v>88</v>
      </c>
    </row>
    <row r="65" spans="1:36" ht="13.5">
      <c r="A65" s="6"/>
      <c r="B65" s="1" t="s">
        <v>133</v>
      </c>
      <c r="C65" s="1"/>
      <c r="D65" s="6">
        <f aca="true" t="shared" si="4" ref="D65:AG65">COUNT(D7:D63)</f>
        <v>10</v>
      </c>
      <c r="E65" s="6">
        <f t="shared" si="4"/>
        <v>11</v>
      </c>
      <c r="F65" s="6">
        <f t="shared" si="4"/>
        <v>10</v>
      </c>
      <c r="G65" s="6">
        <f t="shared" si="4"/>
        <v>11</v>
      </c>
      <c r="H65" s="6">
        <f t="shared" si="4"/>
        <v>12</v>
      </c>
      <c r="I65" s="6">
        <f t="shared" si="4"/>
        <v>10</v>
      </c>
      <c r="J65" s="6">
        <f t="shared" si="4"/>
        <v>10</v>
      </c>
      <c r="K65" s="6">
        <f t="shared" si="4"/>
        <v>9</v>
      </c>
      <c r="L65" s="6">
        <f t="shared" si="4"/>
        <v>10</v>
      </c>
      <c r="M65" s="6">
        <f t="shared" si="4"/>
        <v>10</v>
      </c>
      <c r="N65" s="6">
        <f t="shared" si="4"/>
        <v>8</v>
      </c>
      <c r="O65" s="6">
        <f t="shared" si="4"/>
        <v>12</v>
      </c>
      <c r="P65" s="6">
        <f t="shared" si="4"/>
        <v>14</v>
      </c>
      <c r="Q65" s="6">
        <f t="shared" si="4"/>
        <v>9</v>
      </c>
      <c r="R65" s="6">
        <f t="shared" si="4"/>
        <v>10</v>
      </c>
      <c r="S65" s="6">
        <f t="shared" si="4"/>
        <v>7</v>
      </c>
      <c r="T65" s="6">
        <f t="shared" si="4"/>
        <v>7</v>
      </c>
      <c r="U65" s="6">
        <f t="shared" si="4"/>
        <v>8</v>
      </c>
      <c r="V65" s="6">
        <f t="shared" si="4"/>
        <v>7</v>
      </c>
      <c r="W65" s="6">
        <f t="shared" si="4"/>
        <v>7</v>
      </c>
      <c r="X65" s="6">
        <f t="shared" si="4"/>
        <v>11</v>
      </c>
      <c r="Y65" s="6">
        <f t="shared" si="4"/>
        <v>8</v>
      </c>
      <c r="Z65" s="6">
        <f t="shared" si="4"/>
        <v>11</v>
      </c>
      <c r="AA65" s="6">
        <f t="shared" si="4"/>
        <v>12</v>
      </c>
      <c r="AB65" s="6">
        <f t="shared" si="4"/>
        <v>9</v>
      </c>
      <c r="AC65" s="6">
        <f t="shared" si="4"/>
        <v>9</v>
      </c>
      <c r="AD65" s="6">
        <f t="shared" si="4"/>
        <v>10</v>
      </c>
      <c r="AE65" s="6">
        <f t="shared" si="4"/>
        <v>8</v>
      </c>
      <c r="AF65" s="6">
        <f t="shared" si="4"/>
        <v>8</v>
      </c>
      <c r="AG65" s="6">
        <f t="shared" si="4"/>
        <v>8</v>
      </c>
      <c r="AH65" s="6"/>
      <c r="AI65" s="6">
        <v>30</v>
      </c>
      <c r="AJ65" s="6">
        <f>COUNT(AJ7:AJ63)</f>
        <v>24</v>
      </c>
    </row>
    <row r="66" spans="1:36" ht="13.5">
      <c r="A66" s="5"/>
      <c r="B66" s="5"/>
      <c r="C66" s="5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</sheetData>
  <sheetProtection/>
  <printOptions/>
  <pageMargins left="0.5905511811023623" right="0.5905511811023623" top="0.1968503937007874" bottom="0.1968503937007874" header="0.5118110236220472" footer="0.5118110236220472"/>
  <pageSetup horizontalDpi="300" verticalDpi="300" orientation="landscape" paperSize="9" scale="7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M66"/>
  <sheetViews>
    <sheetView zoomScale="75" zoomScaleNormal="75" workbookViewId="0" topLeftCell="A1">
      <selection activeCell="A7" sqref="A7:A63"/>
    </sheetView>
  </sheetViews>
  <sheetFormatPr defaultColWidth="8.875" defaultRowHeight="12.75"/>
  <cols>
    <col min="1" max="1" width="5.00390625" style="0" customWidth="1"/>
    <col min="2" max="2" width="21.375" style="0" customWidth="1"/>
    <col min="3" max="3" width="31.625" style="0" customWidth="1"/>
    <col min="4" max="4" width="3.875" style="0" customWidth="1"/>
    <col min="5" max="5" width="3.625" style="0" customWidth="1"/>
    <col min="6" max="8" width="3.875" style="0" customWidth="1"/>
    <col min="9" max="10" width="3.625" style="0" customWidth="1"/>
    <col min="11" max="11" width="3.50390625" style="0" customWidth="1"/>
    <col min="12" max="13" width="3.875" style="0" customWidth="1"/>
    <col min="14" max="15" width="3.625" style="0" customWidth="1"/>
    <col min="16" max="16" width="4.00390625" style="0" customWidth="1"/>
    <col min="17" max="17" width="4.375" style="0" customWidth="1"/>
    <col min="18" max="18" width="4.00390625" style="0" customWidth="1"/>
    <col min="19" max="19" width="4.125" style="0" customWidth="1"/>
    <col min="20" max="20" width="4.375" style="0" customWidth="1"/>
    <col min="21" max="21" width="4.125" style="0" customWidth="1"/>
    <col min="22" max="22" width="4.00390625" style="0" customWidth="1"/>
    <col min="23" max="23" width="4.375" style="0" customWidth="1"/>
    <col min="24" max="24" width="4.125" style="0" customWidth="1"/>
    <col min="25" max="25" width="4.375" style="0" customWidth="1"/>
    <col min="26" max="26" width="4.125" style="0" customWidth="1"/>
    <col min="27" max="27" width="3.50390625" style="0" customWidth="1"/>
    <col min="28" max="28" width="4.375" style="0" customWidth="1"/>
    <col min="29" max="29" width="4.00390625" style="0" customWidth="1"/>
    <col min="30" max="30" width="4.125" style="0" customWidth="1"/>
    <col min="31" max="32" width="4.375" style="0" customWidth="1"/>
    <col min="33" max="33" width="4.00390625" style="0" customWidth="1"/>
    <col min="34" max="34" width="4.125" style="0" customWidth="1"/>
    <col min="35" max="35" width="12.00390625" style="0" customWidth="1"/>
  </cols>
  <sheetData>
    <row r="1" spans="4:7" s="2" customFormat="1" ht="19.5">
      <c r="D1" s="2" t="s">
        <v>365</v>
      </c>
      <c r="G1" s="2" t="s">
        <v>366</v>
      </c>
    </row>
    <row r="2" s="3" customFormat="1" ht="18">
      <c r="G2" s="3" t="s">
        <v>84</v>
      </c>
    </row>
    <row r="3" s="3" customFormat="1" ht="18"/>
    <row r="4" spans="1:36" s="3" customFormat="1" ht="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3.5">
      <c r="A5" s="1"/>
      <c r="B5" s="1" t="s">
        <v>0</v>
      </c>
      <c r="C5" s="1" t="s">
        <v>1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6">
        <v>26</v>
      </c>
      <c r="AD5" s="6">
        <v>27</v>
      </c>
      <c r="AE5" s="6">
        <v>28</v>
      </c>
      <c r="AF5" s="6">
        <v>29</v>
      </c>
      <c r="AG5" s="6">
        <v>30</v>
      </c>
      <c r="AH5" s="6">
        <v>31</v>
      </c>
      <c r="AI5" s="6" t="s">
        <v>2</v>
      </c>
      <c r="AJ5" s="6" t="s">
        <v>3</v>
      </c>
    </row>
    <row r="6" spans="1:36" s="1" customFormat="1" ht="13.5">
      <c r="A6" s="5"/>
      <c r="B6" s="5"/>
      <c r="C6" s="5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9" ht="13.5">
      <c r="A7" s="6">
        <v>1</v>
      </c>
      <c r="B7" s="14" t="s">
        <v>28</v>
      </c>
      <c r="C7" s="14" t="s">
        <v>29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>
        <v>1</v>
      </c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>
        <f aca="true" t="shared" si="0" ref="AI7:AI29">COUNT(D7:AH7)</f>
        <v>1</v>
      </c>
      <c r="AJ7" s="13">
        <f aca="true" t="shared" si="1" ref="AJ7:AJ29">MAX(D7:AH7)</f>
        <v>1</v>
      </c>
      <c r="AM7" s="6"/>
    </row>
    <row r="8" spans="1:39" s="1" customFormat="1" ht="13.5">
      <c r="A8" s="6">
        <v>2</v>
      </c>
      <c r="B8" s="9" t="s">
        <v>367</v>
      </c>
      <c r="C8" s="9" t="s">
        <v>368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1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>
        <v>1</v>
      </c>
      <c r="AE8" s="6">
        <v>1</v>
      </c>
      <c r="AF8" s="6">
        <v>1</v>
      </c>
      <c r="AG8" s="6">
        <v>1</v>
      </c>
      <c r="AH8" s="6"/>
      <c r="AI8" s="6">
        <f t="shared" si="0"/>
        <v>30</v>
      </c>
      <c r="AJ8" s="6">
        <f t="shared" si="1"/>
        <v>1</v>
      </c>
      <c r="AM8" s="6"/>
    </row>
    <row r="9" spans="1:39" s="1" customFormat="1" ht="13.5">
      <c r="A9" s="6">
        <v>3</v>
      </c>
      <c r="B9" s="1" t="s">
        <v>14</v>
      </c>
      <c r="C9" s="1" t="s">
        <v>15</v>
      </c>
      <c r="D9" s="6"/>
      <c r="E9" s="6"/>
      <c r="F9" s="6"/>
      <c r="G9" s="6"/>
      <c r="H9" s="6"/>
      <c r="I9" s="6"/>
      <c r="J9" s="6"/>
      <c r="K9" s="6"/>
      <c r="L9" s="6"/>
      <c r="M9" s="6">
        <v>4</v>
      </c>
      <c r="N9" s="6">
        <v>4</v>
      </c>
      <c r="O9" s="6">
        <v>1</v>
      </c>
      <c r="P9" s="6">
        <v>6</v>
      </c>
      <c r="Q9" s="6">
        <v>6</v>
      </c>
      <c r="R9" s="6">
        <v>4</v>
      </c>
      <c r="S9" s="6">
        <v>3</v>
      </c>
      <c r="T9" s="6">
        <v>2</v>
      </c>
      <c r="U9" s="6">
        <v>8</v>
      </c>
      <c r="V9" s="6">
        <v>7</v>
      </c>
      <c r="W9" s="6">
        <v>7</v>
      </c>
      <c r="X9" s="6">
        <v>13</v>
      </c>
      <c r="Y9" s="6">
        <v>8</v>
      </c>
      <c r="Z9" s="6">
        <v>10</v>
      </c>
      <c r="AA9" s="6">
        <v>14</v>
      </c>
      <c r="AB9" s="6">
        <v>24</v>
      </c>
      <c r="AC9" s="6">
        <v>14</v>
      </c>
      <c r="AD9" s="6">
        <v>10</v>
      </c>
      <c r="AE9" s="6">
        <v>5</v>
      </c>
      <c r="AF9" s="6">
        <v>14</v>
      </c>
      <c r="AG9" s="6">
        <v>12</v>
      </c>
      <c r="AH9" s="6">
        <v>10</v>
      </c>
      <c r="AI9" s="6">
        <f t="shared" si="0"/>
        <v>22</v>
      </c>
      <c r="AJ9" s="6">
        <f t="shared" si="1"/>
        <v>24</v>
      </c>
      <c r="AM9" s="6"/>
    </row>
    <row r="10" spans="1:39" s="1" customFormat="1" ht="13.5">
      <c r="A10" s="6">
        <v>4</v>
      </c>
      <c r="B10" s="1" t="s">
        <v>369</v>
      </c>
      <c r="C10" s="1" t="s">
        <v>90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M10" s="6"/>
    </row>
    <row r="11" spans="1:39" s="1" customFormat="1" ht="13.5">
      <c r="A11" s="6">
        <v>5</v>
      </c>
      <c r="B11" s="1" t="s">
        <v>21</v>
      </c>
      <c r="C11" s="1" t="s">
        <v>22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M11" s="6"/>
    </row>
    <row r="12" spans="1:39" s="1" customFormat="1" ht="13.5">
      <c r="A12" s="10">
        <v>6</v>
      </c>
      <c r="B12" s="1" t="s">
        <v>16</v>
      </c>
      <c r="C12" s="1" t="s">
        <v>17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>
        <v>2</v>
      </c>
      <c r="AD12" s="6"/>
      <c r="AE12" s="6"/>
      <c r="AF12" s="6"/>
      <c r="AG12" s="6"/>
      <c r="AH12" s="6"/>
      <c r="AI12" s="6">
        <f t="shared" si="0"/>
        <v>1</v>
      </c>
      <c r="AJ12" s="6">
        <f t="shared" si="1"/>
        <v>2</v>
      </c>
      <c r="AM12" s="6"/>
    </row>
    <row r="13" spans="1:39" s="1" customFormat="1" ht="13.5">
      <c r="A13" s="6">
        <v>7</v>
      </c>
      <c r="B13" s="1" t="s">
        <v>18</v>
      </c>
      <c r="C13" s="1" t="s">
        <v>91</v>
      </c>
      <c r="D13" s="6">
        <v>12</v>
      </c>
      <c r="E13" s="6">
        <v>16</v>
      </c>
      <c r="F13" s="6">
        <v>12</v>
      </c>
      <c r="G13" s="6">
        <v>4</v>
      </c>
      <c r="H13" s="6">
        <v>15</v>
      </c>
      <c r="I13" s="6">
        <v>10</v>
      </c>
      <c r="J13" s="6">
        <v>13</v>
      </c>
      <c r="K13" s="6">
        <v>14</v>
      </c>
      <c r="L13" s="6">
        <v>8</v>
      </c>
      <c r="M13" s="6">
        <v>11</v>
      </c>
      <c r="N13" s="6">
        <v>17</v>
      </c>
      <c r="O13" s="6">
        <v>11</v>
      </c>
      <c r="P13" s="6">
        <v>12</v>
      </c>
      <c r="Q13" s="6">
        <v>8</v>
      </c>
      <c r="R13" s="6">
        <v>2</v>
      </c>
      <c r="S13" s="6">
        <v>6</v>
      </c>
      <c r="T13" s="6">
        <v>5</v>
      </c>
      <c r="U13" s="6">
        <v>5</v>
      </c>
      <c r="V13" s="6">
        <v>2</v>
      </c>
      <c r="W13" s="6">
        <v>5</v>
      </c>
      <c r="X13" s="6">
        <v>8</v>
      </c>
      <c r="Y13" s="6">
        <v>7</v>
      </c>
      <c r="Z13" s="6">
        <v>5</v>
      </c>
      <c r="AA13" s="6">
        <v>12</v>
      </c>
      <c r="AB13" s="6">
        <v>5</v>
      </c>
      <c r="AC13" s="6">
        <v>7</v>
      </c>
      <c r="AD13" s="6">
        <v>12</v>
      </c>
      <c r="AE13" s="6">
        <v>8</v>
      </c>
      <c r="AF13" s="6">
        <v>1</v>
      </c>
      <c r="AG13" s="6">
        <v>6</v>
      </c>
      <c r="AH13" s="6">
        <v>8</v>
      </c>
      <c r="AI13" s="6">
        <f t="shared" si="0"/>
        <v>31</v>
      </c>
      <c r="AJ13" s="6">
        <f t="shared" si="1"/>
        <v>17</v>
      </c>
      <c r="AM13" s="6"/>
    </row>
    <row r="14" spans="1:39" s="1" customFormat="1" ht="13.5">
      <c r="A14" s="6">
        <v>8</v>
      </c>
      <c r="B14" s="1" t="s">
        <v>23</v>
      </c>
      <c r="C14" s="1" t="s">
        <v>24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M14" s="6"/>
    </row>
    <row r="15" spans="1:39" s="1" customFormat="1" ht="13.5">
      <c r="A15" s="6">
        <v>9</v>
      </c>
      <c r="B15" s="1" t="s">
        <v>242</v>
      </c>
      <c r="C15" s="1" t="s">
        <v>243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M15" s="6"/>
    </row>
    <row r="16" spans="1:39" s="1" customFormat="1" ht="13.5">
      <c r="A16" s="7">
        <v>10</v>
      </c>
      <c r="B16" s="23" t="s">
        <v>269</v>
      </c>
      <c r="C16" s="23" t="s">
        <v>271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M16" s="6"/>
    </row>
    <row r="17" spans="1:39" s="1" customFormat="1" ht="13.5">
      <c r="A17" s="10">
        <v>11</v>
      </c>
      <c r="B17" s="1" t="s">
        <v>19</v>
      </c>
      <c r="C17" s="1" t="s">
        <v>20</v>
      </c>
      <c r="D17" s="6"/>
      <c r="E17" s="6"/>
      <c r="F17" s="6">
        <v>3</v>
      </c>
      <c r="G17" s="6"/>
      <c r="H17" s="6">
        <v>4</v>
      </c>
      <c r="I17" s="6">
        <v>1</v>
      </c>
      <c r="J17" s="6">
        <v>1</v>
      </c>
      <c r="K17" s="6">
        <v>1</v>
      </c>
      <c r="L17" s="6">
        <v>6</v>
      </c>
      <c r="M17" s="6"/>
      <c r="N17" s="6">
        <v>3</v>
      </c>
      <c r="O17" s="6"/>
      <c r="P17" s="6">
        <v>7</v>
      </c>
      <c r="Q17" s="6">
        <v>3</v>
      </c>
      <c r="R17" s="6">
        <v>3</v>
      </c>
      <c r="S17" s="6">
        <v>7</v>
      </c>
      <c r="T17" s="6"/>
      <c r="U17" s="6">
        <v>2</v>
      </c>
      <c r="V17" s="6">
        <v>2</v>
      </c>
      <c r="W17" s="6"/>
      <c r="X17" s="6"/>
      <c r="Y17" s="6">
        <v>4</v>
      </c>
      <c r="Z17" s="6">
        <v>2</v>
      </c>
      <c r="AA17" s="6">
        <v>3</v>
      </c>
      <c r="AB17" s="6"/>
      <c r="AC17" s="6">
        <v>3</v>
      </c>
      <c r="AD17" s="6">
        <v>2</v>
      </c>
      <c r="AE17" s="6">
        <v>2</v>
      </c>
      <c r="AF17" s="6">
        <v>5</v>
      </c>
      <c r="AG17" s="6">
        <v>6</v>
      </c>
      <c r="AH17" s="6">
        <v>12</v>
      </c>
      <c r="AI17" s="6">
        <f t="shared" si="0"/>
        <v>22</v>
      </c>
      <c r="AJ17" s="6">
        <f t="shared" si="1"/>
        <v>12</v>
      </c>
      <c r="AM17" s="6"/>
    </row>
    <row r="18" spans="1:39" s="1" customFormat="1" ht="13.5">
      <c r="A18" s="6">
        <v>12</v>
      </c>
      <c r="B18" s="1" t="s">
        <v>25</v>
      </c>
      <c r="C18" s="1" t="s">
        <v>26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>
        <v>1</v>
      </c>
      <c r="AG18" s="6"/>
      <c r="AH18" s="6"/>
      <c r="AI18" s="6">
        <f t="shared" si="0"/>
        <v>1</v>
      </c>
      <c r="AJ18" s="6">
        <f t="shared" si="1"/>
        <v>1</v>
      </c>
      <c r="AM18" s="6"/>
    </row>
    <row r="19" spans="1:39" s="1" customFormat="1" ht="13.5">
      <c r="A19" s="10">
        <v>13</v>
      </c>
      <c r="B19" s="1" t="s">
        <v>6</v>
      </c>
      <c r="C19" s="1" t="s">
        <v>92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M19" s="6"/>
    </row>
    <row r="20" spans="1:39" ht="13.5">
      <c r="A20" s="6">
        <v>14</v>
      </c>
      <c r="B20" s="1" t="s">
        <v>35</v>
      </c>
      <c r="C20" s="1" t="s">
        <v>93</v>
      </c>
      <c r="D20" s="6"/>
      <c r="E20" s="6">
        <v>3</v>
      </c>
      <c r="F20" s="6">
        <v>1</v>
      </c>
      <c r="G20" s="6"/>
      <c r="H20" s="6"/>
      <c r="I20" s="6"/>
      <c r="J20" s="6"/>
      <c r="K20" s="6">
        <v>1</v>
      </c>
      <c r="L20" s="6"/>
      <c r="M20" s="6">
        <v>1</v>
      </c>
      <c r="N20" s="6">
        <v>2</v>
      </c>
      <c r="O20" s="6">
        <v>2</v>
      </c>
      <c r="P20" s="6">
        <v>2</v>
      </c>
      <c r="Q20" s="6">
        <v>2</v>
      </c>
      <c r="R20" s="6">
        <v>1</v>
      </c>
      <c r="S20" s="6"/>
      <c r="T20" s="6"/>
      <c r="U20" s="6">
        <v>1</v>
      </c>
      <c r="V20" s="6"/>
      <c r="W20" s="6"/>
      <c r="X20" s="6"/>
      <c r="Y20" s="6"/>
      <c r="Z20" s="6"/>
      <c r="AA20" s="6">
        <v>2</v>
      </c>
      <c r="AB20" s="6">
        <v>1</v>
      </c>
      <c r="AC20" s="6"/>
      <c r="AD20" s="6"/>
      <c r="AE20" s="6">
        <v>1</v>
      </c>
      <c r="AF20" s="6"/>
      <c r="AG20" s="6">
        <v>1</v>
      </c>
      <c r="AH20" s="6"/>
      <c r="AI20" s="6">
        <f t="shared" si="0"/>
        <v>14</v>
      </c>
      <c r="AJ20" s="6">
        <f t="shared" si="1"/>
        <v>3</v>
      </c>
      <c r="AM20" s="6"/>
    </row>
    <row r="21" spans="1:39" s="1" customFormat="1" ht="13.5">
      <c r="A21" s="6">
        <v>15</v>
      </c>
      <c r="B21" s="1" t="s">
        <v>4</v>
      </c>
      <c r="C21" s="1" t="s">
        <v>5</v>
      </c>
      <c r="D21" s="6"/>
      <c r="E21" s="6"/>
      <c r="F21" s="6"/>
      <c r="G21" s="6"/>
      <c r="H21" s="6"/>
      <c r="I21" s="6"/>
      <c r="J21" s="6"/>
      <c r="K21" s="6">
        <v>1</v>
      </c>
      <c r="L21" s="6"/>
      <c r="M21" s="6"/>
      <c r="N21" s="6"/>
      <c r="O21" s="6">
        <v>1</v>
      </c>
      <c r="P21" s="6"/>
      <c r="Q21" s="6"/>
      <c r="R21" s="6"/>
      <c r="S21" s="6">
        <v>1</v>
      </c>
      <c r="T21" s="6">
        <v>2</v>
      </c>
      <c r="U21" s="6"/>
      <c r="V21" s="6"/>
      <c r="W21" s="6"/>
      <c r="X21" s="6"/>
      <c r="Y21" s="6"/>
      <c r="Z21" s="6">
        <v>1</v>
      </c>
      <c r="AA21" s="6">
        <v>1</v>
      </c>
      <c r="AB21" s="6"/>
      <c r="AC21" s="6"/>
      <c r="AD21" s="6"/>
      <c r="AE21" s="6"/>
      <c r="AF21" s="6"/>
      <c r="AG21" s="6"/>
      <c r="AH21" s="6"/>
      <c r="AI21" s="6">
        <f t="shared" si="0"/>
        <v>6</v>
      </c>
      <c r="AJ21" s="6">
        <f t="shared" si="1"/>
        <v>2</v>
      </c>
      <c r="AM21" s="6"/>
    </row>
    <row r="22" spans="1:39" s="1" customFormat="1" ht="13.5">
      <c r="A22" s="6">
        <v>16</v>
      </c>
      <c r="B22" s="1" t="s">
        <v>246</v>
      </c>
      <c r="C22" s="1" t="s">
        <v>247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M22" s="6"/>
    </row>
    <row r="23" spans="1:39" s="1" customFormat="1" ht="13.5">
      <c r="A23" s="10">
        <v>17</v>
      </c>
      <c r="B23" s="1" t="s">
        <v>7</v>
      </c>
      <c r="C23" s="1" t="s">
        <v>94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1</v>
      </c>
      <c r="S23" s="6"/>
      <c r="T23" s="6"/>
      <c r="U23" s="6"/>
      <c r="V23" s="6"/>
      <c r="W23" s="6"/>
      <c r="X23" s="6"/>
      <c r="Y23" s="6"/>
      <c r="Z23" s="6">
        <v>1</v>
      </c>
      <c r="AA23" s="6"/>
      <c r="AB23" s="6"/>
      <c r="AC23" s="6"/>
      <c r="AD23" s="6">
        <v>2</v>
      </c>
      <c r="AE23" s="6"/>
      <c r="AF23" s="6"/>
      <c r="AG23" s="6"/>
      <c r="AH23" s="6"/>
      <c r="AI23" s="6">
        <f t="shared" si="0"/>
        <v>3</v>
      </c>
      <c r="AJ23" s="6">
        <f t="shared" si="1"/>
        <v>2</v>
      </c>
      <c r="AM23" s="6"/>
    </row>
    <row r="24" spans="1:39" s="1" customFormat="1" ht="13.5">
      <c r="A24" s="6">
        <v>18</v>
      </c>
      <c r="B24" s="1" t="s">
        <v>248</v>
      </c>
      <c r="C24" s="1" t="s">
        <v>249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M24" s="6"/>
    </row>
    <row r="25" spans="1:39" s="1" customFormat="1" ht="13.5">
      <c r="A25" s="6">
        <v>19</v>
      </c>
      <c r="B25" s="1" t="s">
        <v>12</v>
      </c>
      <c r="C25" s="1" t="s">
        <v>13</v>
      </c>
      <c r="F25" s="6"/>
      <c r="G25" s="6"/>
      <c r="H25" s="6">
        <v>1</v>
      </c>
      <c r="I25" s="6"/>
      <c r="J25" s="6"/>
      <c r="K25" s="6"/>
      <c r="L25" s="6"/>
      <c r="M25" s="6">
        <v>2</v>
      </c>
      <c r="N25" s="6"/>
      <c r="O25" s="6"/>
      <c r="P25" s="6">
        <v>1</v>
      </c>
      <c r="Q25" s="6">
        <v>1</v>
      </c>
      <c r="R25" s="6">
        <v>1</v>
      </c>
      <c r="S25" s="6">
        <v>1</v>
      </c>
      <c r="T25" s="6"/>
      <c r="U25" s="6"/>
      <c r="V25" s="6"/>
      <c r="W25" s="6"/>
      <c r="X25" s="6">
        <v>1</v>
      </c>
      <c r="Y25" s="6"/>
      <c r="Z25" s="6">
        <v>1</v>
      </c>
      <c r="AA25" s="6">
        <v>1</v>
      </c>
      <c r="AB25" s="6">
        <v>1</v>
      </c>
      <c r="AC25" s="6">
        <v>1</v>
      </c>
      <c r="AD25" s="6">
        <v>1</v>
      </c>
      <c r="AE25" s="6">
        <v>1</v>
      </c>
      <c r="AF25" s="6">
        <v>1</v>
      </c>
      <c r="AG25" s="6"/>
      <c r="AH25" s="6">
        <v>1</v>
      </c>
      <c r="AI25" s="6">
        <f t="shared" si="0"/>
        <v>15</v>
      </c>
      <c r="AJ25" s="6">
        <f t="shared" si="1"/>
        <v>2</v>
      </c>
      <c r="AM25" s="6"/>
    </row>
    <row r="26" spans="1:39" s="1" customFormat="1" ht="13.5">
      <c r="A26" s="7">
        <v>20</v>
      </c>
      <c r="B26" s="12" t="s">
        <v>8</v>
      </c>
      <c r="C26" s="12" t="s">
        <v>95</v>
      </c>
      <c r="D26" s="7">
        <v>3</v>
      </c>
      <c r="E26" s="7">
        <v>2</v>
      </c>
      <c r="F26" s="7">
        <v>3</v>
      </c>
      <c r="G26" s="7"/>
      <c r="H26" s="7"/>
      <c r="I26" s="7"/>
      <c r="J26" s="7"/>
      <c r="K26" s="7"/>
      <c r="L26" s="7">
        <v>1</v>
      </c>
      <c r="M26" s="7"/>
      <c r="N26" s="7"/>
      <c r="O26" s="7"/>
      <c r="P26" s="7">
        <v>2</v>
      </c>
      <c r="Q26" s="7"/>
      <c r="R26" s="7"/>
      <c r="S26" s="7"/>
      <c r="T26" s="7">
        <v>1</v>
      </c>
      <c r="U26" s="7"/>
      <c r="V26" s="7"/>
      <c r="W26" s="7"/>
      <c r="X26" s="7"/>
      <c r="Y26" s="7"/>
      <c r="Z26" s="7">
        <v>1</v>
      </c>
      <c r="AA26" s="7"/>
      <c r="AB26" s="7">
        <v>1</v>
      </c>
      <c r="AC26" s="7"/>
      <c r="AD26" s="7">
        <v>1</v>
      </c>
      <c r="AE26" s="7"/>
      <c r="AF26" s="7"/>
      <c r="AG26" s="7"/>
      <c r="AH26" s="7"/>
      <c r="AI26" s="7">
        <f>COUNT(D26:AH26)</f>
        <v>9</v>
      </c>
      <c r="AJ26" s="7">
        <f>MAX(D26:AH26)</f>
        <v>3</v>
      </c>
      <c r="AM26" s="6"/>
    </row>
    <row r="27" spans="1:39" s="1" customFormat="1" ht="13.5">
      <c r="A27" s="6">
        <v>21</v>
      </c>
      <c r="B27" s="1" t="s">
        <v>9</v>
      </c>
      <c r="C27" s="1" t="s">
        <v>10</v>
      </c>
      <c r="D27" s="6"/>
      <c r="E27" s="6">
        <v>2</v>
      </c>
      <c r="F27" s="6">
        <v>2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>
        <f t="shared" si="0"/>
        <v>2</v>
      </c>
      <c r="AJ27" s="6">
        <f t="shared" si="1"/>
        <v>2</v>
      </c>
      <c r="AM27" s="6"/>
    </row>
    <row r="28" spans="1:39" s="1" customFormat="1" ht="13.5">
      <c r="A28" s="21">
        <v>22</v>
      </c>
      <c r="B28" s="1" t="s">
        <v>11</v>
      </c>
      <c r="C28" s="1" t="s">
        <v>96</v>
      </c>
      <c r="D28" s="6"/>
      <c r="E28" s="6"/>
      <c r="F28" s="6">
        <v>1</v>
      </c>
      <c r="G28" s="6"/>
      <c r="H28" s="6"/>
      <c r="I28" s="6">
        <v>2</v>
      </c>
      <c r="J28" s="6"/>
      <c r="K28" s="6"/>
      <c r="L28" s="6"/>
      <c r="M28" s="6"/>
      <c r="N28" s="6"/>
      <c r="O28" s="6">
        <v>1</v>
      </c>
      <c r="P28" s="6"/>
      <c r="Q28" s="6"/>
      <c r="R28" s="6"/>
      <c r="S28" s="6"/>
      <c r="T28" s="6">
        <v>1</v>
      </c>
      <c r="U28" s="6"/>
      <c r="V28" s="6"/>
      <c r="W28" s="6"/>
      <c r="X28" s="6"/>
      <c r="Y28" s="6">
        <v>1</v>
      </c>
      <c r="Z28" s="6"/>
      <c r="AA28" s="6"/>
      <c r="AB28" s="6"/>
      <c r="AC28" s="6">
        <v>1</v>
      </c>
      <c r="AD28" s="6"/>
      <c r="AE28" s="6"/>
      <c r="AF28" s="6"/>
      <c r="AG28" s="6"/>
      <c r="AH28" s="6"/>
      <c r="AI28" s="6">
        <f t="shared" si="0"/>
        <v>6</v>
      </c>
      <c r="AJ28" s="6">
        <f t="shared" si="1"/>
        <v>2</v>
      </c>
      <c r="AM28" s="6"/>
    </row>
    <row r="29" spans="1:39" ht="13.5">
      <c r="A29" s="21">
        <v>23</v>
      </c>
      <c r="B29" s="1" t="s">
        <v>30</v>
      </c>
      <c r="C29" s="1" t="s">
        <v>31</v>
      </c>
      <c r="D29" s="6">
        <v>6</v>
      </c>
      <c r="E29" s="6">
        <v>5</v>
      </c>
      <c r="F29" s="6">
        <v>6</v>
      </c>
      <c r="G29" s="6">
        <v>4</v>
      </c>
      <c r="H29" s="6">
        <v>5</v>
      </c>
      <c r="I29" s="6">
        <v>5</v>
      </c>
      <c r="J29" s="6">
        <v>1</v>
      </c>
      <c r="K29" s="6">
        <v>5</v>
      </c>
      <c r="L29" s="6">
        <v>3</v>
      </c>
      <c r="M29" s="6"/>
      <c r="N29" s="6">
        <v>3</v>
      </c>
      <c r="O29" s="6">
        <v>7</v>
      </c>
      <c r="P29" s="6">
        <v>4</v>
      </c>
      <c r="Q29" s="6">
        <v>5</v>
      </c>
      <c r="R29" s="6">
        <v>3</v>
      </c>
      <c r="S29" s="6">
        <v>3</v>
      </c>
      <c r="T29" s="6">
        <v>5</v>
      </c>
      <c r="U29" s="6">
        <v>1</v>
      </c>
      <c r="V29" s="6">
        <v>2</v>
      </c>
      <c r="W29" s="6">
        <v>3</v>
      </c>
      <c r="X29" s="6">
        <v>3</v>
      </c>
      <c r="Y29" s="6">
        <v>5</v>
      </c>
      <c r="Z29" s="6">
        <v>3</v>
      </c>
      <c r="AA29" s="6">
        <v>5</v>
      </c>
      <c r="AB29" s="6">
        <v>2</v>
      </c>
      <c r="AC29" s="6">
        <v>5</v>
      </c>
      <c r="AD29" s="6">
        <v>4</v>
      </c>
      <c r="AE29" s="6">
        <v>3</v>
      </c>
      <c r="AF29" s="6">
        <v>3</v>
      </c>
      <c r="AG29" s="6">
        <v>4</v>
      </c>
      <c r="AH29" s="6">
        <v>4</v>
      </c>
      <c r="AI29" s="6">
        <f t="shared" si="0"/>
        <v>30</v>
      </c>
      <c r="AJ29" s="6">
        <f t="shared" si="1"/>
        <v>7</v>
      </c>
      <c r="AM29" s="6"/>
    </row>
    <row r="30" spans="1:39" ht="13.5">
      <c r="A30" s="21">
        <v>24</v>
      </c>
      <c r="B30" s="1" t="s">
        <v>32</v>
      </c>
      <c r="C30" s="1" t="s">
        <v>97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M30" s="6"/>
    </row>
    <row r="31" spans="1:39" ht="13.5">
      <c r="A31" s="21">
        <v>25</v>
      </c>
      <c r="B31" s="1" t="s">
        <v>36</v>
      </c>
      <c r="C31" s="1" t="s">
        <v>37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M31" s="6"/>
    </row>
    <row r="32" spans="1:39" s="1" customFormat="1" ht="13.5">
      <c r="A32" s="21">
        <v>26</v>
      </c>
      <c r="B32" s="9" t="s">
        <v>250</v>
      </c>
      <c r="C32" s="9" t="s">
        <v>252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M32" s="6"/>
    </row>
    <row r="33" spans="1:39" s="1" customFormat="1" ht="13.5">
      <c r="A33" s="6">
        <v>27</v>
      </c>
      <c r="B33" s="1" t="s">
        <v>38</v>
      </c>
      <c r="C33" s="1" t="s">
        <v>39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>
        <v>1</v>
      </c>
      <c r="S33" s="6"/>
      <c r="T33" s="6"/>
      <c r="U33" s="6">
        <v>1</v>
      </c>
      <c r="V33" s="6"/>
      <c r="W33" s="6"/>
      <c r="X33" s="6">
        <v>1</v>
      </c>
      <c r="Y33" s="6">
        <v>1</v>
      </c>
      <c r="Z33" s="6">
        <v>1</v>
      </c>
      <c r="AA33" s="6"/>
      <c r="AB33" s="6"/>
      <c r="AC33" s="6"/>
      <c r="AD33" s="6">
        <v>1</v>
      </c>
      <c r="AE33" s="6"/>
      <c r="AF33" s="6"/>
      <c r="AG33" s="6"/>
      <c r="AH33" s="6"/>
      <c r="AI33" s="6">
        <f aca="true" t="shared" si="2" ref="AI33:AI46">COUNT(D33:AH33)</f>
        <v>6</v>
      </c>
      <c r="AJ33" s="6">
        <f aca="true" t="shared" si="3" ref="AJ33:AJ46">MAX(D33:AH33)</f>
        <v>1</v>
      </c>
      <c r="AM33" s="6"/>
    </row>
    <row r="34" spans="1:39" ht="13.5">
      <c r="A34" s="6">
        <v>28</v>
      </c>
      <c r="B34" s="1" t="s">
        <v>40</v>
      </c>
      <c r="C34" s="1" t="s">
        <v>41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M34" s="6"/>
    </row>
    <row r="35" spans="1:39" ht="13.5">
      <c r="A35" s="6">
        <v>29</v>
      </c>
      <c r="B35" s="1" t="s">
        <v>50</v>
      </c>
      <c r="C35" s="1" t="s">
        <v>51</v>
      </c>
      <c r="D35" s="6">
        <v>1</v>
      </c>
      <c r="E35" s="6"/>
      <c r="F35" s="6">
        <v>1</v>
      </c>
      <c r="G35" s="6">
        <v>1</v>
      </c>
      <c r="H35" s="6">
        <v>1</v>
      </c>
      <c r="I35" s="6">
        <v>1</v>
      </c>
      <c r="J35" s="6"/>
      <c r="K35" s="6"/>
      <c r="L35" s="6">
        <v>1</v>
      </c>
      <c r="M35" s="6">
        <v>1</v>
      </c>
      <c r="N35" s="6">
        <v>1</v>
      </c>
      <c r="O35" s="6"/>
      <c r="P35" s="6"/>
      <c r="Q35" s="6">
        <v>1</v>
      </c>
      <c r="R35" s="6">
        <v>1</v>
      </c>
      <c r="S35" s="6">
        <v>1</v>
      </c>
      <c r="T35" s="6">
        <v>1</v>
      </c>
      <c r="U35" s="6"/>
      <c r="V35" s="6">
        <v>1</v>
      </c>
      <c r="W35" s="6">
        <v>1</v>
      </c>
      <c r="X35" s="6"/>
      <c r="Y35" s="6"/>
      <c r="Z35" s="6"/>
      <c r="AA35" s="6"/>
      <c r="AB35" s="6">
        <v>1</v>
      </c>
      <c r="AC35" s="6">
        <v>1</v>
      </c>
      <c r="AD35" s="6"/>
      <c r="AE35" s="6"/>
      <c r="AF35" s="6"/>
      <c r="AG35" s="6">
        <v>1</v>
      </c>
      <c r="AH35" s="6"/>
      <c r="AI35" s="6">
        <f t="shared" si="2"/>
        <v>17</v>
      </c>
      <c r="AJ35" s="6">
        <f t="shared" si="3"/>
        <v>1</v>
      </c>
      <c r="AM35" s="6"/>
    </row>
    <row r="36" spans="1:39" ht="13.5">
      <c r="A36" s="24">
        <v>30</v>
      </c>
      <c r="B36" s="12" t="s">
        <v>77</v>
      </c>
      <c r="C36" s="12" t="s">
        <v>370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7"/>
      <c r="AJ36" s="7"/>
      <c r="AM36" s="10"/>
    </row>
    <row r="37" spans="1:39" ht="13.5">
      <c r="A37" s="10">
        <v>31</v>
      </c>
      <c r="B37" s="1" t="s">
        <v>78</v>
      </c>
      <c r="C37" s="1" t="s">
        <v>79</v>
      </c>
      <c r="D37" s="10"/>
      <c r="E37" s="10">
        <v>2</v>
      </c>
      <c r="F37" s="10"/>
      <c r="G37" s="10"/>
      <c r="H37" s="10"/>
      <c r="I37" s="10">
        <v>1</v>
      </c>
      <c r="J37" s="10"/>
      <c r="K37" s="10"/>
      <c r="L37" s="10">
        <v>1</v>
      </c>
      <c r="M37" s="10"/>
      <c r="N37" s="10">
        <v>1</v>
      </c>
      <c r="O37" s="10"/>
      <c r="P37" s="10">
        <v>1</v>
      </c>
      <c r="Q37" s="10"/>
      <c r="R37" s="10">
        <v>1</v>
      </c>
      <c r="S37" s="10"/>
      <c r="T37" s="10"/>
      <c r="U37" s="10"/>
      <c r="V37" s="10"/>
      <c r="W37" s="10"/>
      <c r="X37" s="10"/>
      <c r="Y37" s="10">
        <v>1</v>
      </c>
      <c r="Z37" s="10"/>
      <c r="AA37" s="10"/>
      <c r="AB37" s="10">
        <v>2</v>
      </c>
      <c r="AC37" s="10"/>
      <c r="AD37" s="10">
        <v>1</v>
      </c>
      <c r="AE37" s="10"/>
      <c r="AF37" s="10"/>
      <c r="AG37" s="10">
        <v>1</v>
      </c>
      <c r="AH37" s="10"/>
      <c r="AI37" s="6">
        <f t="shared" si="2"/>
        <v>10</v>
      </c>
      <c r="AJ37" s="6">
        <f t="shared" si="3"/>
        <v>2</v>
      </c>
      <c r="AM37" s="10"/>
    </row>
    <row r="38" spans="1:39" ht="13.5">
      <c r="A38" s="10">
        <v>32</v>
      </c>
      <c r="B38" s="1" t="s">
        <v>80</v>
      </c>
      <c r="C38" s="1" t="s">
        <v>371</v>
      </c>
      <c r="D38" s="10"/>
      <c r="E38" s="10"/>
      <c r="F38" s="10"/>
      <c r="G38" s="10">
        <v>1</v>
      </c>
      <c r="H38" s="10"/>
      <c r="I38" s="10"/>
      <c r="J38" s="10"/>
      <c r="K38" s="10"/>
      <c r="L38" s="10">
        <v>2</v>
      </c>
      <c r="M38" s="10"/>
      <c r="N38" s="10">
        <v>1</v>
      </c>
      <c r="O38" s="10"/>
      <c r="P38" s="10">
        <v>2</v>
      </c>
      <c r="Q38" s="10"/>
      <c r="R38" s="10"/>
      <c r="S38" s="10"/>
      <c r="T38" s="10"/>
      <c r="U38" s="10">
        <v>1</v>
      </c>
      <c r="V38" s="10"/>
      <c r="W38" s="10"/>
      <c r="X38" s="10"/>
      <c r="Y38" s="10"/>
      <c r="Z38" s="10">
        <v>1</v>
      </c>
      <c r="AA38" s="10"/>
      <c r="AB38" s="10"/>
      <c r="AC38" s="10"/>
      <c r="AD38" s="10">
        <v>1</v>
      </c>
      <c r="AE38" s="10"/>
      <c r="AF38" s="10"/>
      <c r="AG38" s="10"/>
      <c r="AH38" s="10"/>
      <c r="AI38" s="6">
        <f t="shared" si="2"/>
        <v>7</v>
      </c>
      <c r="AJ38" s="6">
        <f t="shared" si="3"/>
        <v>2</v>
      </c>
      <c r="AM38" s="10"/>
    </row>
    <row r="39" spans="1:39" ht="13.5">
      <c r="A39" s="10">
        <v>33</v>
      </c>
      <c r="B39" s="1" t="s">
        <v>372</v>
      </c>
      <c r="C39" s="1" t="s">
        <v>373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M39" s="6"/>
    </row>
    <row r="40" spans="1:39" ht="13.5">
      <c r="A40" s="10">
        <v>34</v>
      </c>
      <c r="B40" s="1" t="s">
        <v>65</v>
      </c>
      <c r="C40" s="1" t="s">
        <v>374</v>
      </c>
      <c r="D40" s="6"/>
      <c r="E40" s="6"/>
      <c r="F40" s="6"/>
      <c r="G40" s="6">
        <v>1</v>
      </c>
      <c r="H40" s="6">
        <v>5</v>
      </c>
      <c r="I40" s="6">
        <v>1</v>
      </c>
      <c r="J40" s="6">
        <v>1</v>
      </c>
      <c r="K40" s="6">
        <v>1</v>
      </c>
      <c r="L40" s="6">
        <v>1</v>
      </c>
      <c r="M40" s="6"/>
      <c r="N40" s="6">
        <v>1</v>
      </c>
      <c r="O40" s="6">
        <v>1</v>
      </c>
      <c r="P40" s="6">
        <v>1</v>
      </c>
      <c r="Q40" s="6"/>
      <c r="R40" s="6">
        <v>1</v>
      </c>
      <c r="S40" s="6"/>
      <c r="T40" s="6">
        <v>2</v>
      </c>
      <c r="U40" s="6"/>
      <c r="V40" s="6"/>
      <c r="W40" s="6">
        <v>2</v>
      </c>
      <c r="X40" s="6"/>
      <c r="Y40" s="6"/>
      <c r="Z40" s="6">
        <v>1</v>
      </c>
      <c r="AA40" s="6">
        <v>1</v>
      </c>
      <c r="AB40" s="6"/>
      <c r="AC40" s="6">
        <v>1</v>
      </c>
      <c r="AD40" s="6">
        <v>1</v>
      </c>
      <c r="AE40" s="6">
        <v>1</v>
      </c>
      <c r="AF40" s="6">
        <v>1</v>
      </c>
      <c r="AG40" s="6">
        <v>2</v>
      </c>
      <c r="AH40" s="6"/>
      <c r="AI40" s="6">
        <f t="shared" si="2"/>
        <v>19</v>
      </c>
      <c r="AJ40" s="6">
        <f t="shared" si="3"/>
        <v>5</v>
      </c>
      <c r="AM40" s="6"/>
    </row>
    <row r="41" spans="1:39" ht="13.5">
      <c r="A41" s="10">
        <v>35</v>
      </c>
      <c r="B41" s="1" t="s">
        <v>42</v>
      </c>
      <c r="C41" s="1" t="s">
        <v>43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M41" s="6"/>
    </row>
    <row r="42" spans="1:39" ht="13.5">
      <c r="A42" s="10">
        <v>36</v>
      </c>
      <c r="B42" s="1" t="s">
        <v>48</v>
      </c>
      <c r="C42" s="1" t="s">
        <v>49</v>
      </c>
      <c r="D42" s="6">
        <v>2</v>
      </c>
      <c r="E42" s="6">
        <v>1</v>
      </c>
      <c r="F42" s="6"/>
      <c r="G42" s="6"/>
      <c r="H42" s="6">
        <v>3</v>
      </c>
      <c r="I42" s="6">
        <v>2</v>
      </c>
      <c r="J42" s="6">
        <v>2</v>
      </c>
      <c r="K42" s="6">
        <v>2</v>
      </c>
      <c r="L42" s="6">
        <v>3</v>
      </c>
      <c r="M42" s="6">
        <v>3</v>
      </c>
      <c r="N42" s="6">
        <v>3</v>
      </c>
      <c r="O42" s="6">
        <v>1</v>
      </c>
      <c r="P42" s="6">
        <v>2</v>
      </c>
      <c r="Q42" s="6">
        <v>2</v>
      </c>
      <c r="R42" s="6">
        <v>6</v>
      </c>
      <c r="S42" s="6">
        <v>2</v>
      </c>
      <c r="T42" s="6">
        <v>1</v>
      </c>
      <c r="U42" s="6">
        <v>2</v>
      </c>
      <c r="V42" s="6">
        <v>2</v>
      </c>
      <c r="W42" s="6">
        <v>1</v>
      </c>
      <c r="X42" s="6">
        <v>2</v>
      </c>
      <c r="Y42" s="6">
        <v>3</v>
      </c>
      <c r="Z42" s="6">
        <v>1</v>
      </c>
      <c r="AA42" s="6">
        <v>2</v>
      </c>
      <c r="AB42" s="6">
        <v>2</v>
      </c>
      <c r="AC42" s="6">
        <v>3</v>
      </c>
      <c r="AD42" s="6">
        <v>3</v>
      </c>
      <c r="AE42" s="6">
        <v>2</v>
      </c>
      <c r="AF42" s="6">
        <v>4</v>
      </c>
      <c r="AG42" s="6">
        <v>2</v>
      </c>
      <c r="AH42" s="6">
        <v>3</v>
      </c>
      <c r="AI42" s="6">
        <f t="shared" si="2"/>
        <v>29</v>
      </c>
      <c r="AJ42" s="6">
        <f t="shared" si="3"/>
        <v>6</v>
      </c>
      <c r="AM42" s="6"/>
    </row>
    <row r="43" spans="1:39" ht="13.5">
      <c r="A43" s="10">
        <v>37</v>
      </c>
      <c r="B43" s="1" t="s">
        <v>60</v>
      </c>
      <c r="C43" s="1" t="s">
        <v>61</v>
      </c>
      <c r="D43" s="6"/>
      <c r="E43" s="6"/>
      <c r="F43" s="6"/>
      <c r="G43" s="6"/>
      <c r="H43" s="6">
        <v>1</v>
      </c>
      <c r="I43" s="6"/>
      <c r="J43" s="6"/>
      <c r="K43" s="6">
        <v>1</v>
      </c>
      <c r="L43" s="6">
        <v>1</v>
      </c>
      <c r="M43" s="6"/>
      <c r="N43" s="6"/>
      <c r="O43" s="6"/>
      <c r="P43" s="6"/>
      <c r="Q43" s="6">
        <v>1</v>
      </c>
      <c r="R43" s="6"/>
      <c r="S43" s="6">
        <v>1</v>
      </c>
      <c r="T43" s="6"/>
      <c r="U43" s="6"/>
      <c r="V43" s="6"/>
      <c r="W43" s="6"/>
      <c r="X43" s="6">
        <v>1</v>
      </c>
      <c r="Y43" s="6"/>
      <c r="Z43" s="6"/>
      <c r="AA43" s="6"/>
      <c r="AB43" s="6"/>
      <c r="AC43" s="6"/>
      <c r="AD43" s="6"/>
      <c r="AE43" s="6"/>
      <c r="AF43" s="6">
        <v>1</v>
      </c>
      <c r="AG43" s="6"/>
      <c r="AH43" s="6">
        <v>1</v>
      </c>
      <c r="AI43" s="6">
        <f t="shared" si="2"/>
        <v>8</v>
      </c>
      <c r="AJ43" s="6">
        <f t="shared" si="3"/>
        <v>1</v>
      </c>
      <c r="AM43" s="6"/>
    </row>
    <row r="44" spans="1:39" ht="13.5">
      <c r="A44" s="6">
        <v>38</v>
      </c>
      <c r="B44" s="1" t="s">
        <v>63</v>
      </c>
      <c r="C44" s="1" t="s">
        <v>64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>
        <v>2</v>
      </c>
      <c r="AB44" s="6"/>
      <c r="AC44" s="6"/>
      <c r="AD44" s="6"/>
      <c r="AE44" s="6"/>
      <c r="AF44" s="6"/>
      <c r="AG44" s="6"/>
      <c r="AH44" s="6"/>
      <c r="AI44" s="6">
        <f t="shared" si="2"/>
        <v>1</v>
      </c>
      <c r="AJ44" s="6">
        <f t="shared" si="3"/>
        <v>2</v>
      </c>
      <c r="AM44" s="6"/>
    </row>
    <row r="45" spans="1:39" ht="13.5">
      <c r="A45" s="6">
        <v>39</v>
      </c>
      <c r="B45" s="9" t="s">
        <v>375</v>
      </c>
      <c r="C45" s="9" t="s">
        <v>376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M45" s="6"/>
    </row>
    <row r="46" spans="1:39" ht="13.5">
      <c r="A46" s="7">
        <v>40</v>
      </c>
      <c r="B46" s="12" t="s">
        <v>66</v>
      </c>
      <c r="C46" s="12" t="s">
        <v>377</v>
      </c>
      <c r="D46" s="7">
        <v>1</v>
      </c>
      <c r="E46" s="7"/>
      <c r="F46" s="7"/>
      <c r="G46" s="7"/>
      <c r="H46" s="7">
        <v>1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>
        <v>1</v>
      </c>
      <c r="Y46" s="7"/>
      <c r="Z46" s="7"/>
      <c r="AA46" s="7"/>
      <c r="AB46" s="7"/>
      <c r="AC46" s="7"/>
      <c r="AD46" s="7">
        <v>1</v>
      </c>
      <c r="AE46" s="7"/>
      <c r="AF46" s="7"/>
      <c r="AG46" s="7"/>
      <c r="AH46" s="7"/>
      <c r="AI46" s="7">
        <f t="shared" si="2"/>
        <v>4</v>
      </c>
      <c r="AJ46" s="7">
        <f t="shared" si="3"/>
        <v>1</v>
      </c>
      <c r="AM46" s="6"/>
    </row>
    <row r="47" spans="1:39" ht="13.5">
      <c r="A47" s="6">
        <v>41</v>
      </c>
      <c r="B47" s="1" t="s">
        <v>62</v>
      </c>
      <c r="C47" s="1" t="s">
        <v>378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M47" s="6"/>
    </row>
    <row r="48" spans="1:39" ht="13.5">
      <c r="A48" s="6">
        <v>42</v>
      </c>
      <c r="B48" s="1" t="s">
        <v>76</v>
      </c>
      <c r="C48" s="1" t="s">
        <v>379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6"/>
      <c r="AJ48" s="6"/>
      <c r="AM48" s="10"/>
    </row>
    <row r="49" spans="1:39" ht="13.5">
      <c r="A49" s="6">
        <v>43</v>
      </c>
      <c r="B49" s="1" t="s">
        <v>56</v>
      </c>
      <c r="C49" s="1" t="s">
        <v>57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M49" s="6"/>
    </row>
    <row r="50" spans="1:39" ht="13.5">
      <c r="A50" s="6">
        <v>44</v>
      </c>
      <c r="B50" s="1" t="s">
        <v>54</v>
      </c>
      <c r="C50" s="1" t="s">
        <v>55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M50" s="6"/>
    </row>
    <row r="51" spans="1:39" ht="13.5">
      <c r="A51" s="6">
        <v>45</v>
      </c>
      <c r="B51" s="1" t="s">
        <v>58</v>
      </c>
      <c r="C51" s="1" t="s">
        <v>59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M51" s="6"/>
    </row>
    <row r="52" spans="1:39" ht="13.5">
      <c r="A52" s="6">
        <v>46</v>
      </c>
      <c r="B52" s="1" t="s">
        <v>52</v>
      </c>
      <c r="C52" s="1" t="s">
        <v>53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>
        <v>1</v>
      </c>
      <c r="AF52" s="6"/>
      <c r="AG52" s="6"/>
      <c r="AH52" s="6"/>
      <c r="AI52" s="6">
        <f>COUNT(D52:AH52)</f>
        <v>1</v>
      </c>
      <c r="AJ52" s="6">
        <f>MAX(D52:AH52)</f>
        <v>1</v>
      </c>
      <c r="AM52" s="6"/>
    </row>
    <row r="53" spans="1:39" ht="13.5">
      <c r="A53" s="6">
        <v>47</v>
      </c>
      <c r="B53" s="1" t="s">
        <v>74</v>
      </c>
      <c r="C53" s="1" t="s">
        <v>75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M53" s="10"/>
    </row>
    <row r="54" spans="1:39" ht="13.5">
      <c r="A54" s="6">
        <v>48</v>
      </c>
      <c r="B54" s="1" t="s">
        <v>44</v>
      </c>
      <c r="C54" s="1" t="s">
        <v>45</v>
      </c>
      <c r="D54" s="6"/>
      <c r="E54" s="6"/>
      <c r="F54" s="6"/>
      <c r="G54" s="6">
        <v>1</v>
      </c>
      <c r="H54" s="6"/>
      <c r="I54" s="6"/>
      <c r="J54" s="6"/>
      <c r="K54" s="6"/>
      <c r="L54" s="6">
        <v>1</v>
      </c>
      <c r="M54" s="6"/>
      <c r="N54" s="6">
        <v>1</v>
      </c>
      <c r="O54" s="6"/>
      <c r="P54" s="6">
        <v>1</v>
      </c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>
        <v>1</v>
      </c>
      <c r="AE54" s="6">
        <v>1</v>
      </c>
      <c r="AF54" s="6"/>
      <c r="AG54" s="6"/>
      <c r="AH54" s="6">
        <v>2</v>
      </c>
      <c r="AI54" s="6">
        <f>COUNT(D54:AH54)</f>
        <v>7</v>
      </c>
      <c r="AJ54" s="6">
        <f>MAX(D54:AH54)</f>
        <v>2</v>
      </c>
      <c r="AM54" s="6"/>
    </row>
    <row r="55" spans="1:39" ht="13.5">
      <c r="A55" s="10">
        <v>49</v>
      </c>
      <c r="B55" s="1" t="s">
        <v>46</v>
      </c>
      <c r="C55" s="1" t="s">
        <v>47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M55" s="6"/>
    </row>
    <row r="56" spans="1:39" ht="13.5">
      <c r="A56" s="10">
        <v>50</v>
      </c>
      <c r="B56" s="1" t="s">
        <v>69</v>
      </c>
      <c r="C56" s="1" t="s">
        <v>105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M56" s="10"/>
    </row>
    <row r="57" spans="1:39" ht="13.5">
      <c r="A57" s="22">
        <v>51</v>
      </c>
      <c r="B57" s="17" t="s">
        <v>70</v>
      </c>
      <c r="C57" s="17" t="s">
        <v>71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M57" s="10"/>
    </row>
    <row r="58" spans="1:39" ht="13.5">
      <c r="A58" s="6">
        <v>52</v>
      </c>
      <c r="B58" s="1" t="s">
        <v>257</v>
      </c>
      <c r="C58" s="1" t="s">
        <v>258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M58" s="6"/>
    </row>
    <row r="59" spans="1:39" ht="13.5">
      <c r="A59" s="10">
        <v>53</v>
      </c>
      <c r="B59" s="1" t="s">
        <v>72</v>
      </c>
      <c r="C59" s="1" t="s">
        <v>73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M59" s="10"/>
    </row>
    <row r="60" spans="1:39" ht="13.5">
      <c r="A60" s="10">
        <v>54</v>
      </c>
      <c r="B60" s="1" t="s">
        <v>259</v>
      </c>
      <c r="C60" s="1" t="s">
        <v>260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M60" s="10"/>
    </row>
    <row r="61" spans="1:39" ht="13.5">
      <c r="A61" s="10">
        <v>55</v>
      </c>
      <c r="B61" s="9" t="s">
        <v>348</v>
      </c>
      <c r="C61" s="1" t="s">
        <v>68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M61" s="10"/>
    </row>
    <row r="62" spans="1:39" ht="13.5">
      <c r="A62" s="10">
        <v>56</v>
      </c>
      <c r="B62" s="9" t="s">
        <v>358</v>
      </c>
      <c r="C62" s="9" t="s">
        <v>359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6"/>
      <c r="AJ62" s="6"/>
      <c r="AM62" s="10"/>
    </row>
    <row r="63" spans="1:39" ht="13.5">
      <c r="A63" s="8">
        <v>57</v>
      </c>
      <c r="B63" s="5" t="s">
        <v>210</v>
      </c>
      <c r="C63" s="5" t="s">
        <v>360</v>
      </c>
      <c r="D63" s="11"/>
      <c r="E63" s="11"/>
      <c r="F63" s="11">
        <v>2</v>
      </c>
      <c r="G63" s="11">
        <v>1</v>
      </c>
      <c r="H63" s="11"/>
      <c r="I63" s="11">
        <v>2</v>
      </c>
      <c r="J63" s="11">
        <v>2</v>
      </c>
      <c r="K63" s="11">
        <v>4</v>
      </c>
      <c r="L63" s="11"/>
      <c r="M63" s="11"/>
      <c r="N63" s="11">
        <v>2</v>
      </c>
      <c r="O63" s="11"/>
      <c r="P63" s="11"/>
      <c r="Q63" s="11"/>
      <c r="R63" s="11"/>
      <c r="S63" s="11">
        <v>2</v>
      </c>
      <c r="T63" s="11">
        <v>2</v>
      </c>
      <c r="U63" s="11"/>
      <c r="V63" s="11"/>
      <c r="W63" s="11"/>
      <c r="X63" s="11"/>
      <c r="Y63" s="11"/>
      <c r="Z63" s="11"/>
      <c r="AA63" s="11"/>
      <c r="AB63" s="11">
        <v>2</v>
      </c>
      <c r="AC63" s="11"/>
      <c r="AD63" s="11"/>
      <c r="AE63" s="11">
        <v>3</v>
      </c>
      <c r="AF63" s="11">
        <v>2</v>
      </c>
      <c r="AG63" s="11"/>
      <c r="AH63" s="11"/>
      <c r="AI63" s="8">
        <f>COUNT(D63:AH63)</f>
        <v>11</v>
      </c>
      <c r="AJ63" s="8">
        <f>MAX(D63:AH63)</f>
        <v>4</v>
      </c>
      <c r="AM63" s="6"/>
    </row>
    <row r="64" spans="1:36" ht="13.5">
      <c r="A64" s="6"/>
      <c r="B64" s="1"/>
      <c r="C64" s="1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6" t="s">
        <v>87</v>
      </c>
      <c r="AJ64" s="6" t="s">
        <v>88</v>
      </c>
    </row>
    <row r="65" spans="1:36" ht="13.5">
      <c r="A65" s="6"/>
      <c r="B65" s="1" t="s">
        <v>121</v>
      </c>
      <c r="C65" s="1"/>
      <c r="D65" s="6">
        <f aca="true" t="shared" si="4" ref="D65:AH65">COUNT(D7:D63)</f>
        <v>7</v>
      </c>
      <c r="E65" s="6">
        <f t="shared" si="4"/>
        <v>8</v>
      </c>
      <c r="F65" s="6">
        <f t="shared" si="4"/>
        <v>10</v>
      </c>
      <c r="G65" s="6">
        <f t="shared" si="4"/>
        <v>8</v>
      </c>
      <c r="H65" s="6">
        <f t="shared" si="4"/>
        <v>10</v>
      </c>
      <c r="I65" s="6">
        <f t="shared" si="4"/>
        <v>10</v>
      </c>
      <c r="J65" s="6">
        <f t="shared" si="4"/>
        <v>7</v>
      </c>
      <c r="K65" s="6">
        <f t="shared" si="4"/>
        <v>10</v>
      </c>
      <c r="L65" s="6">
        <f t="shared" si="4"/>
        <v>12</v>
      </c>
      <c r="M65" s="6">
        <f t="shared" si="4"/>
        <v>7</v>
      </c>
      <c r="N65" s="6">
        <f t="shared" si="4"/>
        <v>13</v>
      </c>
      <c r="O65" s="6">
        <f t="shared" si="4"/>
        <v>9</v>
      </c>
      <c r="P65" s="6">
        <f t="shared" si="4"/>
        <v>13</v>
      </c>
      <c r="Q65" s="6">
        <f t="shared" si="4"/>
        <v>10</v>
      </c>
      <c r="R65" s="6">
        <f t="shared" si="4"/>
        <v>13</v>
      </c>
      <c r="S65" s="6">
        <f t="shared" si="4"/>
        <v>11</v>
      </c>
      <c r="T65" s="6">
        <f t="shared" si="4"/>
        <v>11</v>
      </c>
      <c r="U65" s="6">
        <f t="shared" si="4"/>
        <v>9</v>
      </c>
      <c r="V65" s="6">
        <f t="shared" si="4"/>
        <v>7</v>
      </c>
      <c r="W65" s="6">
        <f t="shared" si="4"/>
        <v>8</v>
      </c>
      <c r="X65" s="6">
        <f t="shared" si="4"/>
        <v>9</v>
      </c>
      <c r="Y65" s="6">
        <f t="shared" si="4"/>
        <v>9</v>
      </c>
      <c r="Z65" s="6">
        <f t="shared" si="4"/>
        <v>13</v>
      </c>
      <c r="AA65" s="6">
        <f t="shared" si="4"/>
        <v>11</v>
      </c>
      <c r="AB65" s="6">
        <f t="shared" si="4"/>
        <v>11</v>
      </c>
      <c r="AC65" s="6">
        <f t="shared" si="4"/>
        <v>11</v>
      </c>
      <c r="AD65" s="6">
        <f t="shared" si="4"/>
        <v>15</v>
      </c>
      <c r="AE65" s="6">
        <f t="shared" si="4"/>
        <v>12</v>
      </c>
      <c r="AF65" s="6">
        <f t="shared" si="4"/>
        <v>11</v>
      </c>
      <c r="AG65" s="6">
        <f t="shared" si="4"/>
        <v>10</v>
      </c>
      <c r="AH65" s="6">
        <f t="shared" si="4"/>
        <v>8</v>
      </c>
      <c r="AI65" s="6">
        <v>31</v>
      </c>
      <c r="AJ65" s="6">
        <f>COUNT(AJ7:AJ63)</f>
        <v>27</v>
      </c>
    </row>
    <row r="66" spans="1:36" ht="13.5">
      <c r="A66" s="5"/>
      <c r="B66" s="5"/>
      <c r="C66" s="5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</sheetData>
  <sheetProtection/>
  <printOptions/>
  <pageMargins left="0.5905511811023623" right="0.5905511811023623" top="0.1968503937007874" bottom="0.1968503937007874" header="0.5118110236220472" footer="0.5118110236220472"/>
  <pageSetup horizontalDpi="300" verticalDpi="300" orientation="landscape" paperSize="9" scale="7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M66"/>
  <sheetViews>
    <sheetView zoomScale="75" zoomScaleNormal="75" workbookViewId="0" topLeftCell="C1">
      <selection activeCell="A7" sqref="A7:A63"/>
    </sheetView>
  </sheetViews>
  <sheetFormatPr defaultColWidth="8.875" defaultRowHeight="12.75"/>
  <cols>
    <col min="1" max="1" width="5.00390625" style="0" customWidth="1"/>
    <col min="2" max="2" width="21.375" style="0" customWidth="1"/>
    <col min="3" max="3" width="31.625" style="0" customWidth="1"/>
    <col min="4" max="4" width="3.875" style="0" customWidth="1"/>
    <col min="5" max="5" width="3.625" style="0" customWidth="1"/>
    <col min="6" max="8" width="3.875" style="0" customWidth="1"/>
    <col min="9" max="10" width="3.625" style="0" customWidth="1"/>
    <col min="11" max="11" width="3.50390625" style="0" customWidth="1"/>
    <col min="12" max="13" width="3.875" style="0" customWidth="1"/>
    <col min="14" max="15" width="3.625" style="0" customWidth="1"/>
    <col min="16" max="16" width="4.00390625" style="0" customWidth="1"/>
    <col min="17" max="17" width="4.375" style="0" customWidth="1"/>
    <col min="18" max="18" width="4.00390625" style="0" customWidth="1"/>
    <col min="19" max="19" width="4.125" style="0" customWidth="1"/>
    <col min="20" max="20" width="4.375" style="0" customWidth="1"/>
    <col min="21" max="21" width="4.125" style="0" customWidth="1"/>
    <col min="22" max="22" width="4.00390625" style="0" customWidth="1"/>
    <col min="23" max="23" width="4.375" style="0" customWidth="1"/>
    <col min="24" max="24" width="4.125" style="0" customWidth="1"/>
    <col min="25" max="25" width="4.375" style="0" customWidth="1"/>
    <col min="26" max="26" width="4.125" style="0" customWidth="1"/>
    <col min="27" max="27" width="3.50390625" style="0" customWidth="1"/>
    <col min="28" max="28" width="4.375" style="0" customWidth="1"/>
    <col min="29" max="29" width="4.00390625" style="0" customWidth="1"/>
    <col min="30" max="30" width="4.125" style="0" customWidth="1"/>
    <col min="31" max="32" width="4.375" style="0" customWidth="1"/>
    <col min="33" max="33" width="4.00390625" style="0" customWidth="1"/>
    <col min="34" max="34" width="4.125" style="0" customWidth="1"/>
    <col min="35" max="35" width="12.00390625" style="0" customWidth="1"/>
  </cols>
  <sheetData>
    <row r="1" spans="4:7" s="2" customFormat="1" ht="19.5">
      <c r="D1" s="2" t="s">
        <v>380</v>
      </c>
      <c r="G1" s="2" t="s">
        <v>381</v>
      </c>
    </row>
    <row r="2" s="3" customFormat="1" ht="18">
      <c r="G2" s="3" t="s">
        <v>84</v>
      </c>
    </row>
    <row r="3" s="3" customFormat="1" ht="18"/>
    <row r="4" spans="1:36" s="3" customFormat="1" ht="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3.5">
      <c r="A5" s="1"/>
      <c r="B5" s="1" t="s">
        <v>0</v>
      </c>
      <c r="C5" s="1" t="s">
        <v>1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6">
        <v>26</v>
      </c>
      <c r="AD5" s="6">
        <v>27</v>
      </c>
      <c r="AE5" s="6">
        <v>28</v>
      </c>
      <c r="AF5" s="6">
        <v>29</v>
      </c>
      <c r="AG5" s="6">
        <v>30</v>
      </c>
      <c r="AH5" s="6"/>
      <c r="AI5" s="6" t="s">
        <v>2</v>
      </c>
      <c r="AJ5" s="6" t="s">
        <v>3</v>
      </c>
    </row>
    <row r="6" spans="2:36" s="1" customFormat="1" ht="13.5">
      <c r="B6" s="5"/>
      <c r="C6" s="5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9" ht="13.5">
      <c r="A7" s="13">
        <v>1</v>
      </c>
      <c r="B7" s="14" t="s">
        <v>28</v>
      </c>
      <c r="C7" s="14" t="s">
        <v>29</v>
      </c>
      <c r="D7" s="13">
        <v>1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>
        <f aca="true" t="shared" si="0" ref="AI7:AI30">COUNT(D7:AH7)</f>
        <v>1</v>
      </c>
      <c r="AJ7" s="13">
        <f aca="true" t="shared" si="1" ref="AJ7:AJ30">MAX(D7:AH7)</f>
        <v>1</v>
      </c>
      <c r="AM7" s="6"/>
    </row>
    <row r="8" spans="1:39" s="1" customFormat="1" ht="13.5">
      <c r="A8" s="6">
        <v>2</v>
      </c>
      <c r="B8" s="9" t="s">
        <v>382</v>
      </c>
      <c r="C8" s="9" t="s">
        <v>383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1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/>
      <c r="AE8" s="6">
        <v>1</v>
      </c>
      <c r="AF8" s="6">
        <v>1</v>
      </c>
      <c r="AG8" s="6">
        <v>1</v>
      </c>
      <c r="AH8" s="6"/>
      <c r="AI8" s="6">
        <f t="shared" si="0"/>
        <v>29</v>
      </c>
      <c r="AJ8" s="6">
        <f t="shared" si="1"/>
        <v>1</v>
      </c>
      <c r="AM8" s="6"/>
    </row>
    <row r="9" spans="1:39" s="1" customFormat="1" ht="13.5">
      <c r="A9" s="6">
        <v>3</v>
      </c>
      <c r="B9" s="1" t="s">
        <v>14</v>
      </c>
      <c r="C9" s="1" t="s">
        <v>15</v>
      </c>
      <c r="D9" s="6">
        <v>6</v>
      </c>
      <c r="E9" s="6">
        <v>13</v>
      </c>
      <c r="F9" s="6">
        <v>6</v>
      </c>
      <c r="G9" s="6">
        <v>10</v>
      </c>
      <c r="H9" s="6">
        <v>12</v>
      </c>
      <c r="I9" s="6">
        <v>11</v>
      </c>
      <c r="J9" s="6">
        <v>8</v>
      </c>
      <c r="K9" s="6">
        <v>5</v>
      </c>
      <c r="L9" s="6">
        <v>12</v>
      </c>
      <c r="M9" s="6">
        <v>14</v>
      </c>
      <c r="N9" s="6">
        <v>9</v>
      </c>
      <c r="O9" s="6">
        <v>10</v>
      </c>
      <c r="P9" s="6">
        <v>10</v>
      </c>
      <c r="Q9" s="6">
        <v>6</v>
      </c>
      <c r="R9" s="6">
        <v>6</v>
      </c>
      <c r="S9" s="6">
        <v>4</v>
      </c>
      <c r="T9" s="6">
        <v>10</v>
      </c>
      <c r="U9" s="6">
        <v>18</v>
      </c>
      <c r="V9" s="6">
        <v>11</v>
      </c>
      <c r="W9" s="6">
        <v>12</v>
      </c>
      <c r="X9" s="6">
        <v>10</v>
      </c>
      <c r="Y9" s="6">
        <v>8</v>
      </c>
      <c r="Z9" s="6">
        <v>8</v>
      </c>
      <c r="AA9" s="6">
        <v>14</v>
      </c>
      <c r="AB9" s="6">
        <v>12</v>
      </c>
      <c r="AC9" s="6">
        <v>10</v>
      </c>
      <c r="AD9" s="6">
        <v>8</v>
      </c>
      <c r="AE9" s="6">
        <v>16</v>
      </c>
      <c r="AF9" s="6">
        <v>4</v>
      </c>
      <c r="AG9" s="6">
        <v>22</v>
      </c>
      <c r="AH9" s="6"/>
      <c r="AI9" s="6">
        <f t="shared" si="0"/>
        <v>30</v>
      </c>
      <c r="AJ9" s="6">
        <f t="shared" si="1"/>
        <v>22</v>
      </c>
      <c r="AM9" s="6"/>
    </row>
    <row r="10" spans="1:39" s="1" customFormat="1" ht="13.5">
      <c r="A10" s="6">
        <v>4</v>
      </c>
      <c r="B10" s="1" t="s">
        <v>82</v>
      </c>
      <c r="C10" s="1" t="s">
        <v>90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M10" s="6"/>
    </row>
    <row r="11" spans="1:39" s="1" customFormat="1" ht="13.5">
      <c r="A11" s="6">
        <v>5</v>
      </c>
      <c r="B11" s="1" t="s">
        <v>21</v>
      </c>
      <c r="C11" s="1" t="s">
        <v>22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M11" s="6"/>
    </row>
    <row r="12" spans="1:39" s="1" customFormat="1" ht="13.5">
      <c r="A12" s="10">
        <v>6</v>
      </c>
      <c r="B12" s="1" t="s">
        <v>16</v>
      </c>
      <c r="C12" s="1" t="s">
        <v>17</v>
      </c>
      <c r="D12" s="6">
        <v>1</v>
      </c>
      <c r="E12" s="6"/>
      <c r="F12" s="6">
        <v>2</v>
      </c>
      <c r="G12" s="6"/>
      <c r="H12" s="6">
        <v>2</v>
      </c>
      <c r="I12" s="6">
        <v>6</v>
      </c>
      <c r="J12" s="6">
        <v>2</v>
      </c>
      <c r="K12" s="6">
        <v>4</v>
      </c>
      <c r="L12" s="6"/>
      <c r="M12" s="6">
        <v>1</v>
      </c>
      <c r="N12" s="6">
        <v>5</v>
      </c>
      <c r="O12" s="6">
        <v>3</v>
      </c>
      <c r="P12" s="6">
        <v>2</v>
      </c>
      <c r="Q12" s="6">
        <v>5</v>
      </c>
      <c r="R12" s="6">
        <v>5</v>
      </c>
      <c r="S12" s="6">
        <v>2</v>
      </c>
      <c r="T12" s="6">
        <v>2</v>
      </c>
      <c r="U12" s="6">
        <v>3</v>
      </c>
      <c r="V12" s="6">
        <v>2</v>
      </c>
      <c r="W12" s="6">
        <v>5</v>
      </c>
      <c r="X12" s="6">
        <v>1</v>
      </c>
      <c r="Y12" s="6">
        <v>1</v>
      </c>
      <c r="Z12" s="6"/>
      <c r="AA12" s="6"/>
      <c r="AB12" s="6">
        <v>1</v>
      </c>
      <c r="AC12" s="6">
        <v>3</v>
      </c>
      <c r="AD12" s="6">
        <v>2</v>
      </c>
      <c r="AE12" s="6">
        <v>9</v>
      </c>
      <c r="AF12" s="6">
        <v>2</v>
      </c>
      <c r="AG12" s="6">
        <v>3</v>
      </c>
      <c r="AH12" s="6"/>
      <c r="AI12" s="6">
        <f t="shared" si="0"/>
        <v>25</v>
      </c>
      <c r="AJ12" s="6">
        <f t="shared" si="1"/>
        <v>9</v>
      </c>
      <c r="AM12" s="6"/>
    </row>
    <row r="13" spans="1:39" s="1" customFormat="1" ht="13.5">
      <c r="A13" s="6">
        <v>7</v>
      </c>
      <c r="B13" s="1" t="s">
        <v>18</v>
      </c>
      <c r="C13" s="1" t="s">
        <v>91</v>
      </c>
      <c r="D13" s="6">
        <v>9</v>
      </c>
      <c r="E13" s="6">
        <v>16</v>
      </c>
      <c r="F13" s="6">
        <v>12</v>
      </c>
      <c r="G13" s="6">
        <v>8</v>
      </c>
      <c r="H13" s="6">
        <v>17</v>
      </c>
      <c r="I13" s="6">
        <v>9</v>
      </c>
      <c r="J13" s="6">
        <v>6</v>
      </c>
      <c r="K13" s="6">
        <v>15</v>
      </c>
      <c r="L13" s="6">
        <v>10</v>
      </c>
      <c r="M13" s="6">
        <v>10</v>
      </c>
      <c r="N13" s="6">
        <v>19</v>
      </c>
      <c r="O13" s="6">
        <v>14</v>
      </c>
      <c r="P13" s="6">
        <v>3</v>
      </c>
      <c r="Q13" s="6">
        <v>17</v>
      </c>
      <c r="R13" s="6">
        <v>19</v>
      </c>
      <c r="S13" s="6">
        <v>13</v>
      </c>
      <c r="T13" s="6">
        <v>10</v>
      </c>
      <c r="U13" s="6">
        <v>10</v>
      </c>
      <c r="V13" s="6">
        <v>14</v>
      </c>
      <c r="W13" s="6">
        <v>16</v>
      </c>
      <c r="X13" s="6">
        <v>13</v>
      </c>
      <c r="Y13" s="6">
        <v>9</v>
      </c>
      <c r="Z13" s="6">
        <v>19</v>
      </c>
      <c r="AA13" s="6">
        <v>8</v>
      </c>
      <c r="AB13" s="6">
        <v>10</v>
      </c>
      <c r="AC13" s="6">
        <v>11</v>
      </c>
      <c r="AD13" s="6">
        <v>12</v>
      </c>
      <c r="AE13" s="6">
        <v>12</v>
      </c>
      <c r="AF13" s="6">
        <v>18</v>
      </c>
      <c r="AG13" s="6">
        <v>14</v>
      </c>
      <c r="AH13" s="6"/>
      <c r="AI13" s="6">
        <f t="shared" si="0"/>
        <v>30</v>
      </c>
      <c r="AJ13" s="6">
        <f t="shared" si="1"/>
        <v>19</v>
      </c>
      <c r="AM13" s="6"/>
    </row>
    <row r="14" spans="1:39" s="1" customFormat="1" ht="13.5">
      <c r="A14" s="6">
        <v>8</v>
      </c>
      <c r="B14" s="1" t="s">
        <v>23</v>
      </c>
      <c r="C14" s="1" t="s">
        <v>24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M14" s="6"/>
    </row>
    <row r="15" spans="1:39" s="1" customFormat="1" ht="13.5">
      <c r="A15" s="6">
        <v>9</v>
      </c>
      <c r="B15" s="1" t="s">
        <v>242</v>
      </c>
      <c r="C15" s="1" t="s">
        <v>243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M15" s="6"/>
    </row>
    <row r="16" spans="1:39" s="1" customFormat="1" ht="13.5">
      <c r="A16" s="7">
        <v>10</v>
      </c>
      <c r="B16" s="23" t="s">
        <v>269</v>
      </c>
      <c r="C16" s="23" t="s">
        <v>271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M16" s="6"/>
    </row>
    <row r="17" spans="1:39" s="1" customFormat="1" ht="13.5">
      <c r="A17" s="10">
        <v>11</v>
      </c>
      <c r="B17" s="1" t="s">
        <v>19</v>
      </c>
      <c r="C17" s="1" t="s">
        <v>20</v>
      </c>
      <c r="D17" s="6">
        <v>18</v>
      </c>
      <c r="E17" s="6">
        <v>18</v>
      </c>
      <c r="F17" s="6">
        <v>2</v>
      </c>
      <c r="G17" s="6">
        <v>10</v>
      </c>
      <c r="H17" s="6">
        <v>6</v>
      </c>
      <c r="I17" s="6">
        <v>2</v>
      </c>
      <c r="J17" s="6">
        <v>3</v>
      </c>
      <c r="K17" s="6">
        <v>4</v>
      </c>
      <c r="L17" s="6">
        <v>1</v>
      </c>
      <c r="M17" s="6">
        <v>7</v>
      </c>
      <c r="N17" s="6"/>
      <c r="O17" s="6"/>
      <c r="P17" s="6">
        <v>6</v>
      </c>
      <c r="Q17" s="6">
        <v>2</v>
      </c>
      <c r="R17" s="6">
        <v>2</v>
      </c>
      <c r="S17" s="6">
        <v>1</v>
      </c>
      <c r="T17" s="6"/>
      <c r="U17" s="6"/>
      <c r="V17" s="6"/>
      <c r="W17" s="6">
        <v>4</v>
      </c>
      <c r="X17" s="6">
        <v>2</v>
      </c>
      <c r="Y17" s="6">
        <v>1</v>
      </c>
      <c r="Z17" s="6">
        <v>3</v>
      </c>
      <c r="AA17" s="6"/>
      <c r="AB17" s="6"/>
      <c r="AC17" s="6">
        <v>3</v>
      </c>
      <c r="AD17" s="6"/>
      <c r="AE17" s="6"/>
      <c r="AF17" s="6">
        <v>7</v>
      </c>
      <c r="AG17" s="6">
        <v>10</v>
      </c>
      <c r="AH17" s="6"/>
      <c r="AI17" s="6">
        <f t="shared" si="0"/>
        <v>21</v>
      </c>
      <c r="AJ17" s="6">
        <f t="shared" si="1"/>
        <v>18</v>
      </c>
      <c r="AM17" s="6"/>
    </row>
    <row r="18" spans="1:39" s="1" customFormat="1" ht="13.5">
      <c r="A18" s="6">
        <v>12</v>
      </c>
      <c r="B18" s="1" t="s">
        <v>25</v>
      </c>
      <c r="C18" s="1" t="s">
        <v>26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M18" s="6"/>
    </row>
    <row r="19" spans="1:39" s="1" customFormat="1" ht="13.5">
      <c r="A19" s="10">
        <v>13</v>
      </c>
      <c r="B19" s="1" t="s">
        <v>6</v>
      </c>
      <c r="C19" s="1" t="s">
        <v>92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M19" s="6"/>
    </row>
    <row r="20" spans="1:39" ht="13.5">
      <c r="A20" s="6">
        <v>14</v>
      </c>
      <c r="B20" s="1" t="s">
        <v>35</v>
      </c>
      <c r="C20" s="1" t="s">
        <v>93</v>
      </c>
      <c r="D20" s="6"/>
      <c r="E20" s="6"/>
      <c r="F20" s="6"/>
      <c r="G20" s="6">
        <v>1</v>
      </c>
      <c r="H20" s="6">
        <v>1</v>
      </c>
      <c r="I20" s="6"/>
      <c r="J20" s="6"/>
      <c r="K20" s="6"/>
      <c r="L20" s="6">
        <v>2</v>
      </c>
      <c r="M20" s="6"/>
      <c r="N20" s="6">
        <v>1</v>
      </c>
      <c r="O20" s="6"/>
      <c r="P20" s="6"/>
      <c r="Q20" s="6"/>
      <c r="R20" s="6"/>
      <c r="S20" s="6">
        <v>2</v>
      </c>
      <c r="T20" s="6"/>
      <c r="U20" s="6">
        <v>1</v>
      </c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>
        <f t="shared" si="0"/>
        <v>6</v>
      </c>
      <c r="AJ20" s="6">
        <f t="shared" si="1"/>
        <v>2</v>
      </c>
      <c r="AM20" s="6"/>
    </row>
    <row r="21" spans="1:39" s="1" customFormat="1" ht="13.5">
      <c r="A21" s="6">
        <v>15</v>
      </c>
      <c r="B21" s="1" t="s">
        <v>4</v>
      </c>
      <c r="C21" s="1" t="s">
        <v>5</v>
      </c>
      <c r="D21" s="6"/>
      <c r="E21" s="6"/>
      <c r="F21" s="6"/>
      <c r="G21" s="6">
        <v>1</v>
      </c>
      <c r="H21" s="6">
        <v>1</v>
      </c>
      <c r="I21" s="6"/>
      <c r="J21" s="6"/>
      <c r="K21" s="6">
        <v>1</v>
      </c>
      <c r="L21" s="6"/>
      <c r="M21" s="6">
        <v>2</v>
      </c>
      <c r="N21" s="6"/>
      <c r="O21" s="6"/>
      <c r="P21" s="6"/>
      <c r="Q21" s="6">
        <v>1</v>
      </c>
      <c r="R21" s="6"/>
      <c r="S21" s="6"/>
      <c r="T21" s="6"/>
      <c r="U21" s="6">
        <v>1</v>
      </c>
      <c r="V21" s="6"/>
      <c r="W21" s="6">
        <v>1</v>
      </c>
      <c r="X21" s="6"/>
      <c r="Y21" s="6">
        <v>1</v>
      </c>
      <c r="Z21" s="6">
        <v>1</v>
      </c>
      <c r="AA21" s="6"/>
      <c r="AB21" s="6"/>
      <c r="AC21" s="6">
        <v>1</v>
      </c>
      <c r="AD21" s="6">
        <v>1</v>
      </c>
      <c r="AE21" s="6">
        <v>4</v>
      </c>
      <c r="AF21" s="6">
        <v>2</v>
      </c>
      <c r="AG21" s="6">
        <v>2</v>
      </c>
      <c r="AH21" s="6"/>
      <c r="AI21" s="6">
        <f t="shared" si="0"/>
        <v>14</v>
      </c>
      <c r="AJ21" s="6">
        <f t="shared" si="1"/>
        <v>4</v>
      </c>
      <c r="AM21" s="6"/>
    </row>
    <row r="22" spans="1:39" s="1" customFormat="1" ht="13.5">
      <c r="A22" s="6">
        <v>16</v>
      </c>
      <c r="B22" s="1" t="s">
        <v>246</v>
      </c>
      <c r="C22" s="1" t="s">
        <v>247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M22" s="6"/>
    </row>
    <row r="23" spans="1:39" s="1" customFormat="1" ht="13.5">
      <c r="A23" s="10">
        <v>17</v>
      </c>
      <c r="B23" s="1" t="s">
        <v>7</v>
      </c>
      <c r="C23" s="1" t="s">
        <v>94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>
        <v>2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>
        <f t="shared" si="0"/>
        <v>1</v>
      </c>
      <c r="AJ23" s="6">
        <f t="shared" si="1"/>
        <v>2</v>
      </c>
      <c r="AM23" s="6"/>
    </row>
    <row r="24" spans="1:39" s="1" customFormat="1" ht="13.5">
      <c r="A24" s="6">
        <v>18</v>
      </c>
      <c r="B24" s="1" t="s">
        <v>248</v>
      </c>
      <c r="C24" s="1" t="s">
        <v>249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M24" s="6"/>
    </row>
    <row r="25" spans="1:39" s="1" customFormat="1" ht="13.5">
      <c r="A25" s="6">
        <v>19</v>
      </c>
      <c r="B25" s="1" t="s">
        <v>12</v>
      </c>
      <c r="C25" s="1" t="s">
        <v>13</v>
      </c>
      <c r="D25" s="6"/>
      <c r="E25" s="6">
        <v>1</v>
      </c>
      <c r="F25" s="6"/>
      <c r="G25" s="6">
        <v>1</v>
      </c>
      <c r="H25" s="6"/>
      <c r="I25" s="6"/>
      <c r="J25" s="6"/>
      <c r="K25" s="6">
        <v>1</v>
      </c>
      <c r="L25" s="6"/>
      <c r="M25" s="6"/>
      <c r="N25" s="6"/>
      <c r="O25" s="6"/>
      <c r="P25" s="6"/>
      <c r="Q25" s="6"/>
      <c r="R25" s="6">
        <v>1</v>
      </c>
      <c r="S25" s="6">
        <v>1</v>
      </c>
      <c r="T25" s="6"/>
      <c r="U25" s="6">
        <v>1</v>
      </c>
      <c r="V25" s="6"/>
      <c r="W25" s="6"/>
      <c r="X25" s="6">
        <v>1</v>
      </c>
      <c r="Y25" s="6"/>
      <c r="Z25" s="6">
        <v>1</v>
      </c>
      <c r="AA25" s="6"/>
      <c r="AB25" s="6"/>
      <c r="AC25" s="6"/>
      <c r="AD25" s="6">
        <v>2</v>
      </c>
      <c r="AE25" s="6">
        <v>1</v>
      </c>
      <c r="AF25" s="6">
        <v>1</v>
      </c>
      <c r="AG25" s="6">
        <v>1</v>
      </c>
      <c r="AH25" s="6"/>
      <c r="AI25" s="6">
        <f t="shared" si="0"/>
        <v>12</v>
      </c>
      <c r="AJ25" s="6">
        <f t="shared" si="1"/>
        <v>2</v>
      </c>
      <c r="AM25" s="6"/>
    </row>
    <row r="26" spans="1:39" s="1" customFormat="1" ht="13.5">
      <c r="A26" s="7">
        <v>20</v>
      </c>
      <c r="B26" s="12" t="s">
        <v>8</v>
      </c>
      <c r="C26" s="12" t="s">
        <v>95</v>
      </c>
      <c r="D26" s="7"/>
      <c r="E26" s="7">
        <v>1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>
        <f t="shared" si="0"/>
        <v>1</v>
      </c>
      <c r="AJ26" s="7">
        <f t="shared" si="1"/>
        <v>1</v>
      </c>
      <c r="AM26" s="6"/>
    </row>
    <row r="27" spans="1:39" s="1" customFormat="1" ht="13.5">
      <c r="A27" s="6">
        <v>21</v>
      </c>
      <c r="B27" s="1" t="s">
        <v>9</v>
      </c>
      <c r="C27" s="1" t="s">
        <v>10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M27" s="6"/>
    </row>
    <row r="28" spans="1:39" s="1" customFormat="1" ht="13.5">
      <c r="A28" s="21">
        <v>22</v>
      </c>
      <c r="B28" s="1" t="s">
        <v>11</v>
      </c>
      <c r="C28" s="1" t="s">
        <v>96</v>
      </c>
      <c r="D28" s="6"/>
      <c r="E28" s="6"/>
      <c r="F28" s="6"/>
      <c r="G28" s="6"/>
      <c r="H28" s="6"/>
      <c r="I28" s="6"/>
      <c r="J28" s="6"/>
      <c r="K28" s="6">
        <v>1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>
        <v>1</v>
      </c>
      <c r="AF28" s="6">
        <v>1</v>
      </c>
      <c r="AG28" s="6">
        <v>1</v>
      </c>
      <c r="AH28" s="6"/>
      <c r="AI28" s="6">
        <f t="shared" si="0"/>
        <v>4</v>
      </c>
      <c r="AJ28" s="6">
        <f t="shared" si="1"/>
        <v>1</v>
      </c>
      <c r="AM28" s="6"/>
    </row>
    <row r="29" spans="1:39" ht="13.5">
      <c r="A29" s="21">
        <v>23</v>
      </c>
      <c r="B29" s="1" t="s">
        <v>30</v>
      </c>
      <c r="C29" s="1" t="s">
        <v>31</v>
      </c>
      <c r="D29" s="6">
        <v>6</v>
      </c>
      <c r="E29" s="6">
        <v>5</v>
      </c>
      <c r="F29" s="6">
        <v>4</v>
      </c>
      <c r="G29" s="6">
        <v>5</v>
      </c>
      <c r="H29" s="6">
        <v>5</v>
      </c>
      <c r="I29" s="6">
        <v>3</v>
      </c>
      <c r="J29" s="6">
        <v>3</v>
      </c>
      <c r="K29" s="6">
        <v>2</v>
      </c>
      <c r="L29" s="6">
        <v>5</v>
      </c>
      <c r="M29" s="6">
        <v>3</v>
      </c>
      <c r="N29" s="6">
        <v>7</v>
      </c>
      <c r="O29" s="6">
        <v>3</v>
      </c>
      <c r="P29" s="6">
        <v>5</v>
      </c>
      <c r="Q29" s="6">
        <v>2</v>
      </c>
      <c r="R29" s="6">
        <v>7</v>
      </c>
      <c r="S29" s="6">
        <v>4</v>
      </c>
      <c r="T29" s="6">
        <v>6</v>
      </c>
      <c r="U29" s="6">
        <v>2</v>
      </c>
      <c r="V29" s="6">
        <v>5</v>
      </c>
      <c r="W29" s="6">
        <v>5</v>
      </c>
      <c r="X29" s="6">
        <v>5</v>
      </c>
      <c r="Y29" s="6">
        <v>5</v>
      </c>
      <c r="Z29" s="6">
        <v>5</v>
      </c>
      <c r="AA29" s="6">
        <v>1</v>
      </c>
      <c r="AB29" s="6">
        <v>3</v>
      </c>
      <c r="AC29" s="6">
        <v>3</v>
      </c>
      <c r="AD29" s="6">
        <v>2</v>
      </c>
      <c r="AE29" s="6">
        <v>3</v>
      </c>
      <c r="AF29" s="6">
        <v>6</v>
      </c>
      <c r="AG29" s="6">
        <v>6</v>
      </c>
      <c r="AH29" s="6"/>
      <c r="AI29" s="6">
        <f t="shared" si="0"/>
        <v>30</v>
      </c>
      <c r="AJ29" s="6">
        <f t="shared" si="1"/>
        <v>7</v>
      </c>
      <c r="AM29" s="6"/>
    </row>
    <row r="30" spans="1:39" ht="13.5">
      <c r="A30" s="21">
        <v>24</v>
      </c>
      <c r="B30" s="1" t="s">
        <v>32</v>
      </c>
      <c r="C30" s="1" t="s">
        <v>97</v>
      </c>
      <c r="D30" s="6"/>
      <c r="E30" s="6"/>
      <c r="F30" s="6">
        <v>1</v>
      </c>
      <c r="G30" s="6">
        <v>1</v>
      </c>
      <c r="H30" s="6">
        <v>1</v>
      </c>
      <c r="I30" s="6">
        <v>1</v>
      </c>
      <c r="J30" s="6">
        <v>1</v>
      </c>
      <c r="K30" s="6"/>
      <c r="L30" s="6"/>
      <c r="M30" s="6"/>
      <c r="N30" s="6">
        <v>1</v>
      </c>
      <c r="O30" s="6"/>
      <c r="P30" s="6"/>
      <c r="Q30" s="6"/>
      <c r="R30" s="6">
        <v>1</v>
      </c>
      <c r="S30" s="6"/>
      <c r="T30" s="6">
        <v>1</v>
      </c>
      <c r="U30" s="6"/>
      <c r="V30" s="6">
        <v>1</v>
      </c>
      <c r="W30" s="6"/>
      <c r="X30" s="6"/>
      <c r="Y30" s="6">
        <v>1</v>
      </c>
      <c r="Z30" s="6">
        <v>2</v>
      </c>
      <c r="AA30" s="6"/>
      <c r="AB30" s="6">
        <v>1</v>
      </c>
      <c r="AC30" s="6">
        <v>1</v>
      </c>
      <c r="AD30" s="6">
        <v>1</v>
      </c>
      <c r="AE30" s="6">
        <v>1</v>
      </c>
      <c r="AF30" s="6">
        <v>1</v>
      </c>
      <c r="AG30" s="6">
        <v>2</v>
      </c>
      <c r="AH30" s="6"/>
      <c r="AI30" s="6">
        <f t="shared" si="0"/>
        <v>17</v>
      </c>
      <c r="AJ30" s="6">
        <f t="shared" si="1"/>
        <v>2</v>
      </c>
      <c r="AM30" s="6"/>
    </row>
    <row r="31" spans="1:39" ht="13.5">
      <c r="A31" s="21">
        <v>25</v>
      </c>
      <c r="B31" s="1" t="s">
        <v>36</v>
      </c>
      <c r="C31" s="1" t="s">
        <v>37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M31" s="6"/>
    </row>
    <row r="32" spans="1:39" s="1" customFormat="1" ht="13.5">
      <c r="A32" s="21">
        <v>26</v>
      </c>
      <c r="B32" s="9" t="s">
        <v>250</v>
      </c>
      <c r="C32" s="9" t="s">
        <v>252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M32" s="6"/>
    </row>
    <row r="33" spans="1:39" s="1" customFormat="1" ht="13.5">
      <c r="A33" s="6">
        <v>27</v>
      </c>
      <c r="B33" s="1" t="s">
        <v>38</v>
      </c>
      <c r="C33" s="1" t="s">
        <v>39</v>
      </c>
      <c r="D33" s="6"/>
      <c r="E33" s="6"/>
      <c r="F33" s="6"/>
      <c r="G33" s="6"/>
      <c r="H33" s="6"/>
      <c r="I33" s="6"/>
      <c r="J33" s="6"/>
      <c r="K33" s="6"/>
      <c r="L33" s="6">
        <v>1</v>
      </c>
      <c r="M33" s="6"/>
      <c r="N33" s="6">
        <v>1</v>
      </c>
      <c r="O33" s="6"/>
      <c r="P33" s="6"/>
      <c r="Q33" s="6"/>
      <c r="R33" s="6"/>
      <c r="S33" s="6"/>
      <c r="T33" s="6">
        <v>1</v>
      </c>
      <c r="U33" s="6">
        <v>1</v>
      </c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>
        <f aca="true" t="shared" si="2" ref="AI33:AI47">COUNT(D33:AH33)</f>
        <v>4</v>
      </c>
      <c r="AJ33" s="6">
        <f aca="true" t="shared" si="3" ref="AJ33:AJ47">MAX(D33:AH33)</f>
        <v>1</v>
      </c>
      <c r="AM33" s="6"/>
    </row>
    <row r="34" spans="1:39" ht="13.5">
      <c r="A34" s="6">
        <v>28</v>
      </c>
      <c r="B34" s="1" t="s">
        <v>40</v>
      </c>
      <c r="C34" s="1" t="s">
        <v>41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M34" s="6"/>
    </row>
    <row r="35" spans="1:39" ht="13.5">
      <c r="A35" s="6">
        <v>29</v>
      </c>
      <c r="B35" s="1" t="s">
        <v>50</v>
      </c>
      <c r="C35" s="1" t="s">
        <v>51</v>
      </c>
      <c r="D35" s="6"/>
      <c r="E35" s="6"/>
      <c r="F35" s="6"/>
      <c r="G35" s="6"/>
      <c r="H35" s="6"/>
      <c r="I35" s="6"/>
      <c r="J35" s="6"/>
      <c r="K35" s="6">
        <v>1</v>
      </c>
      <c r="L35" s="6"/>
      <c r="M35" s="6"/>
      <c r="N35" s="6"/>
      <c r="O35" s="6"/>
      <c r="P35" s="6"/>
      <c r="Q35" s="6">
        <v>1</v>
      </c>
      <c r="R35" s="6">
        <v>1</v>
      </c>
      <c r="S35" s="6">
        <v>1</v>
      </c>
      <c r="T35" s="6"/>
      <c r="U35" s="6"/>
      <c r="V35" s="6"/>
      <c r="W35" s="6"/>
      <c r="X35" s="6"/>
      <c r="Y35" s="6">
        <v>1</v>
      </c>
      <c r="Z35" s="6"/>
      <c r="AA35" s="6"/>
      <c r="AB35" s="6"/>
      <c r="AC35" s="6"/>
      <c r="AD35" s="6"/>
      <c r="AE35" s="6"/>
      <c r="AF35" s="6">
        <v>1</v>
      </c>
      <c r="AG35" s="6"/>
      <c r="AH35" s="6"/>
      <c r="AI35" s="6">
        <f t="shared" si="2"/>
        <v>6</v>
      </c>
      <c r="AJ35" s="6">
        <f t="shared" si="3"/>
        <v>1</v>
      </c>
      <c r="AM35" s="6"/>
    </row>
    <row r="36" spans="1:39" ht="13.5">
      <c r="A36" s="24">
        <v>30</v>
      </c>
      <c r="B36" s="12" t="s">
        <v>77</v>
      </c>
      <c r="C36" s="12" t="s">
        <v>98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7"/>
      <c r="AJ36" s="7"/>
      <c r="AM36" s="10"/>
    </row>
    <row r="37" spans="1:39" ht="13.5">
      <c r="A37" s="10">
        <v>31</v>
      </c>
      <c r="B37" s="1" t="s">
        <v>78</v>
      </c>
      <c r="C37" s="1" t="s">
        <v>79</v>
      </c>
      <c r="D37" s="10"/>
      <c r="E37" s="10">
        <v>1</v>
      </c>
      <c r="F37" s="10"/>
      <c r="G37" s="10"/>
      <c r="H37" s="10"/>
      <c r="I37" s="10"/>
      <c r="J37" s="10"/>
      <c r="K37" s="10"/>
      <c r="L37" s="10">
        <v>1</v>
      </c>
      <c r="M37" s="10"/>
      <c r="N37" s="10"/>
      <c r="O37" s="10">
        <v>1</v>
      </c>
      <c r="P37" s="10">
        <v>1</v>
      </c>
      <c r="Q37" s="10">
        <v>1</v>
      </c>
      <c r="R37" s="10"/>
      <c r="S37" s="10"/>
      <c r="T37" s="10">
        <v>1</v>
      </c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>
        <v>1</v>
      </c>
      <c r="AF37" s="10"/>
      <c r="AG37" s="10"/>
      <c r="AH37" s="10"/>
      <c r="AI37" s="6">
        <f t="shared" si="2"/>
        <v>7</v>
      </c>
      <c r="AJ37" s="6">
        <f t="shared" si="3"/>
        <v>1</v>
      </c>
      <c r="AM37" s="10"/>
    </row>
    <row r="38" spans="1:39" ht="13.5">
      <c r="A38" s="10">
        <v>32</v>
      </c>
      <c r="B38" s="1" t="s">
        <v>80</v>
      </c>
      <c r="C38" s="1" t="s">
        <v>99</v>
      </c>
      <c r="D38" s="10">
        <v>1</v>
      </c>
      <c r="E38" s="10">
        <v>1</v>
      </c>
      <c r="F38" s="10">
        <v>1</v>
      </c>
      <c r="G38" s="10"/>
      <c r="H38" s="10"/>
      <c r="I38" s="10"/>
      <c r="J38" s="10">
        <v>1</v>
      </c>
      <c r="K38" s="10">
        <v>1</v>
      </c>
      <c r="L38" s="10">
        <v>1</v>
      </c>
      <c r="M38" s="10">
        <v>1</v>
      </c>
      <c r="N38" s="10">
        <v>1</v>
      </c>
      <c r="O38" s="10"/>
      <c r="P38" s="10">
        <v>1</v>
      </c>
      <c r="Q38" s="10">
        <v>2</v>
      </c>
      <c r="R38" s="10">
        <v>1</v>
      </c>
      <c r="S38" s="10"/>
      <c r="T38" s="10"/>
      <c r="U38" s="10"/>
      <c r="V38" s="10"/>
      <c r="W38" s="10"/>
      <c r="X38" s="10"/>
      <c r="Y38" s="10">
        <v>1</v>
      </c>
      <c r="Z38" s="10">
        <v>1</v>
      </c>
      <c r="AA38" s="10">
        <v>1</v>
      </c>
      <c r="AB38" s="10">
        <v>1</v>
      </c>
      <c r="AC38" s="10"/>
      <c r="AD38" s="10"/>
      <c r="AE38" s="10"/>
      <c r="AF38" s="10">
        <v>1</v>
      </c>
      <c r="AG38" s="10"/>
      <c r="AH38" s="10"/>
      <c r="AI38" s="6">
        <f t="shared" si="2"/>
        <v>16</v>
      </c>
      <c r="AJ38" s="6">
        <f t="shared" si="3"/>
        <v>2</v>
      </c>
      <c r="AM38" s="10"/>
    </row>
    <row r="39" spans="1:39" ht="13.5">
      <c r="A39" s="10">
        <v>33</v>
      </c>
      <c r="B39" s="1" t="s">
        <v>81</v>
      </c>
      <c r="C39" s="1" t="s">
        <v>100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M39" s="6"/>
    </row>
    <row r="40" spans="1:39" ht="13.5">
      <c r="A40" s="10">
        <v>34</v>
      </c>
      <c r="B40" s="1" t="s">
        <v>65</v>
      </c>
      <c r="C40" s="1" t="s">
        <v>101</v>
      </c>
      <c r="D40" s="6">
        <v>1</v>
      </c>
      <c r="E40" s="6"/>
      <c r="F40" s="6">
        <v>2</v>
      </c>
      <c r="G40" s="6">
        <v>1</v>
      </c>
      <c r="H40" s="6">
        <v>2</v>
      </c>
      <c r="I40" s="6">
        <v>1</v>
      </c>
      <c r="J40" s="6"/>
      <c r="K40" s="6"/>
      <c r="L40" s="6">
        <v>1</v>
      </c>
      <c r="M40" s="6">
        <v>1</v>
      </c>
      <c r="N40" s="6">
        <v>1</v>
      </c>
      <c r="O40" s="6"/>
      <c r="P40" s="6"/>
      <c r="Q40" s="6">
        <v>1</v>
      </c>
      <c r="R40" s="6">
        <v>1</v>
      </c>
      <c r="S40" s="6">
        <v>1</v>
      </c>
      <c r="T40" s="6"/>
      <c r="U40" s="6"/>
      <c r="V40" s="6">
        <v>1</v>
      </c>
      <c r="W40" s="6">
        <v>1</v>
      </c>
      <c r="X40" s="6"/>
      <c r="Y40" s="6">
        <v>1</v>
      </c>
      <c r="Z40" s="6"/>
      <c r="AA40" s="6"/>
      <c r="AB40" s="6">
        <v>2</v>
      </c>
      <c r="AC40" s="6"/>
      <c r="AD40" s="6"/>
      <c r="AE40" s="6"/>
      <c r="AF40" s="6">
        <v>1</v>
      </c>
      <c r="AG40" s="6">
        <v>2</v>
      </c>
      <c r="AH40" s="6"/>
      <c r="AI40" s="6">
        <f t="shared" si="2"/>
        <v>17</v>
      </c>
      <c r="AJ40" s="6">
        <f t="shared" si="3"/>
        <v>2</v>
      </c>
      <c r="AM40" s="6"/>
    </row>
    <row r="41" spans="1:39" ht="13.5">
      <c r="A41" s="10">
        <v>35</v>
      </c>
      <c r="B41" s="1" t="s">
        <v>42</v>
      </c>
      <c r="C41" s="1" t="s">
        <v>43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M41" s="6"/>
    </row>
    <row r="42" spans="1:39" ht="13.5">
      <c r="A42" s="10">
        <v>36</v>
      </c>
      <c r="B42" s="1" t="s">
        <v>48</v>
      </c>
      <c r="C42" s="1" t="s">
        <v>49</v>
      </c>
      <c r="D42" s="6">
        <v>2</v>
      </c>
      <c r="E42" s="6">
        <v>1</v>
      </c>
      <c r="F42" s="6">
        <v>2</v>
      </c>
      <c r="G42" s="6">
        <v>2</v>
      </c>
      <c r="H42" s="6">
        <v>3</v>
      </c>
      <c r="I42" s="6">
        <v>2</v>
      </c>
      <c r="J42" s="6">
        <v>1</v>
      </c>
      <c r="K42" s="6">
        <v>3</v>
      </c>
      <c r="L42" s="6">
        <v>2</v>
      </c>
      <c r="M42" s="6">
        <v>2</v>
      </c>
      <c r="N42" s="6">
        <v>5</v>
      </c>
      <c r="O42" s="6">
        <v>1</v>
      </c>
      <c r="P42" s="6">
        <v>1</v>
      </c>
      <c r="Q42" s="6">
        <v>3</v>
      </c>
      <c r="R42" s="6">
        <v>2</v>
      </c>
      <c r="S42" s="6">
        <v>2</v>
      </c>
      <c r="T42" s="6">
        <v>1</v>
      </c>
      <c r="U42" s="6"/>
      <c r="V42" s="6">
        <v>1</v>
      </c>
      <c r="W42" s="6">
        <v>2</v>
      </c>
      <c r="X42" s="6">
        <v>3</v>
      </c>
      <c r="Y42" s="6">
        <v>2</v>
      </c>
      <c r="Z42" s="6">
        <v>3</v>
      </c>
      <c r="AA42" s="6">
        <v>2</v>
      </c>
      <c r="AB42" s="6">
        <v>1</v>
      </c>
      <c r="AC42" s="6">
        <v>3</v>
      </c>
      <c r="AD42" s="6">
        <v>1</v>
      </c>
      <c r="AE42" s="6">
        <v>2</v>
      </c>
      <c r="AF42" s="6">
        <v>2</v>
      </c>
      <c r="AG42" s="6">
        <v>3</v>
      </c>
      <c r="AH42" s="6"/>
      <c r="AI42" s="6">
        <f t="shared" si="2"/>
        <v>29</v>
      </c>
      <c r="AJ42" s="6">
        <f t="shared" si="3"/>
        <v>5</v>
      </c>
      <c r="AM42" s="6"/>
    </row>
    <row r="43" spans="1:39" ht="13.5">
      <c r="A43" s="10">
        <v>37</v>
      </c>
      <c r="B43" s="1" t="s">
        <v>60</v>
      </c>
      <c r="C43" s="1" t="s">
        <v>61</v>
      </c>
      <c r="D43" s="6">
        <v>1</v>
      </c>
      <c r="E43" s="6">
        <v>1</v>
      </c>
      <c r="F43" s="6">
        <v>1</v>
      </c>
      <c r="G43" s="6"/>
      <c r="H43" s="6">
        <v>1</v>
      </c>
      <c r="I43" s="6">
        <v>1</v>
      </c>
      <c r="J43" s="6"/>
      <c r="K43" s="6">
        <v>1</v>
      </c>
      <c r="L43" s="6">
        <v>1</v>
      </c>
      <c r="M43" s="6"/>
      <c r="N43" s="6">
        <v>1</v>
      </c>
      <c r="O43" s="6"/>
      <c r="P43" s="6"/>
      <c r="Q43" s="6">
        <v>1</v>
      </c>
      <c r="R43" s="6"/>
      <c r="S43" s="6"/>
      <c r="T43" s="6">
        <v>1</v>
      </c>
      <c r="U43" s="6"/>
      <c r="V43" s="6"/>
      <c r="W43" s="6">
        <v>1</v>
      </c>
      <c r="X43" s="6"/>
      <c r="Y43" s="6">
        <v>1</v>
      </c>
      <c r="Z43" s="6"/>
      <c r="AA43" s="6">
        <v>1</v>
      </c>
      <c r="AB43" s="6">
        <v>2</v>
      </c>
      <c r="AC43" s="6">
        <v>1</v>
      </c>
      <c r="AD43" s="6"/>
      <c r="AE43" s="6">
        <v>1</v>
      </c>
      <c r="AF43" s="6">
        <v>1</v>
      </c>
      <c r="AG43" s="6">
        <v>1</v>
      </c>
      <c r="AH43" s="6"/>
      <c r="AI43" s="6">
        <f t="shared" si="2"/>
        <v>18</v>
      </c>
      <c r="AJ43" s="6">
        <f t="shared" si="3"/>
        <v>2</v>
      </c>
      <c r="AM43" s="6"/>
    </row>
    <row r="44" spans="1:39" ht="13.5">
      <c r="A44" s="6">
        <v>38</v>
      </c>
      <c r="B44" s="1" t="s">
        <v>63</v>
      </c>
      <c r="C44" s="1" t="s">
        <v>64</v>
      </c>
      <c r="D44" s="6"/>
      <c r="E44" s="6"/>
      <c r="F44" s="6">
        <v>11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>
        <f t="shared" si="2"/>
        <v>1</v>
      </c>
      <c r="AJ44" s="6">
        <f t="shared" si="3"/>
        <v>11</v>
      </c>
      <c r="AM44" s="6"/>
    </row>
    <row r="45" spans="1:39" ht="13.5">
      <c r="A45" s="6">
        <v>39</v>
      </c>
      <c r="B45" s="9" t="s">
        <v>254</v>
      </c>
      <c r="C45" s="9" t="s">
        <v>255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M45" s="6"/>
    </row>
    <row r="46" spans="1:39" ht="13.5">
      <c r="A46" s="7">
        <v>40</v>
      </c>
      <c r="B46" s="12" t="s">
        <v>66</v>
      </c>
      <c r="C46" s="12" t="s">
        <v>102</v>
      </c>
      <c r="D46" s="7">
        <v>1</v>
      </c>
      <c r="E46" s="7"/>
      <c r="F46" s="7"/>
      <c r="G46" s="7">
        <v>1</v>
      </c>
      <c r="H46" s="7"/>
      <c r="I46" s="7"/>
      <c r="J46" s="7"/>
      <c r="K46" s="7">
        <v>1</v>
      </c>
      <c r="L46" s="7">
        <v>1</v>
      </c>
      <c r="M46" s="7">
        <v>1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>
        <v>2</v>
      </c>
      <c r="AG46" s="7"/>
      <c r="AH46" s="7"/>
      <c r="AI46" s="7">
        <f t="shared" si="2"/>
        <v>6</v>
      </c>
      <c r="AJ46" s="7">
        <f t="shared" si="3"/>
        <v>2</v>
      </c>
      <c r="AM46" s="6"/>
    </row>
    <row r="47" spans="1:39" ht="13.5">
      <c r="A47" s="6">
        <v>41</v>
      </c>
      <c r="B47" s="1" t="s">
        <v>62</v>
      </c>
      <c r="C47" s="1" t="s">
        <v>103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>
        <v>1</v>
      </c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>
        <f t="shared" si="2"/>
        <v>1</v>
      </c>
      <c r="AJ47" s="6">
        <f t="shared" si="3"/>
        <v>1</v>
      </c>
      <c r="AM47" s="6"/>
    </row>
    <row r="48" spans="1:39" ht="13.5">
      <c r="A48" s="6">
        <v>42</v>
      </c>
      <c r="B48" s="1" t="s">
        <v>76</v>
      </c>
      <c r="C48" s="1" t="s">
        <v>104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6"/>
      <c r="AJ48" s="6"/>
      <c r="AM48" s="10"/>
    </row>
    <row r="49" spans="1:39" ht="13.5">
      <c r="A49" s="6">
        <v>43</v>
      </c>
      <c r="B49" s="1" t="s">
        <v>56</v>
      </c>
      <c r="C49" s="1" t="s">
        <v>57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M49" s="6"/>
    </row>
    <row r="50" spans="1:39" ht="13.5">
      <c r="A50" s="6">
        <v>44</v>
      </c>
      <c r="B50" s="1" t="s">
        <v>54</v>
      </c>
      <c r="C50" s="1" t="s">
        <v>55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>
        <v>1</v>
      </c>
      <c r="AF50" s="6"/>
      <c r="AG50" s="6"/>
      <c r="AH50" s="6"/>
      <c r="AI50" s="6">
        <f>COUNT(D50:AH50)</f>
        <v>1</v>
      </c>
      <c r="AJ50" s="6">
        <f>MAX(D50:AH50)</f>
        <v>1</v>
      </c>
      <c r="AM50" s="6"/>
    </row>
    <row r="51" spans="1:39" ht="13.5">
      <c r="A51" s="6">
        <v>45</v>
      </c>
      <c r="B51" s="1" t="s">
        <v>58</v>
      </c>
      <c r="C51" s="1" t="s">
        <v>59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M51" s="6"/>
    </row>
    <row r="52" spans="1:39" ht="13.5">
      <c r="A52" s="6">
        <v>46</v>
      </c>
      <c r="B52" s="1" t="s">
        <v>52</v>
      </c>
      <c r="C52" s="1" t="s">
        <v>53</v>
      </c>
      <c r="D52" s="6"/>
      <c r="E52" s="6"/>
      <c r="F52" s="6"/>
      <c r="G52" s="6">
        <v>1</v>
      </c>
      <c r="H52" s="6"/>
      <c r="I52" s="6">
        <v>1</v>
      </c>
      <c r="J52" s="6"/>
      <c r="K52" s="6"/>
      <c r="L52" s="6"/>
      <c r="M52" s="6"/>
      <c r="N52" s="6"/>
      <c r="O52" s="6"/>
      <c r="P52" s="6"/>
      <c r="Q52" s="6"/>
      <c r="R52" s="6">
        <v>1</v>
      </c>
      <c r="S52" s="6"/>
      <c r="T52" s="6"/>
      <c r="U52" s="6"/>
      <c r="V52" s="6">
        <v>1</v>
      </c>
      <c r="W52" s="6"/>
      <c r="X52" s="6"/>
      <c r="Y52" s="6"/>
      <c r="Z52" s="6"/>
      <c r="AA52" s="6"/>
      <c r="AB52" s="6"/>
      <c r="AC52" s="6"/>
      <c r="AD52" s="6"/>
      <c r="AE52" s="6">
        <v>1</v>
      </c>
      <c r="AF52" s="6">
        <v>1</v>
      </c>
      <c r="AG52" s="6"/>
      <c r="AH52" s="6"/>
      <c r="AI52" s="6">
        <f>COUNT(D52:AH52)</f>
        <v>6</v>
      </c>
      <c r="AJ52" s="6">
        <f>MAX(D52:AH52)</f>
        <v>1</v>
      </c>
      <c r="AM52" s="6"/>
    </row>
    <row r="53" spans="1:39" ht="13.5">
      <c r="A53" s="6">
        <v>47</v>
      </c>
      <c r="B53" s="1" t="s">
        <v>74</v>
      </c>
      <c r="C53" s="1" t="s">
        <v>75</v>
      </c>
      <c r="D53" s="6">
        <v>1</v>
      </c>
      <c r="E53" s="6"/>
      <c r="F53" s="6"/>
      <c r="G53" s="6"/>
      <c r="H53" s="6"/>
      <c r="I53" s="6">
        <v>2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>
        <v>2</v>
      </c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>
        <f>COUNT(D53:AH53)</f>
        <v>3</v>
      </c>
      <c r="AJ53" s="6">
        <f>MAX(D53:AH53)</f>
        <v>2</v>
      </c>
      <c r="AM53" s="10"/>
    </row>
    <row r="54" spans="1:39" ht="13.5">
      <c r="A54" s="6">
        <v>48</v>
      </c>
      <c r="B54" s="1" t="s">
        <v>44</v>
      </c>
      <c r="C54" s="1" t="s">
        <v>45</v>
      </c>
      <c r="D54" s="6"/>
      <c r="E54" s="6"/>
      <c r="F54" s="6"/>
      <c r="G54" s="6"/>
      <c r="H54" s="6"/>
      <c r="I54" s="6"/>
      <c r="J54" s="6"/>
      <c r="K54" s="6">
        <v>1</v>
      </c>
      <c r="L54" s="6"/>
      <c r="M54" s="6"/>
      <c r="N54" s="6"/>
      <c r="O54" s="6"/>
      <c r="P54" s="6"/>
      <c r="Q54" s="6"/>
      <c r="R54" s="6"/>
      <c r="S54" s="6">
        <v>1</v>
      </c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>
        <f>COUNT(D54:AH54)</f>
        <v>2</v>
      </c>
      <c r="AJ54" s="6">
        <f>MAX(D54:AH54)</f>
        <v>1</v>
      </c>
      <c r="AM54" s="6"/>
    </row>
    <row r="55" spans="1:39" ht="13.5">
      <c r="A55" s="10">
        <v>49</v>
      </c>
      <c r="B55" s="1" t="s">
        <v>46</v>
      </c>
      <c r="C55" s="1" t="s">
        <v>47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M55" s="6"/>
    </row>
    <row r="56" spans="1:39" ht="13.5">
      <c r="A56" s="10">
        <v>50</v>
      </c>
      <c r="B56" s="1" t="s">
        <v>69</v>
      </c>
      <c r="C56" s="1" t="s">
        <v>105</v>
      </c>
      <c r="D56" s="6"/>
      <c r="E56" s="6"/>
      <c r="F56" s="6"/>
      <c r="G56" s="6">
        <v>12</v>
      </c>
      <c r="H56" s="6">
        <v>50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>
        <f>COUNT(D56:AH56)</f>
        <v>2</v>
      </c>
      <c r="AJ56" s="6">
        <f>MAX(D56:AH56)</f>
        <v>50</v>
      </c>
      <c r="AM56" s="10"/>
    </row>
    <row r="57" spans="1:39" ht="13.5">
      <c r="A57" s="22">
        <v>51</v>
      </c>
      <c r="B57" s="17" t="s">
        <v>70</v>
      </c>
      <c r="C57" s="17" t="s">
        <v>71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>
        <v>30</v>
      </c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>
        <f>COUNT(D57:AH57)</f>
        <v>1</v>
      </c>
      <c r="AJ57" s="18">
        <f>MAX(D57:AH57)</f>
        <v>30</v>
      </c>
      <c r="AM57" s="10"/>
    </row>
    <row r="58" spans="1:39" ht="13.5">
      <c r="A58" s="6">
        <v>52</v>
      </c>
      <c r="B58" s="1" t="s">
        <v>257</v>
      </c>
      <c r="C58" s="1" t="s">
        <v>258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M58" s="6"/>
    </row>
    <row r="59" spans="1:39" ht="13.5">
      <c r="A59" s="10">
        <v>53</v>
      </c>
      <c r="B59" s="1" t="s">
        <v>72</v>
      </c>
      <c r="C59" s="1" t="s">
        <v>73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M59" s="10"/>
    </row>
    <row r="60" spans="1:39" ht="13.5">
      <c r="A60" s="10">
        <v>54</v>
      </c>
      <c r="B60" s="1" t="s">
        <v>259</v>
      </c>
      <c r="C60" s="1" t="s">
        <v>384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M60" s="10"/>
    </row>
    <row r="61" spans="1:39" ht="13.5">
      <c r="A61" s="10">
        <v>55</v>
      </c>
      <c r="B61" s="9" t="s">
        <v>349</v>
      </c>
      <c r="C61" s="1" t="s">
        <v>68</v>
      </c>
      <c r="D61" s="6">
        <v>1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>
        <v>1</v>
      </c>
      <c r="Q61" s="6">
        <v>1</v>
      </c>
      <c r="R61" s="6"/>
      <c r="S61" s="6">
        <v>1</v>
      </c>
      <c r="T61" s="6">
        <v>1</v>
      </c>
      <c r="U61" s="6"/>
      <c r="V61" s="6">
        <v>1</v>
      </c>
      <c r="W61" s="6">
        <v>1</v>
      </c>
      <c r="X61" s="6">
        <v>1</v>
      </c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M61" s="10"/>
    </row>
    <row r="62" spans="1:39" ht="13.5">
      <c r="A62" s="10">
        <v>56</v>
      </c>
      <c r="B62" s="9" t="s">
        <v>358</v>
      </c>
      <c r="C62" s="9" t="s">
        <v>359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6"/>
      <c r="AJ62" s="6"/>
      <c r="AM62" s="10"/>
    </row>
    <row r="63" spans="1:39" ht="13.5">
      <c r="A63" s="8">
        <v>57</v>
      </c>
      <c r="B63" s="5" t="s">
        <v>85</v>
      </c>
      <c r="C63" s="5" t="s">
        <v>385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>
        <v>4</v>
      </c>
      <c r="AG63" s="11"/>
      <c r="AH63" s="11"/>
      <c r="AI63" s="8">
        <f>COUNT(D63:AH63)</f>
        <v>1</v>
      </c>
      <c r="AJ63" s="8">
        <f>MAX(D63:AH63)</f>
        <v>4</v>
      </c>
      <c r="AM63" s="6"/>
    </row>
    <row r="64" spans="1:36" ht="13.5">
      <c r="A64" s="6"/>
      <c r="B64" s="1"/>
      <c r="C64" s="1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6" t="s">
        <v>87</v>
      </c>
      <c r="AJ64" s="6" t="s">
        <v>88</v>
      </c>
    </row>
    <row r="65" spans="1:36" ht="13.5">
      <c r="A65" s="6"/>
      <c r="B65" s="1" t="s">
        <v>304</v>
      </c>
      <c r="C65" s="1"/>
      <c r="D65" s="6">
        <f aca="true" t="shared" si="4" ref="D65:AG65">COUNT(D7:D63)</f>
        <v>14</v>
      </c>
      <c r="E65" s="6">
        <f t="shared" si="4"/>
        <v>11</v>
      </c>
      <c r="F65" s="6">
        <f t="shared" si="4"/>
        <v>12</v>
      </c>
      <c r="G65" s="6">
        <f t="shared" si="4"/>
        <v>14</v>
      </c>
      <c r="H65" s="6">
        <f t="shared" si="4"/>
        <v>13</v>
      </c>
      <c r="I65" s="6">
        <f t="shared" si="4"/>
        <v>12</v>
      </c>
      <c r="J65" s="6">
        <f t="shared" si="4"/>
        <v>9</v>
      </c>
      <c r="K65" s="6">
        <f t="shared" si="4"/>
        <v>15</v>
      </c>
      <c r="L65" s="6">
        <f t="shared" si="4"/>
        <v>13</v>
      </c>
      <c r="M65" s="6">
        <f t="shared" si="4"/>
        <v>11</v>
      </c>
      <c r="N65" s="6">
        <f t="shared" si="4"/>
        <v>13</v>
      </c>
      <c r="O65" s="6">
        <f t="shared" si="4"/>
        <v>7</v>
      </c>
      <c r="P65" s="6">
        <f t="shared" si="4"/>
        <v>10</v>
      </c>
      <c r="Q65" s="6">
        <f t="shared" si="4"/>
        <v>15</v>
      </c>
      <c r="R65" s="6">
        <f t="shared" si="4"/>
        <v>13</v>
      </c>
      <c r="S65" s="6">
        <f t="shared" si="4"/>
        <v>14</v>
      </c>
      <c r="T65" s="6">
        <f t="shared" si="4"/>
        <v>11</v>
      </c>
      <c r="U65" s="6">
        <f t="shared" si="4"/>
        <v>9</v>
      </c>
      <c r="V65" s="6">
        <f t="shared" si="4"/>
        <v>10</v>
      </c>
      <c r="W65" s="6">
        <f t="shared" si="4"/>
        <v>11</v>
      </c>
      <c r="X65" s="6">
        <f t="shared" si="4"/>
        <v>10</v>
      </c>
      <c r="Y65" s="6">
        <f t="shared" si="4"/>
        <v>13</v>
      </c>
      <c r="Z65" s="6">
        <f t="shared" si="4"/>
        <v>10</v>
      </c>
      <c r="AA65" s="6">
        <f t="shared" si="4"/>
        <v>7</v>
      </c>
      <c r="AB65" s="6">
        <f t="shared" si="4"/>
        <v>10</v>
      </c>
      <c r="AC65" s="6">
        <f t="shared" si="4"/>
        <v>10</v>
      </c>
      <c r="AD65" s="6">
        <f t="shared" si="4"/>
        <v>8</v>
      </c>
      <c r="AE65" s="6">
        <f t="shared" si="4"/>
        <v>14</v>
      </c>
      <c r="AF65" s="6">
        <f t="shared" si="4"/>
        <v>18</v>
      </c>
      <c r="AG65" s="6">
        <f t="shared" si="4"/>
        <v>13</v>
      </c>
      <c r="AH65" s="6"/>
      <c r="AI65" s="6">
        <v>30</v>
      </c>
      <c r="AJ65" s="6">
        <f>COUNT(AJ7:AJ63)</f>
        <v>31</v>
      </c>
    </row>
    <row r="66" spans="1:36" ht="13.5">
      <c r="A66" s="5"/>
      <c r="B66" s="5"/>
      <c r="C66" s="5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</sheetData>
  <sheetProtection/>
  <printOptions/>
  <pageMargins left="0.5905511811023623" right="0.5905511811023623" top="0.1968503937007874" bottom="0.1968503937007874" header="0.5118110236220472" footer="0.5118110236220472"/>
  <pageSetup horizontalDpi="300" verticalDpi="300" orientation="landscape" paperSize="9" scale="7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M66"/>
  <sheetViews>
    <sheetView zoomScale="75" zoomScaleNormal="75" workbookViewId="0" topLeftCell="A1">
      <selection activeCell="Q48" sqref="Q48"/>
    </sheetView>
  </sheetViews>
  <sheetFormatPr defaultColWidth="8.875" defaultRowHeight="12.75"/>
  <cols>
    <col min="1" max="1" width="5.00390625" style="0" customWidth="1"/>
    <col min="2" max="2" width="21.375" style="0" customWidth="1"/>
    <col min="3" max="3" width="31.625" style="0" customWidth="1"/>
    <col min="4" max="4" width="3.875" style="0" customWidth="1"/>
    <col min="5" max="5" width="3.625" style="0" customWidth="1"/>
    <col min="6" max="8" width="3.875" style="0" customWidth="1"/>
    <col min="9" max="10" width="3.625" style="0" customWidth="1"/>
    <col min="11" max="11" width="3.50390625" style="0" customWidth="1"/>
    <col min="12" max="13" width="3.875" style="0" customWidth="1"/>
    <col min="14" max="15" width="3.625" style="0" customWidth="1"/>
    <col min="16" max="16" width="4.00390625" style="0" customWidth="1"/>
    <col min="17" max="17" width="4.375" style="0" customWidth="1"/>
    <col min="18" max="18" width="4.00390625" style="0" customWidth="1"/>
    <col min="19" max="19" width="4.125" style="0" customWidth="1"/>
    <col min="20" max="20" width="4.375" style="0" customWidth="1"/>
    <col min="21" max="21" width="4.125" style="0" customWidth="1"/>
    <col min="22" max="22" width="4.00390625" style="0" customWidth="1"/>
    <col min="23" max="23" width="4.375" style="0" customWidth="1"/>
    <col min="24" max="24" width="4.125" style="0" customWidth="1"/>
    <col min="25" max="25" width="4.375" style="0" customWidth="1"/>
    <col min="26" max="26" width="4.125" style="0" customWidth="1"/>
    <col min="27" max="27" width="3.50390625" style="0" customWidth="1"/>
    <col min="28" max="28" width="4.375" style="0" customWidth="1"/>
    <col min="29" max="29" width="4.00390625" style="0" customWidth="1"/>
    <col min="30" max="30" width="4.125" style="0" customWidth="1"/>
    <col min="31" max="32" width="4.375" style="0" customWidth="1"/>
    <col min="33" max="33" width="4.00390625" style="0" customWidth="1"/>
    <col min="34" max="34" width="4.125" style="0" customWidth="1"/>
    <col min="35" max="35" width="12.00390625" style="0" customWidth="1"/>
  </cols>
  <sheetData>
    <row r="1" spans="4:7" s="2" customFormat="1" ht="19.5">
      <c r="D1" s="2" t="s">
        <v>386</v>
      </c>
      <c r="G1" s="2" t="s">
        <v>387</v>
      </c>
    </row>
    <row r="2" s="3" customFormat="1" ht="18">
      <c r="G2" s="3" t="s">
        <v>84</v>
      </c>
    </row>
    <row r="3" s="3" customFormat="1" ht="18"/>
    <row r="4" spans="1:36" s="3" customFormat="1" ht="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3.5">
      <c r="A5" s="1"/>
      <c r="B5" s="1" t="s">
        <v>0</v>
      </c>
      <c r="C5" s="1" t="s">
        <v>1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6">
        <v>26</v>
      </c>
      <c r="AD5" s="6">
        <v>27</v>
      </c>
      <c r="AE5" s="6">
        <v>28</v>
      </c>
      <c r="AF5" s="6">
        <v>29</v>
      </c>
      <c r="AG5" s="6">
        <v>30</v>
      </c>
      <c r="AH5" s="6">
        <v>31</v>
      </c>
      <c r="AI5" s="6" t="s">
        <v>2</v>
      </c>
      <c r="AJ5" s="6" t="s">
        <v>3</v>
      </c>
    </row>
    <row r="6" spans="1:36" s="1" customFormat="1" ht="13.5">
      <c r="A6" s="5"/>
      <c r="B6" s="5"/>
      <c r="C6" s="5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9" ht="13.5">
      <c r="A7" s="13">
        <v>1</v>
      </c>
      <c r="B7" s="14" t="s">
        <v>28</v>
      </c>
      <c r="C7" s="14" t="s">
        <v>29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M7" s="6"/>
    </row>
    <row r="8" spans="1:39" s="1" customFormat="1" ht="13.5">
      <c r="A8" s="6">
        <v>2</v>
      </c>
      <c r="B8" s="9" t="s">
        <v>265</v>
      </c>
      <c r="C8" s="9" t="s">
        <v>266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1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/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>
        <v>1</v>
      </c>
      <c r="AE8" s="6">
        <v>1</v>
      </c>
      <c r="AF8" s="6">
        <v>1</v>
      </c>
      <c r="AG8" s="6">
        <v>1</v>
      </c>
      <c r="AH8" s="6">
        <v>1</v>
      </c>
      <c r="AI8" s="6">
        <f aca="true" t="shared" si="0" ref="AI8:AI30">COUNT(D8:AH8)</f>
        <v>30</v>
      </c>
      <c r="AJ8" s="6">
        <f aca="true" t="shared" si="1" ref="AJ8:AJ30">MAX(D8:AH8)</f>
        <v>1</v>
      </c>
      <c r="AM8" s="6"/>
    </row>
    <row r="9" spans="1:39" s="1" customFormat="1" ht="13.5">
      <c r="A9" s="6">
        <v>3</v>
      </c>
      <c r="B9" s="1" t="s">
        <v>14</v>
      </c>
      <c r="C9" s="1" t="s">
        <v>15</v>
      </c>
      <c r="D9" s="6">
        <v>7</v>
      </c>
      <c r="E9" s="6">
        <v>23</v>
      </c>
      <c r="F9" s="6">
        <v>20</v>
      </c>
      <c r="G9" s="6">
        <v>10</v>
      </c>
      <c r="H9" s="6">
        <v>11</v>
      </c>
      <c r="I9" s="6">
        <v>14</v>
      </c>
      <c r="J9" s="6">
        <v>14</v>
      </c>
      <c r="K9" s="6">
        <v>18</v>
      </c>
      <c r="L9" s="6">
        <v>12</v>
      </c>
      <c r="M9" s="6">
        <v>32</v>
      </c>
      <c r="N9" s="6">
        <v>16</v>
      </c>
      <c r="O9" s="6">
        <v>34</v>
      </c>
      <c r="P9" s="6">
        <v>27</v>
      </c>
      <c r="Q9" s="6">
        <v>20</v>
      </c>
      <c r="R9" s="6">
        <v>34</v>
      </c>
      <c r="S9" s="6">
        <v>32</v>
      </c>
      <c r="T9" s="6">
        <v>42</v>
      </c>
      <c r="U9" s="6">
        <v>5</v>
      </c>
      <c r="V9" s="6">
        <v>28</v>
      </c>
      <c r="W9" s="6">
        <v>44</v>
      </c>
      <c r="X9" s="6">
        <v>44</v>
      </c>
      <c r="Y9" s="6">
        <v>38</v>
      </c>
      <c r="Z9" s="6">
        <v>31</v>
      </c>
      <c r="AA9" s="6">
        <v>39</v>
      </c>
      <c r="AB9" s="6">
        <v>36</v>
      </c>
      <c r="AC9" s="6">
        <v>38</v>
      </c>
      <c r="AD9" s="6">
        <v>42</v>
      </c>
      <c r="AE9" s="6">
        <v>44</v>
      </c>
      <c r="AF9" s="6">
        <v>42</v>
      </c>
      <c r="AG9" s="6">
        <v>36</v>
      </c>
      <c r="AH9" s="6">
        <v>37</v>
      </c>
      <c r="AI9" s="6">
        <f t="shared" si="0"/>
        <v>31</v>
      </c>
      <c r="AJ9" s="6">
        <f t="shared" si="1"/>
        <v>44</v>
      </c>
      <c r="AM9" s="6"/>
    </row>
    <row r="10" spans="1:39" s="1" customFormat="1" ht="13.5">
      <c r="A10" s="6">
        <v>4</v>
      </c>
      <c r="B10" s="1" t="s">
        <v>388</v>
      </c>
      <c r="C10" s="1" t="s">
        <v>389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M10" s="6"/>
    </row>
    <row r="11" spans="1:39" s="1" customFormat="1" ht="13.5">
      <c r="A11" s="6">
        <v>5</v>
      </c>
      <c r="B11" s="1" t="s">
        <v>21</v>
      </c>
      <c r="C11" s="1" t="s">
        <v>22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>
        <v>2</v>
      </c>
      <c r="AD11" s="6">
        <v>2</v>
      </c>
      <c r="AE11" s="6">
        <v>2</v>
      </c>
      <c r="AF11" s="6"/>
      <c r="AG11" s="6"/>
      <c r="AH11" s="6"/>
      <c r="AI11" s="6">
        <f t="shared" si="0"/>
        <v>3</v>
      </c>
      <c r="AJ11" s="6">
        <f t="shared" si="1"/>
        <v>2</v>
      </c>
      <c r="AM11" s="6"/>
    </row>
    <row r="12" spans="1:39" s="1" customFormat="1" ht="13.5">
      <c r="A12" s="10">
        <v>6</v>
      </c>
      <c r="B12" s="1" t="s">
        <v>16</v>
      </c>
      <c r="C12" s="1" t="s">
        <v>17</v>
      </c>
      <c r="D12" s="6">
        <v>12</v>
      </c>
      <c r="E12" s="6">
        <v>9</v>
      </c>
      <c r="F12" s="6">
        <v>6</v>
      </c>
      <c r="G12" s="6">
        <v>5</v>
      </c>
      <c r="H12" s="6">
        <v>8</v>
      </c>
      <c r="I12" s="6">
        <v>5</v>
      </c>
      <c r="J12" s="6">
        <v>3</v>
      </c>
      <c r="K12" s="6">
        <v>8</v>
      </c>
      <c r="L12" s="6">
        <v>8</v>
      </c>
      <c r="M12" s="6">
        <v>9</v>
      </c>
      <c r="N12" s="6">
        <v>5</v>
      </c>
      <c r="O12" s="6">
        <v>5</v>
      </c>
      <c r="P12" s="6">
        <v>7</v>
      </c>
      <c r="Q12" s="6">
        <v>8</v>
      </c>
      <c r="R12" s="6">
        <v>3</v>
      </c>
      <c r="S12" s="6">
        <v>1</v>
      </c>
      <c r="T12" s="6">
        <v>1</v>
      </c>
      <c r="U12" s="6">
        <v>2</v>
      </c>
      <c r="V12" s="6">
        <v>2</v>
      </c>
      <c r="W12" s="6">
        <v>8</v>
      </c>
      <c r="X12" s="6">
        <v>2</v>
      </c>
      <c r="Y12" s="6">
        <v>2</v>
      </c>
      <c r="Z12" s="6">
        <v>2</v>
      </c>
      <c r="AA12" s="6">
        <v>2</v>
      </c>
      <c r="AB12" s="6">
        <v>6</v>
      </c>
      <c r="AC12" s="6"/>
      <c r="AD12" s="6">
        <v>7</v>
      </c>
      <c r="AE12" s="6">
        <v>7</v>
      </c>
      <c r="AF12" s="6">
        <v>4</v>
      </c>
      <c r="AG12" s="6">
        <v>1</v>
      </c>
      <c r="AH12" s="6">
        <v>4</v>
      </c>
      <c r="AI12" s="6">
        <f t="shared" si="0"/>
        <v>30</v>
      </c>
      <c r="AJ12" s="6">
        <f t="shared" si="1"/>
        <v>12</v>
      </c>
      <c r="AM12" s="6"/>
    </row>
    <row r="13" spans="1:39" s="1" customFormat="1" ht="13.5">
      <c r="A13" s="6">
        <v>7</v>
      </c>
      <c r="B13" s="1" t="s">
        <v>18</v>
      </c>
      <c r="C13" s="1" t="s">
        <v>390</v>
      </c>
      <c r="D13" s="6">
        <v>11</v>
      </c>
      <c r="E13" s="6">
        <v>26</v>
      </c>
      <c r="F13" s="6">
        <v>20</v>
      </c>
      <c r="G13" s="6">
        <v>20</v>
      </c>
      <c r="H13" s="6">
        <v>11</v>
      </c>
      <c r="I13" s="6">
        <v>23</v>
      </c>
      <c r="J13" s="6">
        <v>23</v>
      </c>
      <c r="K13" s="6">
        <v>30</v>
      </c>
      <c r="L13" s="6">
        <v>20</v>
      </c>
      <c r="M13" s="6">
        <v>23</v>
      </c>
      <c r="N13" s="6">
        <v>22</v>
      </c>
      <c r="O13" s="6">
        <v>21</v>
      </c>
      <c r="P13" s="6">
        <v>32</v>
      </c>
      <c r="Q13" s="6">
        <v>18</v>
      </c>
      <c r="R13" s="6">
        <v>12</v>
      </c>
      <c r="S13" s="6">
        <v>8</v>
      </c>
      <c r="T13" s="6">
        <v>6</v>
      </c>
      <c r="U13" s="6">
        <v>14</v>
      </c>
      <c r="V13" s="6">
        <v>10</v>
      </c>
      <c r="W13" s="6">
        <v>20</v>
      </c>
      <c r="X13" s="6">
        <v>25</v>
      </c>
      <c r="Y13" s="6">
        <v>22</v>
      </c>
      <c r="Z13" s="6">
        <v>18</v>
      </c>
      <c r="AA13" s="6">
        <v>36</v>
      </c>
      <c r="AB13" s="6">
        <v>28</v>
      </c>
      <c r="AC13" s="6">
        <v>30</v>
      </c>
      <c r="AD13" s="6">
        <v>24</v>
      </c>
      <c r="AE13" s="6">
        <v>34</v>
      </c>
      <c r="AF13" s="6">
        <v>21</v>
      </c>
      <c r="AG13" s="6">
        <v>29</v>
      </c>
      <c r="AH13" s="6">
        <v>30</v>
      </c>
      <c r="AI13" s="6">
        <f t="shared" si="0"/>
        <v>31</v>
      </c>
      <c r="AJ13" s="6">
        <f t="shared" si="1"/>
        <v>36</v>
      </c>
      <c r="AM13" s="6"/>
    </row>
    <row r="14" spans="1:39" s="1" customFormat="1" ht="13.5">
      <c r="A14" s="6">
        <v>8</v>
      </c>
      <c r="B14" s="1" t="s">
        <v>23</v>
      </c>
      <c r="C14" s="1" t="s">
        <v>24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M14" s="6"/>
    </row>
    <row r="15" spans="1:39" s="1" customFormat="1" ht="13.5">
      <c r="A15" s="6">
        <v>9</v>
      </c>
      <c r="B15" s="1" t="s">
        <v>242</v>
      </c>
      <c r="C15" s="1" t="s">
        <v>243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M15" s="6"/>
    </row>
    <row r="16" spans="1:39" s="1" customFormat="1" ht="13.5">
      <c r="A16" s="7">
        <v>10</v>
      </c>
      <c r="B16" s="23" t="s">
        <v>391</v>
      </c>
      <c r="C16" s="23" t="s">
        <v>271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M16" s="6"/>
    </row>
    <row r="17" spans="1:39" s="1" customFormat="1" ht="13.5">
      <c r="A17" s="10">
        <v>11</v>
      </c>
      <c r="B17" s="1" t="s">
        <v>19</v>
      </c>
      <c r="C17" s="1" t="s">
        <v>20</v>
      </c>
      <c r="D17" s="6">
        <v>2</v>
      </c>
      <c r="E17" s="6">
        <v>4</v>
      </c>
      <c r="F17" s="6">
        <v>6</v>
      </c>
      <c r="G17" s="6"/>
      <c r="H17" s="6">
        <v>10</v>
      </c>
      <c r="I17" s="6">
        <v>1</v>
      </c>
      <c r="J17" s="6">
        <v>8</v>
      </c>
      <c r="K17" s="6">
        <v>1</v>
      </c>
      <c r="L17" s="6">
        <v>9</v>
      </c>
      <c r="M17" s="6">
        <v>3</v>
      </c>
      <c r="N17" s="6">
        <v>1</v>
      </c>
      <c r="O17" s="6">
        <v>2</v>
      </c>
      <c r="P17" s="6">
        <v>1</v>
      </c>
      <c r="Q17" s="6">
        <v>2</v>
      </c>
      <c r="R17" s="6"/>
      <c r="S17" s="6"/>
      <c r="T17" s="6"/>
      <c r="U17" s="6">
        <v>4</v>
      </c>
      <c r="V17" s="6">
        <v>2</v>
      </c>
      <c r="W17" s="6">
        <v>2</v>
      </c>
      <c r="X17" s="6">
        <v>9</v>
      </c>
      <c r="Y17" s="6">
        <v>3</v>
      </c>
      <c r="Z17" s="6">
        <v>1</v>
      </c>
      <c r="AA17" s="6">
        <v>2</v>
      </c>
      <c r="AB17" s="6">
        <v>4</v>
      </c>
      <c r="AC17" s="6">
        <v>4</v>
      </c>
      <c r="AD17" s="6">
        <v>7</v>
      </c>
      <c r="AE17" s="6">
        <v>5</v>
      </c>
      <c r="AF17" s="6">
        <v>2</v>
      </c>
      <c r="AG17" s="6">
        <v>1</v>
      </c>
      <c r="AH17" s="6">
        <v>5</v>
      </c>
      <c r="AI17" s="6">
        <f t="shared" si="0"/>
        <v>27</v>
      </c>
      <c r="AJ17" s="6">
        <f t="shared" si="1"/>
        <v>10</v>
      </c>
      <c r="AM17" s="6"/>
    </row>
    <row r="18" spans="1:39" s="1" customFormat="1" ht="13.5">
      <c r="A18" s="6">
        <v>12</v>
      </c>
      <c r="B18" s="1" t="s">
        <v>25</v>
      </c>
      <c r="C18" s="1" t="s">
        <v>26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M18" s="6"/>
    </row>
    <row r="19" spans="1:39" s="1" customFormat="1" ht="13.5">
      <c r="A19" s="10">
        <v>13</v>
      </c>
      <c r="B19" s="1" t="s">
        <v>6</v>
      </c>
      <c r="C19" s="1" t="s">
        <v>92</v>
      </c>
      <c r="D19" s="6"/>
      <c r="E19" s="6"/>
      <c r="F19" s="6"/>
      <c r="G19" s="6"/>
      <c r="H19" s="6">
        <v>1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>
        <v>1</v>
      </c>
      <c r="AC19" s="6"/>
      <c r="AD19" s="6"/>
      <c r="AE19" s="6">
        <v>1</v>
      </c>
      <c r="AF19" s="6">
        <v>1</v>
      </c>
      <c r="AG19" s="6"/>
      <c r="AH19" s="6">
        <v>1</v>
      </c>
      <c r="AI19" s="6">
        <f t="shared" si="0"/>
        <v>5</v>
      </c>
      <c r="AJ19" s="6">
        <f t="shared" si="1"/>
        <v>1</v>
      </c>
      <c r="AM19" s="6"/>
    </row>
    <row r="20" spans="1:39" ht="13.5">
      <c r="A20" s="6">
        <v>14</v>
      </c>
      <c r="B20" s="1" t="s">
        <v>35</v>
      </c>
      <c r="C20" s="1" t="s">
        <v>93</v>
      </c>
      <c r="D20" s="6">
        <v>1</v>
      </c>
      <c r="E20" s="6"/>
      <c r="F20" s="6"/>
      <c r="G20" s="6"/>
      <c r="H20" s="6"/>
      <c r="I20" s="6">
        <v>1</v>
      </c>
      <c r="J20" s="6"/>
      <c r="K20" s="6"/>
      <c r="L20" s="6"/>
      <c r="M20" s="6"/>
      <c r="N20" s="6"/>
      <c r="O20" s="6"/>
      <c r="P20" s="6">
        <v>2</v>
      </c>
      <c r="Q20" s="6">
        <v>1</v>
      </c>
      <c r="R20" s="6"/>
      <c r="S20" s="6"/>
      <c r="T20" s="6"/>
      <c r="U20" s="6">
        <v>1</v>
      </c>
      <c r="V20" s="6">
        <v>1</v>
      </c>
      <c r="W20" s="6"/>
      <c r="X20" s="6">
        <v>1</v>
      </c>
      <c r="Y20" s="6"/>
      <c r="Z20" s="6"/>
      <c r="AA20" s="6">
        <v>1</v>
      </c>
      <c r="AB20" s="6"/>
      <c r="AC20" s="6"/>
      <c r="AD20" s="6"/>
      <c r="AE20" s="6"/>
      <c r="AF20" s="6"/>
      <c r="AG20" s="6">
        <v>1</v>
      </c>
      <c r="AH20" s="6">
        <v>1</v>
      </c>
      <c r="AI20" s="6">
        <f t="shared" si="0"/>
        <v>10</v>
      </c>
      <c r="AJ20" s="6">
        <f t="shared" si="1"/>
        <v>2</v>
      </c>
      <c r="AM20" s="6"/>
    </row>
    <row r="21" spans="1:39" s="1" customFormat="1" ht="13.5">
      <c r="A21" s="6">
        <v>15</v>
      </c>
      <c r="B21" s="1" t="s">
        <v>4</v>
      </c>
      <c r="C21" s="1" t="s">
        <v>5</v>
      </c>
      <c r="D21" s="6">
        <v>1</v>
      </c>
      <c r="E21" s="6">
        <v>2</v>
      </c>
      <c r="F21" s="6">
        <v>1</v>
      </c>
      <c r="G21" s="6"/>
      <c r="H21" s="6"/>
      <c r="I21" s="6"/>
      <c r="J21" s="6">
        <v>1</v>
      </c>
      <c r="K21" s="6">
        <v>1</v>
      </c>
      <c r="L21" s="6">
        <v>1</v>
      </c>
      <c r="M21" s="6">
        <v>3</v>
      </c>
      <c r="N21" s="6"/>
      <c r="O21" s="6"/>
      <c r="P21" s="6">
        <v>1</v>
      </c>
      <c r="Q21" s="6"/>
      <c r="R21" s="6"/>
      <c r="S21" s="6">
        <v>1</v>
      </c>
      <c r="T21" s="6">
        <v>2</v>
      </c>
      <c r="U21" s="6"/>
      <c r="V21" s="6">
        <v>2</v>
      </c>
      <c r="W21" s="6">
        <v>2</v>
      </c>
      <c r="X21" s="6">
        <v>1</v>
      </c>
      <c r="Y21" s="6"/>
      <c r="Z21" s="6">
        <v>1</v>
      </c>
      <c r="AA21" s="6">
        <v>1</v>
      </c>
      <c r="AB21" s="6">
        <v>1</v>
      </c>
      <c r="AC21" s="6">
        <v>1</v>
      </c>
      <c r="AD21" s="6">
        <v>1</v>
      </c>
      <c r="AE21" s="6"/>
      <c r="AF21" s="6">
        <v>1</v>
      </c>
      <c r="AG21" s="6"/>
      <c r="AH21" s="6">
        <v>1</v>
      </c>
      <c r="AI21" s="6">
        <f t="shared" si="0"/>
        <v>20</v>
      </c>
      <c r="AJ21" s="6">
        <f t="shared" si="1"/>
        <v>3</v>
      </c>
      <c r="AM21" s="6"/>
    </row>
    <row r="22" spans="1:39" s="1" customFormat="1" ht="13.5">
      <c r="A22" s="6">
        <v>16</v>
      </c>
      <c r="B22" s="1" t="s">
        <v>246</v>
      </c>
      <c r="C22" s="1" t="s">
        <v>247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M22" s="6"/>
    </row>
    <row r="23" spans="1:39" s="1" customFormat="1" ht="13.5">
      <c r="A23" s="10">
        <v>17</v>
      </c>
      <c r="B23" s="1" t="s">
        <v>7</v>
      </c>
      <c r="C23" s="1" t="s">
        <v>94</v>
      </c>
      <c r="D23" s="6"/>
      <c r="E23" s="6"/>
      <c r="F23" s="6"/>
      <c r="G23" s="6"/>
      <c r="H23" s="6"/>
      <c r="I23" s="6"/>
      <c r="J23" s="6"/>
      <c r="K23" s="6">
        <v>1</v>
      </c>
      <c r="L23" s="6">
        <v>3</v>
      </c>
      <c r="M23" s="6">
        <v>1</v>
      </c>
      <c r="N23" s="6">
        <v>6</v>
      </c>
      <c r="O23" s="6">
        <v>3</v>
      </c>
      <c r="P23" s="6">
        <v>2</v>
      </c>
      <c r="Q23" s="6">
        <v>2</v>
      </c>
      <c r="R23" s="6">
        <v>1</v>
      </c>
      <c r="S23" s="6">
        <v>3</v>
      </c>
      <c r="T23" s="6">
        <v>2</v>
      </c>
      <c r="U23" s="6">
        <v>4</v>
      </c>
      <c r="V23" s="6">
        <v>4</v>
      </c>
      <c r="W23" s="6">
        <v>2</v>
      </c>
      <c r="X23" s="6">
        <v>6</v>
      </c>
      <c r="Y23" s="6">
        <v>1</v>
      </c>
      <c r="Z23" s="6">
        <v>1</v>
      </c>
      <c r="AA23" s="6"/>
      <c r="AB23" s="6">
        <v>5</v>
      </c>
      <c r="AC23" s="6">
        <v>5</v>
      </c>
      <c r="AD23" s="6">
        <v>5</v>
      </c>
      <c r="AE23" s="6">
        <v>3</v>
      </c>
      <c r="AF23" s="6">
        <v>1</v>
      </c>
      <c r="AG23" s="6">
        <v>2</v>
      </c>
      <c r="AH23" s="6">
        <v>2</v>
      </c>
      <c r="AI23" s="6">
        <f t="shared" si="0"/>
        <v>23</v>
      </c>
      <c r="AJ23" s="6">
        <f t="shared" si="1"/>
        <v>6</v>
      </c>
      <c r="AM23" s="6"/>
    </row>
    <row r="24" spans="1:39" s="1" customFormat="1" ht="13.5">
      <c r="A24" s="6">
        <v>18</v>
      </c>
      <c r="B24" s="1" t="s">
        <v>248</v>
      </c>
      <c r="C24" s="1" t="s">
        <v>249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M24" s="6"/>
    </row>
    <row r="25" spans="1:39" s="1" customFormat="1" ht="13.5">
      <c r="A25" s="6">
        <v>19</v>
      </c>
      <c r="B25" s="1" t="s">
        <v>12</v>
      </c>
      <c r="C25" s="1" t="s">
        <v>13</v>
      </c>
      <c r="D25" s="6">
        <v>1</v>
      </c>
      <c r="E25" s="6">
        <v>1</v>
      </c>
      <c r="F25" s="6">
        <v>1</v>
      </c>
      <c r="G25" s="6"/>
      <c r="H25" s="6">
        <v>1</v>
      </c>
      <c r="I25" s="6">
        <v>1</v>
      </c>
      <c r="J25" s="6">
        <v>1</v>
      </c>
      <c r="K25" s="6">
        <v>1</v>
      </c>
      <c r="L25" s="6"/>
      <c r="M25" s="6"/>
      <c r="N25" s="6">
        <v>1</v>
      </c>
      <c r="O25" s="6"/>
      <c r="P25" s="6">
        <v>3</v>
      </c>
      <c r="Q25" s="6">
        <v>1</v>
      </c>
      <c r="R25" s="6">
        <v>1</v>
      </c>
      <c r="S25" s="6"/>
      <c r="T25" s="6">
        <v>1</v>
      </c>
      <c r="U25" s="6"/>
      <c r="V25" s="6">
        <v>1</v>
      </c>
      <c r="W25" s="6">
        <v>1</v>
      </c>
      <c r="X25" s="6">
        <v>1</v>
      </c>
      <c r="Y25" s="6">
        <v>2</v>
      </c>
      <c r="Z25" s="6">
        <v>1</v>
      </c>
      <c r="AA25" s="6">
        <v>1</v>
      </c>
      <c r="AB25" s="6"/>
      <c r="AC25" s="6">
        <v>1</v>
      </c>
      <c r="AD25" s="6">
        <v>2</v>
      </c>
      <c r="AE25" s="6">
        <v>2</v>
      </c>
      <c r="AF25" s="6">
        <v>1</v>
      </c>
      <c r="AG25" s="6">
        <v>1</v>
      </c>
      <c r="AH25" s="6">
        <v>1</v>
      </c>
      <c r="AI25" s="6">
        <f t="shared" si="0"/>
        <v>24</v>
      </c>
      <c r="AJ25" s="6">
        <f t="shared" si="1"/>
        <v>3</v>
      </c>
      <c r="AM25" s="6"/>
    </row>
    <row r="26" spans="1:39" s="1" customFormat="1" ht="13.5">
      <c r="A26" s="7">
        <v>20</v>
      </c>
      <c r="B26" s="12" t="s">
        <v>8</v>
      </c>
      <c r="C26" s="12" t="s">
        <v>95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>
        <v>1</v>
      </c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>
        <f t="shared" si="0"/>
        <v>1</v>
      </c>
      <c r="AJ26" s="7">
        <f t="shared" si="1"/>
        <v>1</v>
      </c>
      <c r="AM26" s="6"/>
    </row>
    <row r="27" spans="1:39" s="1" customFormat="1" ht="13.5">
      <c r="A27" s="6">
        <v>21</v>
      </c>
      <c r="B27" s="1" t="s">
        <v>9</v>
      </c>
      <c r="C27" s="1" t="s">
        <v>10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M27" s="6"/>
    </row>
    <row r="28" spans="1:39" s="1" customFormat="1" ht="13.5">
      <c r="A28" s="21">
        <v>22</v>
      </c>
      <c r="B28" s="1" t="s">
        <v>11</v>
      </c>
      <c r="C28" s="1" t="s">
        <v>96</v>
      </c>
      <c r="D28" s="6">
        <v>1</v>
      </c>
      <c r="E28" s="6">
        <v>1</v>
      </c>
      <c r="F28" s="6"/>
      <c r="G28" s="6"/>
      <c r="H28" s="6">
        <v>1</v>
      </c>
      <c r="I28" s="6">
        <v>1</v>
      </c>
      <c r="J28" s="6">
        <v>1</v>
      </c>
      <c r="K28" s="6"/>
      <c r="L28" s="6">
        <v>1</v>
      </c>
      <c r="M28" s="6">
        <v>1</v>
      </c>
      <c r="N28" s="6">
        <v>1</v>
      </c>
      <c r="O28" s="6">
        <v>1</v>
      </c>
      <c r="P28" s="6">
        <v>1</v>
      </c>
      <c r="Q28" s="6">
        <v>1</v>
      </c>
      <c r="R28" s="6">
        <v>1</v>
      </c>
      <c r="S28" s="6">
        <v>1</v>
      </c>
      <c r="T28" s="6">
        <v>1</v>
      </c>
      <c r="U28" s="6">
        <v>1</v>
      </c>
      <c r="V28" s="6">
        <v>1</v>
      </c>
      <c r="W28" s="6">
        <v>1</v>
      </c>
      <c r="X28" s="6">
        <v>1</v>
      </c>
      <c r="Y28" s="6">
        <v>1</v>
      </c>
      <c r="Z28" s="6">
        <v>1</v>
      </c>
      <c r="AA28" s="6">
        <v>1</v>
      </c>
      <c r="AB28" s="6">
        <v>1</v>
      </c>
      <c r="AC28" s="6">
        <v>1</v>
      </c>
      <c r="AD28" s="6">
        <v>1</v>
      </c>
      <c r="AE28" s="6">
        <v>1</v>
      </c>
      <c r="AF28" s="6"/>
      <c r="AG28" s="6">
        <v>1</v>
      </c>
      <c r="AH28" s="6">
        <v>1</v>
      </c>
      <c r="AI28" s="6">
        <f t="shared" si="0"/>
        <v>27</v>
      </c>
      <c r="AJ28" s="6">
        <f t="shared" si="1"/>
        <v>1</v>
      </c>
      <c r="AM28" s="6"/>
    </row>
    <row r="29" spans="1:39" ht="13.5">
      <c r="A29" s="21">
        <v>23</v>
      </c>
      <c r="B29" s="1" t="s">
        <v>30</v>
      </c>
      <c r="C29" s="1" t="s">
        <v>31</v>
      </c>
      <c r="D29" s="6">
        <v>2</v>
      </c>
      <c r="E29" s="6">
        <v>4</v>
      </c>
      <c r="F29" s="6">
        <v>3</v>
      </c>
      <c r="G29" s="6">
        <v>8</v>
      </c>
      <c r="H29" s="6">
        <v>7</v>
      </c>
      <c r="I29" s="6">
        <v>4</v>
      </c>
      <c r="J29" s="6">
        <v>5</v>
      </c>
      <c r="K29" s="6">
        <v>5</v>
      </c>
      <c r="L29" s="6">
        <v>3</v>
      </c>
      <c r="M29" s="6">
        <v>4</v>
      </c>
      <c r="N29" s="6">
        <v>2</v>
      </c>
      <c r="O29" s="6">
        <v>3</v>
      </c>
      <c r="P29" s="6">
        <v>5</v>
      </c>
      <c r="Q29" s="6">
        <v>3</v>
      </c>
      <c r="R29" s="6">
        <v>2</v>
      </c>
      <c r="S29" s="6">
        <v>3</v>
      </c>
      <c r="T29" s="6">
        <v>4</v>
      </c>
      <c r="U29" s="6">
        <v>4</v>
      </c>
      <c r="V29" s="6">
        <v>4</v>
      </c>
      <c r="W29" s="6">
        <v>4</v>
      </c>
      <c r="X29" s="6">
        <v>5</v>
      </c>
      <c r="Y29" s="6">
        <v>2</v>
      </c>
      <c r="Z29" s="6">
        <v>2</v>
      </c>
      <c r="AA29" s="6">
        <v>4</v>
      </c>
      <c r="AB29" s="6">
        <v>6</v>
      </c>
      <c r="AC29" s="6">
        <v>4</v>
      </c>
      <c r="AD29" s="6">
        <v>3</v>
      </c>
      <c r="AE29" s="6">
        <v>3</v>
      </c>
      <c r="AF29" s="6">
        <v>3</v>
      </c>
      <c r="AG29" s="6">
        <v>5</v>
      </c>
      <c r="AH29" s="6">
        <v>7</v>
      </c>
      <c r="AI29" s="6">
        <f t="shared" si="0"/>
        <v>31</v>
      </c>
      <c r="AJ29" s="6">
        <f t="shared" si="1"/>
        <v>8</v>
      </c>
      <c r="AM29" s="6"/>
    </row>
    <row r="30" spans="1:39" ht="13.5">
      <c r="A30" s="21">
        <v>24</v>
      </c>
      <c r="B30" s="1" t="s">
        <v>32</v>
      </c>
      <c r="C30" s="1" t="s">
        <v>97</v>
      </c>
      <c r="D30" s="6">
        <v>1</v>
      </c>
      <c r="E30" s="6">
        <v>1</v>
      </c>
      <c r="F30" s="6">
        <v>2</v>
      </c>
      <c r="G30" s="6">
        <v>2</v>
      </c>
      <c r="H30" s="6"/>
      <c r="I30" s="6"/>
      <c r="J30" s="6">
        <v>2</v>
      </c>
      <c r="K30" s="6">
        <v>2</v>
      </c>
      <c r="L30" s="6">
        <v>1</v>
      </c>
      <c r="M30" s="6"/>
      <c r="N30" s="6">
        <v>1</v>
      </c>
      <c r="O30" s="6">
        <v>2</v>
      </c>
      <c r="P30" s="6">
        <v>1</v>
      </c>
      <c r="Q30" s="6">
        <v>2</v>
      </c>
      <c r="R30" s="6">
        <v>2</v>
      </c>
      <c r="S30" s="6">
        <v>1</v>
      </c>
      <c r="T30" s="6">
        <v>2</v>
      </c>
      <c r="U30" s="6">
        <v>1</v>
      </c>
      <c r="V30" s="6">
        <v>2</v>
      </c>
      <c r="W30" s="6"/>
      <c r="X30" s="6">
        <v>1</v>
      </c>
      <c r="Y30" s="6"/>
      <c r="Z30" s="6">
        <v>1</v>
      </c>
      <c r="AA30" s="6">
        <v>1</v>
      </c>
      <c r="AB30" s="6">
        <v>2</v>
      </c>
      <c r="AC30" s="6">
        <v>1</v>
      </c>
      <c r="AD30" s="6">
        <v>1</v>
      </c>
      <c r="AE30" s="6"/>
      <c r="AF30" s="6">
        <v>1</v>
      </c>
      <c r="AG30" s="6">
        <v>2</v>
      </c>
      <c r="AH30" s="6">
        <v>3</v>
      </c>
      <c r="AI30" s="6">
        <f t="shared" si="0"/>
        <v>25</v>
      </c>
      <c r="AJ30" s="6">
        <f t="shared" si="1"/>
        <v>3</v>
      </c>
      <c r="AM30" s="6"/>
    </row>
    <row r="31" spans="1:39" ht="13.5">
      <c r="A31" s="21">
        <v>25</v>
      </c>
      <c r="B31" s="1" t="s">
        <v>36</v>
      </c>
      <c r="C31" s="1" t="s">
        <v>37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M31" s="6"/>
    </row>
    <row r="32" spans="1:39" s="1" customFormat="1" ht="13.5">
      <c r="A32" s="21">
        <v>26</v>
      </c>
      <c r="B32" s="9" t="s">
        <v>250</v>
      </c>
      <c r="C32" s="9" t="s">
        <v>252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M32" s="6"/>
    </row>
    <row r="33" spans="1:39" s="1" customFormat="1" ht="13.5">
      <c r="A33" s="6">
        <v>27</v>
      </c>
      <c r="B33" s="1" t="s">
        <v>38</v>
      </c>
      <c r="C33" s="1" t="s">
        <v>39</v>
      </c>
      <c r="D33" s="6"/>
      <c r="E33" s="6"/>
      <c r="F33" s="6"/>
      <c r="G33" s="6">
        <v>1</v>
      </c>
      <c r="H33" s="6"/>
      <c r="I33" s="6"/>
      <c r="J33" s="6"/>
      <c r="K33" s="6">
        <v>2</v>
      </c>
      <c r="L33" s="6"/>
      <c r="M33" s="6"/>
      <c r="N33" s="6"/>
      <c r="O33" s="6"/>
      <c r="P33" s="6"/>
      <c r="Q33" s="6"/>
      <c r="R33" s="6">
        <v>1</v>
      </c>
      <c r="S33" s="6"/>
      <c r="T33" s="6"/>
      <c r="U33" s="6">
        <v>1</v>
      </c>
      <c r="V33" s="6"/>
      <c r="W33" s="6">
        <v>1</v>
      </c>
      <c r="X33" s="6">
        <v>1</v>
      </c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>
        <f aca="true" t="shared" si="2" ref="AI33:AI48">COUNT(D33:AH33)</f>
        <v>6</v>
      </c>
      <c r="AJ33" s="6">
        <f aca="true" t="shared" si="3" ref="AJ33:AJ48">MAX(D33:AH33)</f>
        <v>2</v>
      </c>
      <c r="AM33" s="6"/>
    </row>
    <row r="34" spans="1:39" ht="13.5">
      <c r="A34" s="6">
        <v>28</v>
      </c>
      <c r="B34" s="1" t="s">
        <v>40</v>
      </c>
      <c r="C34" s="1" t="s">
        <v>41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>
        <v>1</v>
      </c>
      <c r="Z34" s="6"/>
      <c r="AA34" s="6"/>
      <c r="AB34" s="6"/>
      <c r="AC34" s="6"/>
      <c r="AD34" s="6"/>
      <c r="AE34" s="6"/>
      <c r="AF34" s="6"/>
      <c r="AG34" s="6"/>
      <c r="AH34" s="6"/>
      <c r="AI34" s="6">
        <f t="shared" si="2"/>
        <v>1</v>
      </c>
      <c r="AJ34" s="6">
        <f t="shared" si="3"/>
        <v>1</v>
      </c>
      <c r="AM34" s="6"/>
    </row>
    <row r="35" spans="1:39" ht="13.5">
      <c r="A35" s="6">
        <v>29</v>
      </c>
      <c r="B35" s="1" t="s">
        <v>50</v>
      </c>
      <c r="C35" s="1" t="s">
        <v>51</v>
      </c>
      <c r="D35" s="6"/>
      <c r="E35" s="6"/>
      <c r="F35" s="6"/>
      <c r="G35" s="6"/>
      <c r="H35" s="6"/>
      <c r="I35" s="6"/>
      <c r="J35" s="6"/>
      <c r="K35" s="6"/>
      <c r="L35" s="6">
        <v>1</v>
      </c>
      <c r="M35" s="6"/>
      <c r="N35" s="6"/>
      <c r="O35" s="6"/>
      <c r="P35" s="6"/>
      <c r="Q35" s="6">
        <v>1</v>
      </c>
      <c r="R35" s="6"/>
      <c r="S35" s="6"/>
      <c r="T35" s="6">
        <v>1</v>
      </c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>
        <f t="shared" si="2"/>
        <v>3</v>
      </c>
      <c r="AJ35" s="6">
        <f t="shared" si="3"/>
        <v>1</v>
      </c>
      <c r="AM35" s="6"/>
    </row>
    <row r="36" spans="1:39" ht="13.5">
      <c r="A36" s="24">
        <v>30</v>
      </c>
      <c r="B36" s="12" t="s">
        <v>77</v>
      </c>
      <c r="C36" s="12" t="s">
        <v>392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7"/>
      <c r="AJ36" s="7"/>
      <c r="AM36" s="10"/>
    </row>
    <row r="37" spans="1:39" ht="13.5">
      <c r="A37" s="10">
        <v>31</v>
      </c>
      <c r="B37" s="1" t="s">
        <v>78</v>
      </c>
      <c r="C37" s="1" t="s">
        <v>79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>
        <v>2</v>
      </c>
      <c r="W37" s="10"/>
      <c r="X37" s="10">
        <v>1</v>
      </c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6">
        <f t="shared" si="2"/>
        <v>2</v>
      </c>
      <c r="AJ37" s="6">
        <f t="shared" si="3"/>
        <v>2</v>
      </c>
      <c r="AM37" s="10"/>
    </row>
    <row r="38" spans="1:39" ht="13.5">
      <c r="A38" s="10">
        <v>32</v>
      </c>
      <c r="B38" s="1" t="s">
        <v>80</v>
      </c>
      <c r="C38" s="1" t="s">
        <v>393</v>
      </c>
      <c r="D38" s="10">
        <v>1</v>
      </c>
      <c r="E38" s="10"/>
      <c r="F38" s="10">
        <v>1</v>
      </c>
      <c r="G38" s="10"/>
      <c r="H38" s="10"/>
      <c r="I38" s="10"/>
      <c r="J38" s="10"/>
      <c r="K38" s="10">
        <v>3</v>
      </c>
      <c r="L38" s="10"/>
      <c r="M38" s="10"/>
      <c r="N38" s="10"/>
      <c r="O38" s="10">
        <v>1</v>
      </c>
      <c r="P38" s="10"/>
      <c r="Q38" s="10"/>
      <c r="R38" s="10"/>
      <c r="S38" s="10"/>
      <c r="T38" s="10"/>
      <c r="U38" s="10">
        <v>2</v>
      </c>
      <c r="V38" s="10"/>
      <c r="W38" s="10"/>
      <c r="X38" s="10">
        <v>1</v>
      </c>
      <c r="Y38" s="10"/>
      <c r="Z38" s="10"/>
      <c r="AA38" s="10">
        <v>2</v>
      </c>
      <c r="AB38" s="10"/>
      <c r="AC38" s="10">
        <v>1</v>
      </c>
      <c r="AD38" s="10">
        <v>1</v>
      </c>
      <c r="AE38" s="10"/>
      <c r="AF38" s="10">
        <v>1</v>
      </c>
      <c r="AG38" s="10"/>
      <c r="AH38" s="10">
        <v>1</v>
      </c>
      <c r="AI38" s="6">
        <f t="shared" si="2"/>
        <v>11</v>
      </c>
      <c r="AJ38" s="6">
        <f t="shared" si="3"/>
        <v>3</v>
      </c>
      <c r="AM38" s="10"/>
    </row>
    <row r="39" spans="1:39" ht="13.5">
      <c r="A39" s="10">
        <v>33</v>
      </c>
      <c r="B39" s="1" t="s">
        <v>394</v>
      </c>
      <c r="C39" s="1" t="s">
        <v>395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M39" s="6"/>
    </row>
    <row r="40" spans="1:39" ht="13.5">
      <c r="A40" s="10">
        <v>34</v>
      </c>
      <c r="B40" s="1" t="s">
        <v>65</v>
      </c>
      <c r="C40" s="1" t="s">
        <v>396</v>
      </c>
      <c r="D40" s="6">
        <v>1</v>
      </c>
      <c r="E40" s="6"/>
      <c r="F40" s="6"/>
      <c r="G40" s="6"/>
      <c r="H40" s="6">
        <v>1</v>
      </c>
      <c r="I40" s="6"/>
      <c r="J40" s="6"/>
      <c r="K40" s="6"/>
      <c r="L40" s="6"/>
      <c r="M40" s="6"/>
      <c r="N40" s="6">
        <v>1</v>
      </c>
      <c r="O40" s="6"/>
      <c r="P40" s="6"/>
      <c r="Q40" s="6"/>
      <c r="R40" s="6"/>
      <c r="S40" s="6"/>
      <c r="T40" s="6">
        <v>1</v>
      </c>
      <c r="U40" s="6"/>
      <c r="V40" s="6"/>
      <c r="W40" s="6"/>
      <c r="X40" s="6"/>
      <c r="Y40" s="6"/>
      <c r="Z40" s="6"/>
      <c r="AA40" s="6">
        <v>1</v>
      </c>
      <c r="AB40" s="6">
        <v>1</v>
      </c>
      <c r="AC40" s="6"/>
      <c r="AD40" s="6">
        <v>1</v>
      </c>
      <c r="AE40" s="6"/>
      <c r="AF40" s="6">
        <v>1</v>
      </c>
      <c r="AG40" s="6"/>
      <c r="AH40" s="6"/>
      <c r="AI40" s="6">
        <f t="shared" si="2"/>
        <v>8</v>
      </c>
      <c r="AJ40" s="6">
        <f t="shared" si="3"/>
        <v>1</v>
      </c>
      <c r="AM40" s="6"/>
    </row>
    <row r="41" spans="1:39" ht="13.5">
      <c r="A41" s="10">
        <v>35</v>
      </c>
      <c r="B41" s="1" t="s">
        <v>42</v>
      </c>
      <c r="C41" s="1" t="s">
        <v>43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M41" s="6"/>
    </row>
    <row r="42" spans="1:39" ht="13.5">
      <c r="A42" s="10">
        <v>36</v>
      </c>
      <c r="B42" s="1" t="s">
        <v>48</v>
      </c>
      <c r="C42" s="1" t="s">
        <v>49</v>
      </c>
      <c r="D42" s="6">
        <v>3</v>
      </c>
      <c r="E42" s="6">
        <v>4</v>
      </c>
      <c r="F42" s="6">
        <v>3</v>
      </c>
      <c r="G42" s="6">
        <v>2</v>
      </c>
      <c r="H42" s="6">
        <v>2</v>
      </c>
      <c r="I42" s="6">
        <v>5</v>
      </c>
      <c r="J42" s="6">
        <v>4</v>
      </c>
      <c r="K42" s="6">
        <v>6</v>
      </c>
      <c r="L42" s="6">
        <v>2</v>
      </c>
      <c r="M42" s="6">
        <v>5</v>
      </c>
      <c r="N42" s="6">
        <v>2</v>
      </c>
      <c r="O42" s="6">
        <v>1</v>
      </c>
      <c r="P42" s="6">
        <v>3</v>
      </c>
      <c r="Q42" s="6">
        <v>2</v>
      </c>
      <c r="R42" s="6">
        <v>2</v>
      </c>
      <c r="S42" s="6">
        <v>2</v>
      </c>
      <c r="T42" s="6">
        <v>2</v>
      </c>
      <c r="U42" s="6">
        <v>2</v>
      </c>
      <c r="V42" s="6">
        <v>2</v>
      </c>
      <c r="W42" s="6">
        <v>2</v>
      </c>
      <c r="X42" s="6">
        <v>2</v>
      </c>
      <c r="Y42" s="6">
        <v>2</v>
      </c>
      <c r="Z42" s="6">
        <v>3</v>
      </c>
      <c r="AA42" s="6">
        <v>1</v>
      </c>
      <c r="AB42" s="6">
        <v>1</v>
      </c>
      <c r="AC42" s="6">
        <v>1</v>
      </c>
      <c r="AD42" s="6">
        <v>1</v>
      </c>
      <c r="AE42" s="6">
        <v>2</v>
      </c>
      <c r="AF42" s="6">
        <v>2</v>
      </c>
      <c r="AG42" s="6">
        <v>1</v>
      </c>
      <c r="AH42" s="6">
        <v>2</v>
      </c>
      <c r="AI42" s="6">
        <f t="shared" si="2"/>
        <v>31</v>
      </c>
      <c r="AJ42" s="6">
        <f t="shared" si="3"/>
        <v>6</v>
      </c>
      <c r="AM42" s="6"/>
    </row>
    <row r="43" spans="1:39" ht="13.5">
      <c r="A43" s="10">
        <v>37</v>
      </c>
      <c r="B43" s="1" t="s">
        <v>60</v>
      </c>
      <c r="C43" s="1" t="s">
        <v>61</v>
      </c>
      <c r="D43" s="6">
        <v>1</v>
      </c>
      <c r="E43" s="6"/>
      <c r="F43" s="6">
        <v>1</v>
      </c>
      <c r="G43" s="6"/>
      <c r="H43" s="6"/>
      <c r="I43" s="6"/>
      <c r="J43" s="6">
        <v>1</v>
      </c>
      <c r="K43" s="6">
        <v>1</v>
      </c>
      <c r="L43" s="6">
        <v>1</v>
      </c>
      <c r="M43" s="6"/>
      <c r="N43" s="6">
        <v>1</v>
      </c>
      <c r="O43" s="6"/>
      <c r="P43" s="6">
        <v>1</v>
      </c>
      <c r="Q43" s="6"/>
      <c r="R43" s="6"/>
      <c r="S43" s="6">
        <v>1</v>
      </c>
      <c r="T43" s="6">
        <v>1</v>
      </c>
      <c r="U43" s="6"/>
      <c r="V43" s="6"/>
      <c r="W43" s="6"/>
      <c r="X43" s="6"/>
      <c r="Y43" s="6"/>
      <c r="Z43" s="6">
        <v>1</v>
      </c>
      <c r="AA43" s="6"/>
      <c r="AB43" s="6"/>
      <c r="AC43" s="6"/>
      <c r="AD43" s="6">
        <v>1</v>
      </c>
      <c r="AE43" s="6"/>
      <c r="AF43" s="6"/>
      <c r="AG43" s="6">
        <v>1</v>
      </c>
      <c r="AH43" s="6"/>
      <c r="AI43" s="6">
        <f t="shared" si="2"/>
        <v>12</v>
      </c>
      <c r="AJ43" s="6">
        <f t="shared" si="3"/>
        <v>1</v>
      </c>
      <c r="AM43" s="6"/>
    </row>
    <row r="44" spans="1:39" ht="13.5">
      <c r="A44" s="6">
        <v>38</v>
      </c>
      <c r="B44" s="1" t="s">
        <v>63</v>
      </c>
      <c r="C44" s="1" t="s">
        <v>64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>
        <v>7</v>
      </c>
      <c r="AE44" s="6"/>
      <c r="AF44" s="6"/>
      <c r="AG44" s="6"/>
      <c r="AH44" s="6"/>
      <c r="AI44" s="6">
        <f t="shared" si="2"/>
        <v>1</v>
      </c>
      <c r="AJ44" s="6">
        <f t="shared" si="3"/>
        <v>7</v>
      </c>
      <c r="AM44" s="6"/>
    </row>
    <row r="45" spans="1:39" ht="13.5">
      <c r="A45" s="6">
        <v>39</v>
      </c>
      <c r="B45" s="9" t="s">
        <v>397</v>
      </c>
      <c r="C45" s="9" t="s">
        <v>398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M45" s="6"/>
    </row>
    <row r="46" spans="1:39" ht="13.5">
      <c r="A46" s="7">
        <v>40</v>
      </c>
      <c r="B46" s="12" t="s">
        <v>66</v>
      </c>
      <c r="C46" s="12" t="s">
        <v>102</v>
      </c>
      <c r="D46" s="7"/>
      <c r="E46" s="7"/>
      <c r="F46" s="7"/>
      <c r="G46" s="7"/>
      <c r="H46" s="7"/>
      <c r="I46" s="7"/>
      <c r="J46" s="7">
        <v>1</v>
      </c>
      <c r="K46" s="7"/>
      <c r="L46" s="7">
        <v>1</v>
      </c>
      <c r="M46" s="7">
        <v>1</v>
      </c>
      <c r="N46" s="7"/>
      <c r="O46" s="7"/>
      <c r="P46" s="7"/>
      <c r="Q46" s="7">
        <v>1</v>
      </c>
      <c r="R46" s="7">
        <v>1</v>
      </c>
      <c r="S46" s="7">
        <v>1</v>
      </c>
      <c r="T46" s="7"/>
      <c r="U46" s="7"/>
      <c r="V46" s="7"/>
      <c r="W46" s="7">
        <v>1</v>
      </c>
      <c r="X46" s="7">
        <v>2</v>
      </c>
      <c r="Y46" s="7">
        <v>1</v>
      </c>
      <c r="Z46" s="7"/>
      <c r="AA46" s="7"/>
      <c r="AB46" s="7"/>
      <c r="AC46" s="7"/>
      <c r="AD46" s="7"/>
      <c r="AE46" s="7"/>
      <c r="AF46" s="7"/>
      <c r="AG46" s="7"/>
      <c r="AH46" s="7">
        <v>1</v>
      </c>
      <c r="AI46" s="7">
        <f t="shared" si="2"/>
        <v>10</v>
      </c>
      <c r="AJ46" s="7">
        <f t="shared" si="3"/>
        <v>2</v>
      </c>
      <c r="AM46" s="6"/>
    </row>
    <row r="47" spans="1:39" ht="13.5">
      <c r="A47" s="6">
        <v>41</v>
      </c>
      <c r="B47" s="1" t="s">
        <v>62</v>
      </c>
      <c r="C47" s="1" t="s">
        <v>103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M47" s="6"/>
    </row>
    <row r="48" spans="1:39" ht="13.5">
      <c r="A48" s="6">
        <v>42</v>
      </c>
      <c r="B48" s="1" t="s">
        <v>76</v>
      </c>
      <c r="C48" s="1" t="s">
        <v>104</v>
      </c>
      <c r="D48" s="10"/>
      <c r="E48" s="10">
        <v>5</v>
      </c>
      <c r="F48" s="10"/>
      <c r="G48" s="10"/>
      <c r="H48" s="10"/>
      <c r="I48" s="10">
        <v>2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6">
        <f t="shared" si="2"/>
        <v>2</v>
      </c>
      <c r="AJ48" s="6">
        <f t="shared" si="3"/>
        <v>5</v>
      </c>
      <c r="AM48" s="10"/>
    </row>
    <row r="49" spans="1:39" ht="13.5">
      <c r="A49" s="6">
        <v>43</v>
      </c>
      <c r="B49" s="1" t="s">
        <v>56</v>
      </c>
      <c r="C49" s="1" t="s">
        <v>57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M49" s="6"/>
    </row>
    <row r="50" spans="1:39" ht="13.5">
      <c r="A50" s="6">
        <v>44</v>
      </c>
      <c r="B50" s="1" t="s">
        <v>54</v>
      </c>
      <c r="C50" s="1" t="s">
        <v>55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>
        <v>1</v>
      </c>
      <c r="T50" s="6"/>
      <c r="U50" s="6"/>
      <c r="V50" s="6"/>
      <c r="W50" s="6"/>
      <c r="X50" s="6"/>
      <c r="Y50" s="6"/>
      <c r="Z50" s="6">
        <v>1</v>
      </c>
      <c r="AA50" s="6"/>
      <c r="AB50" s="6"/>
      <c r="AC50" s="6"/>
      <c r="AD50" s="6"/>
      <c r="AE50" s="6"/>
      <c r="AF50" s="6"/>
      <c r="AG50" s="6"/>
      <c r="AH50" s="6"/>
      <c r="AI50" s="6">
        <f aca="true" t="shared" si="4" ref="AI50:AI63">COUNT(D50:AH50)</f>
        <v>2</v>
      </c>
      <c r="AJ50" s="6">
        <f aca="true" t="shared" si="5" ref="AJ50:AJ63">MAX(D50:AH50)</f>
        <v>1</v>
      </c>
      <c r="AM50" s="6"/>
    </row>
    <row r="51" spans="1:39" ht="13.5">
      <c r="A51" s="6">
        <v>45</v>
      </c>
      <c r="B51" s="1" t="s">
        <v>58</v>
      </c>
      <c r="C51" s="1" t="s">
        <v>59</v>
      </c>
      <c r="D51" s="6"/>
      <c r="E51" s="6"/>
      <c r="F51" s="6"/>
      <c r="G51" s="6"/>
      <c r="H51" s="6"/>
      <c r="I51" s="6"/>
      <c r="J51" s="6"/>
      <c r="K51" s="6"/>
      <c r="L51" s="6">
        <v>1</v>
      </c>
      <c r="M51" s="6"/>
      <c r="N51" s="6"/>
      <c r="O51" s="6"/>
      <c r="P51" s="6">
        <v>1</v>
      </c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>
        <f t="shared" si="4"/>
        <v>2</v>
      </c>
      <c r="AJ51" s="6">
        <f t="shared" si="5"/>
        <v>1</v>
      </c>
      <c r="AM51" s="6"/>
    </row>
    <row r="52" spans="1:39" ht="13.5">
      <c r="A52" s="6">
        <v>46</v>
      </c>
      <c r="B52" s="1" t="s">
        <v>52</v>
      </c>
      <c r="C52" s="1" t="s">
        <v>53</v>
      </c>
      <c r="D52" s="6"/>
      <c r="E52" s="6"/>
      <c r="F52" s="6"/>
      <c r="G52" s="6"/>
      <c r="H52" s="6">
        <v>1</v>
      </c>
      <c r="I52" s="6"/>
      <c r="J52" s="6"/>
      <c r="K52" s="6">
        <v>1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>
        <f t="shared" si="4"/>
        <v>2</v>
      </c>
      <c r="AJ52" s="6">
        <f t="shared" si="5"/>
        <v>1</v>
      </c>
      <c r="AM52" s="6"/>
    </row>
    <row r="53" spans="1:39" ht="13.5">
      <c r="A53" s="6">
        <v>47</v>
      </c>
      <c r="B53" s="1" t="s">
        <v>74</v>
      </c>
      <c r="C53" s="1" t="s">
        <v>75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M53" s="10"/>
    </row>
    <row r="54" spans="1:39" ht="13.5">
      <c r="A54" s="6">
        <v>48</v>
      </c>
      <c r="B54" s="1" t="s">
        <v>44</v>
      </c>
      <c r="C54" s="1" t="s">
        <v>45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>
        <v>1</v>
      </c>
      <c r="U54" s="6">
        <v>1</v>
      </c>
      <c r="V54" s="6"/>
      <c r="W54" s="6">
        <v>1</v>
      </c>
      <c r="X54" s="6"/>
      <c r="Y54" s="6"/>
      <c r="Z54" s="6"/>
      <c r="AA54" s="6"/>
      <c r="AB54" s="6">
        <v>2</v>
      </c>
      <c r="AC54" s="6"/>
      <c r="AD54" s="6"/>
      <c r="AE54" s="6"/>
      <c r="AF54" s="6"/>
      <c r="AG54" s="6"/>
      <c r="AH54" s="6"/>
      <c r="AI54" s="6">
        <f t="shared" si="4"/>
        <v>4</v>
      </c>
      <c r="AJ54" s="6">
        <f t="shared" si="5"/>
        <v>2</v>
      </c>
      <c r="AM54" s="6"/>
    </row>
    <row r="55" spans="1:39" ht="13.5">
      <c r="A55" s="10">
        <v>49</v>
      </c>
      <c r="B55" s="1" t="s">
        <v>46</v>
      </c>
      <c r="C55" s="1" t="s">
        <v>47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>
        <v>1</v>
      </c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>
        <f t="shared" si="4"/>
        <v>1</v>
      </c>
      <c r="AJ55" s="6">
        <f t="shared" si="5"/>
        <v>1</v>
      </c>
      <c r="AM55" s="6"/>
    </row>
    <row r="56" spans="1:39" ht="13.5">
      <c r="A56" s="10">
        <v>50</v>
      </c>
      <c r="B56" s="1" t="s">
        <v>69</v>
      </c>
      <c r="C56" s="1" t="s">
        <v>399</v>
      </c>
      <c r="D56" s="6">
        <v>1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>
        <v>1</v>
      </c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>
        <f t="shared" si="4"/>
        <v>2</v>
      </c>
      <c r="AJ56" s="6">
        <f t="shared" si="5"/>
        <v>1</v>
      </c>
      <c r="AM56" s="10"/>
    </row>
    <row r="57" spans="1:39" ht="13.5">
      <c r="A57" s="22">
        <v>51</v>
      </c>
      <c r="B57" s="17" t="s">
        <v>70</v>
      </c>
      <c r="C57" s="17" t="s">
        <v>71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M57" s="10"/>
    </row>
    <row r="58" spans="1:39" ht="13.5">
      <c r="A58" s="6">
        <v>52</v>
      </c>
      <c r="B58" s="1" t="s">
        <v>257</v>
      </c>
      <c r="C58" s="1" t="s">
        <v>258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>
        <v>1</v>
      </c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>
        <f t="shared" si="4"/>
        <v>1</v>
      </c>
      <c r="AJ58" s="6">
        <f t="shared" si="5"/>
        <v>1</v>
      </c>
      <c r="AM58" s="6"/>
    </row>
    <row r="59" spans="1:39" ht="13.5">
      <c r="A59" s="10">
        <v>53</v>
      </c>
      <c r="B59" s="1" t="s">
        <v>72</v>
      </c>
      <c r="C59" s="1" t="s">
        <v>73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>
        <v>1</v>
      </c>
      <c r="Q59" s="6"/>
      <c r="R59" s="6"/>
      <c r="S59" s="6"/>
      <c r="T59" s="6"/>
      <c r="U59" s="6"/>
      <c r="V59" s="6">
        <v>1</v>
      </c>
      <c r="W59" s="6"/>
      <c r="X59" s="6">
        <v>1</v>
      </c>
      <c r="Y59" s="6"/>
      <c r="Z59" s="6"/>
      <c r="AA59" s="6">
        <v>1</v>
      </c>
      <c r="AB59" s="6"/>
      <c r="AC59" s="6"/>
      <c r="AD59" s="6"/>
      <c r="AE59" s="6"/>
      <c r="AF59" s="6"/>
      <c r="AG59" s="6"/>
      <c r="AH59" s="6"/>
      <c r="AI59" s="6">
        <f t="shared" si="4"/>
        <v>4</v>
      </c>
      <c r="AJ59" s="6">
        <f t="shared" si="5"/>
        <v>1</v>
      </c>
      <c r="AM59" s="10"/>
    </row>
    <row r="60" spans="1:39" ht="13.5">
      <c r="A60" s="10">
        <v>54</v>
      </c>
      <c r="B60" s="1" t="s">
        <v>259</v>
      </c>
      <c r="C60" s="1" t="s">
        <v>400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>
        <v>1</v>
      </c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>
        <f t="shared" si="4"/>
        <v>1</v>
      </c>
      <c r="AJ60" s="6">
        <f t="shared" si="5"/>
        <v>1</v>
      </c>
      <c r="AM60" s="10"/>
    </row>
    <row r="61" spans="1:39" ht="13.5">
      <c r="A61" s="10">
        <v>55</v>
      </c>
      <c r="B61" s="9" t="s">
        <v>401</v>
      </c>
      <c r="C61" s="1" t="s">
        <v>68</v>
      </c>
      <c r="D61" s="6"/>
      <c r="E61" s="6">
        <v>3</v>
      </c>
      <c r="F61" s="6"/>
      <c r="G61" s="6"/>
      <c r="H61" s="6"/>
      <c r="I61" s="6"/>
      <c r="J61" s="6"/>
      <c r="K61" s="6"/>
      <c r="L61" s="6"/>
      <c r="M61" s="6"/>
      <c r="N61" s="6">
        <v>1</v>
      </c>
      <c r="O61" s="6">
        <v>1</v>
      </c>
      <c r="P61" s="6">
        <v>1</v>
      </c>
      <c r="Q61" s="6">
        <v>1</v>
      </c>
      <c r="R61" s="6">
        <v>1</v>
      </c>
      <c r="S61" s="6">
        <v>1</v>
      </c>
      <c r="T61" s="6"/>
      <c r="U61" s="6">
        <v>1</v>
      </c>
      <c r="V61" s="6">
        <v>1</v>
      </c>
      <c r="W61" s="6">
        <v>1</v>
      </c>
      <c r="X61" s="6">
        <v>1</v>
      </c>
      <c r="Y61" s="6">
        <v>1</v>
      </c>
      <c r="Z61" s="6">
        <v>2</v>
      </c>
      <c r="AA61" s="6">
        <v>1</v>
      </c>
      <c r="AB61" s="6">
        <v>1</v>
      </c>
      <c r="AC61" s="6">
        <v>1</v>
      </c>
      <c r="AD61" s="6">
        <v>1</v>
      </c>
      <c r="AE61" s="6">
        <v>2</v>
      </c>
      <c r="AF61" s="6">
        <v>1</v>
      </c>
      <c r="AG61" s="6">
        <v>1</v>
      </c>
      <c r="AH61" s="6"/>
      <c r="AI61" s="6">
        <f t="shared" si="4"/>
        <v>20</v>
      </c>
      <c r="AJ61" s="6">
        <f t="shared" si="5"/>
        <v>3</v>
      </c>
      <c r="AM61" s="10"/>
    </row>
    <row r="62" spans="1:39" ht="13.5">
      <c r="A62" s="10">
        <v>56</v>
      </c>
      <c r="B62" s="9" t="s">
        <v>402</v>
      </c>
      <c r="C62" s="9" t="s">
        <v>403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6"/>
      <c r="AJ62" s="6"/>
      <c r="AM62" s="10"/>
    </row>
    <row r="63" spans="1:39" ht="13.5">
      <c r="A63" s="8">
        <v>57</v>
      </c>
      <c r="B63" s="5" t="s">
        <v>404</v>
      </c>
      <c r="C63" s="5" t="s">
        <v>107</v>
      </c>
      <c r="D63" s="11"/>
      <c r="E63" s="11"/>
      <c r="F63" s="11"/>
      <c r="G63" s="11"/>
      <c r="H63" s="11"/>
      <c r="I63" s="11">
        <v>2</v>
      </c>
      <c r="J63" s="11">
        <v>7</v>
      </c>
      <c r="K63" s="11"/>
      <c r="L63" s="11"/>
      <c r="M63" s="11">
        <v>2</v>
      </c>
      <c r="N63" s="11"/>
      <c r="O63" s="11"/>
      <c r="P63" s="11">
        <v>6</v>
      </c>
      <c r="Q63" s="11"/>
      <c r="R63" s="11"/>
      <c r="S63" s="11">
        <v>2</v>
      </c>
      <c r="T63" s="11"/>
      <c r="U63" s="11">
        <v>1</v>
      </c>
      <c r="V63" s="11"/>
      <c r="W63" s="11"/>
      <c r="X63" s="11">
        <v>1</v>
      </c>
      <c r="Y63" s="11">
        <v>1</v>
      </c>
      <c r="Z63" s="11">
        <v>1</v>
      </c>
      <c r="AA63" s="11">
        <v>1</v>
      </c>
      <c r="AB63" s="11">
        <v>2</v>
      </c>
      <c r="AC63" s="11"/>
      <c r="AD63" s="11"/>
      <c r="AE63" s="11"/>
      <c r="AF63" s="11"/>
      <c r="AG63" s="11"/>
      <c r="AH63" s="11"/>
      <c r="AI63" s="8">
        <f t="shared" si="4"/>
        <v>11</v>
      </c>
      <c r="AJ63" s="8">
        <f t="shared" si="5"/>
        <v>7</v>
      </c>
      <c r="AM63" s="6"/>
    </row>
    <row r="64" spans="1:36" ht="13.5">
      <c r="A64" s="6"/>
      <c r="B64" s="1"/>
      <c r="C64" s="1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6" t="s">
        <v>87</v>
      </c>
      <c r="AJ64" s="6" t="s">
        <v>88</v>
      </c>
    </row>
    <row r="65" spans="1:36" ht="13.5">
      <c r="A65" s="6"/>
      <c r="B65" s="1" t="s">
        <v>405</v>
      </c>
      <c r="C65" s="1"/>
      <c r="D65" s="6">
        <f aca="true" t="shared" si="6" ref="D65:AH65">COUNT(D7:D63)</f>
        <v>16</v>
      </c>
      <c r="E65" s="6">
        <f t="shared" si="6"/>
        <v>13</v>
      </c>
      <c r="F65" s="6">
        <f t="shared" si="6"/>
        <v>12</v>
      </c>
      <c r="G65" s="6">
        <f t="shared" si="6"/>
        <v>8</v>
      </c>
      <c r="H65" s="6">
        <f t="shared" si="6"/>
        <v>12</v>
      </c>
      <c r="I65" s="6">
        <f t="shared" si="6"/>
        <v>12</v>
      </c>
      <c r="J65" s="6">
        <f t="shared" si="6"/>
        <v>14</v>
      </c>
      <c r="K65" s="6">
        <f t="shared" si="6"/>
        <v>15</v>
      </c>
      <c r="L65" s="6">
        <f t="shared" si="6"/>
        <v>15</v>
      </c>
      <c r="M65" s="6">
        <f t="shared" si="6"/>
        <v>12</v>
      </c>
      <c r="N65" s="6">
        <f t="shared" si="6"/>
        <v>14</v>
      </c>
      <c r="O65" s="6">
        <f t="shared" si="6"/>
        <v>12</v>
      </c>
      <c r="P65" s="6">
        <f t="shared" si="6"/>
        <v>18</v>
      </c>
      <c r="Q65" s="6">
        <f t="shared" si="6"/>
        <v>15</v>
      </c>
      <c r="R65" s="6">
        <f t="shared" si="6"/>
        <v>13</v>
      </c>
      <c r="S65" s="6">
        <f t="shared" si="6"/>
        <v>16</v>
      </c>
      <c r="T65" s="6">
        <f t="shared" si="6"/>
        <v>17</v>
      </c>
      <c r="U65" s="6">
        <f t="shared" si="6"/>
        <v>16</v>
      </c>
      <c r="V65" s="6">
        <f t="shared" si="6"/>
        <v>18</v>
      </c>
      <c r="W65" s="6">
        <f t="shared" si="6"/>
        <v>15</v>
      </c>
      <c r="X65" s="6">
        <f t="shared" si="6"/>
        <v>19</v>
      </c>
      <c r="Y65" s="6">
        <f t="shared" si="6"/>
        <v>14</v>
      </c>
      <c r="Z65" s="6">
        <f t="shared" si="6"/>
        <v>16</v>
      </c>
      <c r="AA65" s="6">
        <f t="shared" si="6"/>
        <v>17</v>
      </c>
      <c r="AB65" s="6">
        <f t="shared" si="6"/>
        <v>16</v>
      </c>
      <c r="AC65" s="6">
        <f t="shared" si="6"/>
        <v>14</v>
      </c>
      <c r="AD65" s="6">
        <f t="shared" si="6"/>
        <v>18</v>
      </c>
      <c r="AE65" s="6">
        <f t="shared" si="6"/>
        <v>13</v>
      </c>
      <c r="AF65" s="6">
        <f t="shared" si="6"/>
        <v>15</v>
      </c>
      <c r="AG65" s="6">
        <f t="shared" si="6"/>
        <v>14</v>
      </c>
      <c r="AH65" s="6">
        <f t="shared" si="6"/>
        <v>16</v>
      </c>
      <c r="AI65" s="6">
        <v>31</v>
      </c>
      <c r="AJ65" s="6">
        <f>COUNT(AJ7:AJ63)</f>
        <v>37</v>
      </c>
    </row>
    <row r="66" spans="1:36" ht="13.5">
      <c r="A66" s="5"/>
      <c r="B66" s="5"/>
      <c r="C66" s="5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</sheetData>
  <sheetProtection/>
  <printOptions/>
  <pageMargins left="0.5905511811023623" right="0.5905511811023623" top="0.1968503937007874" bottom="0.1968503937007874" header="0.5118110236220472" footer="0.5118110236220472"/>
  <pageSetup horizontalDpi="300" verticalDpi="300" orientation="landscape" paperSize="9" scale="7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87" right="0.787" top="0.984" bottom="0.984" header="0.5" footer="0.5"/>
  <pageSetup orientation="portrait"/>
  <headerFooter alignWithMargins="0">
    <oddHeader>&amp;C&amp;A</oddHeader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87" right="0.787" top="0.984" bottom="0.984" header="0.5" footer="0.5"/>
  <pageSetup orientation="portrait"/>
  <headerFooter alignWithMargins="0">
    <oddHeader>&amp;C&amp;A</oddHeader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87" right="0.787" top="0.984" bottom="0.984" header="0.5" footer="0.5"/>
  <pageSetup orientation="portrait"/>
  <headerFooter alignWithMargins="0">
    <oddHeader>&amp;C&amp;A</oddHeader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87" right="0.787" top="0.984" bottom="0.984" header="0.5" footer="0.5"/>
  <pageSetup orientation="portrait"/>
  <headerFooter alignWithMargins="0">
    <oddHeader>&amp;C&amp;A</oddHeader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87" right="0.787" top="0.984" bottom="0.984" header="0.5" footer="0.5"/>
  <pageSetup orientation="portrait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58"/>
  <sheetViews>
    <sheetView zoomScale="75" zoomScaleNormal="75" workbookViewId="0" topLeftCell="A1">
      <selection activeCell="A7" sqref="A7:A55"/>
    </sheetView>
  </sheetViews>
  <sheetFormatPr defaultColWidth="8.875" defaultRowHeight="12.75"/>
  <cols>
    <col min="1" max="1" width="5.00390625" style="0" customWidth="1"/>
    <col min="2" max="2" width="21.375" style="0" customWidth="1"/>
    <col min="3" max="3" width="31.625" style="0" customWidth="1"/>
    <col min="4" max="4" width="3.875" style="0" customWidth="1"/>
    <col min="5" max="5" width="3.625" style="0" customWidth="1"/>
    <col min="6" max="8" width="3.875" style="0" customWidth="1"/>
    <col min="9" max="10" width="3.625" style="0" customWidth="1"/>
    <col min="11" max="11" width="3.50390625" style="0" customWidth="1"/>
    <col min="12" max="13" width="3.875" style="0" customWidth="1"/>
    <col min="14" max="15" width="3.625" style="0" customWidth="1"/>
    <col min="16" max="16" width="4.00390625" style="0" customWidth="1"/>
    <col min="17" max="17" width="4.375" style="0" customWidth="1"/>
    <col min="18" max="18" width="4.00390625" style="0" customWidth="1"/>
    <col min="19" max="19" width="4.125" style="0" customWidth="1"/>
    <col min="20" max="20" width="4.375" style="0" customWidth="1"/>
    <col min="21" max="21" width="4.125" style="0" customWidth="1"/>
    <col min="22" max="22" width="4.00390625" style="0" customWidth="1"/>
    <col min="23" max="23" width="4.375" style="0" customWidth="1"/>
    <col min="24" max="24" width="4.125" style="0" customWidth="1"/>
    <col min="25" max="25" width="4.375" style="0" customWidth="1"/>
    <col min="26" max="26" width="4.125" style="0" customWidth="1"/>
    <col min="27" max="27" width="3.50390625" style="0" customWidth="1"/>
    <col min="28" max="28" width="4.375" style="0" customWidth="1"/>
    <col min="29" max="29" width="4.00390625" style="0" customWidth="1"/>
    <col min="30" max="30" width="4.125" style="0" customWidth="1"/>
    <col min="31" max="32" width="4.375" style="0" customWidth="1"/>
    <col min="33" max="33" width="4.00390625" style="0" customWidth="1"/>
    <col min="34" max="34" width="4.125" style="0" customWidth="1"/>
    <col min="35" max="35" width="12.00390625" style="0" customWidth="1"/>
  </cols>
  <sheetData>
    <row r="1" spans="4:7" s="2" customFormat="1" ht="19.5">
      <c r="D1" s="2" t="s">
        <v>122</v>
      </c>
      <c r="G1" s="2" t="s">
        <v>123</v>
      </c>
    </row>
    <row r="2" s="3" customFormat="1" ht="18">
      <c r="G2" s="3" t="s">
        <v>84</v>
      </c>
    </row>
    <row r="3" s="3" customFormat="1" ht="18"/>
    <row r="4" spans="1:36" s="3" customFormat="1" ht="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3.5">
      <c r="A5" s="1"/>
      <c r="B5" s="1" t="s">
        <v>0</v>
      </c>
      <c r="C5" s="1" t="s">
        <v>1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6">
        <v>26</v>
      </c>
      <c r="AD5" s="6">
        <v>27</v>
      </c>
      <c r="AE5" s="6">
        <v>28</v>
      </c>
      <c r="AF5" s="6">
        <v>29</v>
      </c>
      <c r="AG5" s="6">
        <v>30</v>
      </c>
      <c r="AH5" s="6">
        <v>31</v>
      </c>
      <c r="AI5" s="6" t="s">
        <v>2</v>
      </c>
      <c r="AJ5" s="6" t="s">
        <v>3</v>
      </c>
    </row>
    <row r="6" spans="1:36" s="1" customFormat="1" ht="13.5">
      <c r="A6" s="5"/>
      <c r="B6" s="5"/>
      <c r="C6" s="5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s="1" customFormat="1" ht="13.5">
      <c r="A7" s="13">
        <v>1</v>
      </c>
      <c r="B7" s="1" t="s">
        <v>28</v>
      </c>
      <c r="C7" s="14" t="s">
        <v>29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>
        <v>1</v>
      </c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>
        <v>1</v>
      </c>
      <c r="AH7" s="6"/>
      <c r="AI7" s="6">
        <f>COUNT(D7:AH7)</f>
        <v>2</v>
      </c>
      <c r="AJ7" s="6">
        <f>MAX(D7:AH7)</f>
        <v>1</v>
      </c>
    </row>
    <row r="8" spans="1:36" s="1" customFormat="1" ht="13.5">
      <c r="A8" s="6">
        <v>2</v>
      </c>
      <c r="B8" s="1" t="s">
        <v>14</v>
      </c>
      <c r="C8" s="1" t="s">
        <v>15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5</v>
      </c>
      <c r="P8" s="6"/>
      <c r="Q8" s="6"/>
      <c r="R8" s="6"/>
      <c r="S8" s="6"/>
      <c r="T8" s="6">
        <v>4</v>
      </c>
      <c r="U8" s="6">
        <v>3</v>
      </c>
      <c r="V8" s="6">
        <v>3</v>
      </c>
      <c r="W8" s="6">
        <v>4</v>
      </c>
      <c r="X8" s="6">
        <v>11</v>
      </c>
      <c r="Y8" s="6">
        <v>8</v>
      </c>
      <c r="Z8" s="6">
        <v>4</v>
      </c>
      <c r="AA8" s="6">
        <v>8</v>
      </c>
      <c r="AB8" s="6">
        <v>7</v>
      </c>
      <c r="AC8" s="6"/>
      <c r="AD8" s="6">
        <v>7</v>
      </c>
      <c r="AE8" s="6">
        <v>7</v>
      </c>
      <c r="AF8" s="6">
        <v>6</v>
      </c>
      <c r="AG8" s="6">
        <v>6</v>
      </c>
      <c r="AH8" s="6">
        <v>7</v>
      </c>
      <c r="AI8" s="6">
        <f>COUNT(D8:AH8)</f>
        <v>15</v>
      </c>
      <c r="AJ8" s="6">
        <f>MAX(D8:AH8)</f>
        <v>11</v>
      </c>
    </row>
    <row r="9" spans="1:36" s="1" customFormat="1" ht="13.5">
      <c r="A9" s="6">
        <v>3</v>
      </c>
      <c r="B9" s="1" t="s">
        <v>82</v>
      </c>
      <c r="C9" s="1" t="s">
        <v>90</v>
      </c>
      <c r="D9" s="6"/>
      <c r="E9" s="6">
        <v>2</v>
      </c>
      <c r="F9" s="6"/>
      <c r="G9" s="6"/>
      <c r="H9" s="6"/>
      <c r="I9" s="6"/>
      <c r="J9" s="6">
        <v>2</v>
      </c>
      <c r="K9" s="6"/>
      <c r="L9" s="6"/>
      <c r="M9" s="6"/>
      <c r="N9" s="6">
        <v>2</v>
      </c>
      <c r="O9" s="6">
        <v>5</v>
      </c>
      <c r="P9" s="6"/>
      <c r="Q9" s="6"/>
      <c r="R9" s="6"/>
      <c r="S9" s="6"/>
      <c r="T9" s="6"/>
      <c r="U9" s="6">
        <v>1</v>
      </c>
      <c r="V9" s="6"/>
      <c r="W9" s="6">
        <v>1</v>
      </c>
      <c r="X9" s="6"/>
      <c r="Y9" s="6"/>
      <c r="Z9" s="6"/>
      <c r="AA9" s="6"/>
      <c r="AB9" s="6"/>
      <c r="AC9" s="6"/>
      <c r="AD9" s="6"/>
      <c r="AE9" s="6"/>
      <c r="AF9" s="6"/>
      <c r="AG9" s="6">
        <v>2</v>
      </c>
      <c r="AH9" s="6">
        <v>3</v>
      </c>
      <c r="AI9" s="6">
        <f>COUNT(D9:AH9)</f>
        <v>8</v>
      </c>
      <c r="AJ9" s="6">
        <f>MAX(D9:AH9)</f>
        <v>5</v>
      </c>
    </row>
    <row r="10" spans="1:36" s="1" customFormat="1" ht="13.5">
      <c r="A10" s="6">
        <v>4</v>
      </c>
      <c r="B10" s="1" t="s">
        <v>21</v>
      </c>
      <c r="C10" s="1" t="s">
        <v>22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s="1" customFormat="1" ht="13.5">
      <c r="A11" s="6">
        <v>5</v>
      </c>
      <c r="B11" s="1" t="s">
        <v>16</v>
      </c>
      <c r="C11" s="1" t="s">
        <v>17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>
        <v>2</v>
      </c>
      <c r="O11" s="6">
        <v>2</v>
      </c>
      <c r="P11" s="6"/>
      <c r="Q11" s="6"/>
      <c r="R11" s="6"/>
      <c r="S11" s="6"/>
      <c r="T11" s="6">
        <v>3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>
        <f>COUNT(D11:AH11)</f>
        <v>3</v>
      </c>
      <c r="AJ11" s="6">
        <f>MAX(D11:AH11)</f>
        <v>3</v>
      </c>
    </row>
    <row r="12" spans="1:36" s="1" customFormat="1" ht="13.5">
      <c r="A12" s="6">
        <v>6</v>
      </c>
      <c r="B12" s="1" t="s">
        <v>18</v>
      </c>
      <c r="C12" s="1" t="s">
        <v>91</v>
      </c>
      <c r="D12" s="6">
        <v>1</v>
      </c>
      <c r="E12" s="6">
        <v>12</v>
      </c>
      <c r="F12" s="6">
        <v>13</v>
      </c>
      <c r="G12" s="6">
        <v>7</v>
      </c>
      <c r="H12" s="6">
        <v>7</v>
      </c>
      <c r="I12" s="6">
        <v>12</v>
      </c>
      <c r="J12" s="6">
        <v>9</v>
      </c>
      <c r="K12" s="6">
        <v>8</v>
      </c>
      <c r="L12" s="6">
        <v>18</v>
      </c>
      <c r="M12" s="6">
        <v>9</v>
      </c>
      <c r="N12" s="6">
        <v>9</v>
      </c>
      <c r="O12" s="6">
        <v>16</v>
      </c>
      <c r="P12" s="6">
        <v>10</v>
      </c>
      <c r="Q12" s="6">
        <v>9</v>
      </c>
      <c r="R12" s="6">
        <v>14</v>
      </c>
      <c r="S12" s="6">
        <v>8</v>
      </c>
      <c r="T12" s="6">
        <v>5</v>
      </c>
      <c r="U12" s="6">
        <v>11</v>
      </c>
      <c r="V12" s="6">
        <v>6</v>
      </c>
      <c r="W12" s="6">
        <v>11</v>
      </c>
      <c r="X12" s="6">
        <v>7</v>
      </c>
      <c r="Y12" s="6">
        <v>2</v>
      </c>
      <c r="Z12" s="6">
        <v>7</v>
      </c>
      <c r="AA12" s="6">
        <v>11</v>
      </c>
      <c r="AB12" s="6">
        <v>6</v>
      </c>
      <c r="AC12" s="6">
        <v>7</v>
      </c>
      <c r="AD12" s="6">
        <v>9</v>
      </c>
      <c r="AE12" s="6">
        <v>4</v>
      </c>
      <c r="AF12" s="6">
        <v>7</v>
      </c>
      <c r="AG12" s="6">
        <v>5</v>
      </c>
      <c r="AH12" s="6">
        <v>8</v>
      </c>
      <c r="AI12" s="6">
        <f>COUNT(D12:AH12)</f>
        <v>31</v>
      </c>
      <c r="AJ12" s="6">
        <f>MAX(D12:AH12)</f>
        <v>18</v>
      </c>
    </row>
    <row r="13" spans="1:36" s="1" customFormat="1" ht="13.5">
      <c r="A13" s="6">
        <v>7</v>
      </c>
      <c r="B13" s="1" t="s">
        <v>23</v>
      </c>
      <c r="C13" s="1" t="s">
        <v>24</v>
      </c>
      <c r="D13" s="6">
        <v>1</v>
      </c>
      <c r="E13" s="6">
        <v>3</v>
      </c>
      <c r="F13" s="6">
        <v>1</v>
      </c>
      <c r="G13" s="6">
        <v>1</v>
      </c>
      <c r="H13" s="6">
        <v>2</v>
      </c>
      <c r="I13" s="6">
        <v>5</v>
      </c>
      <c r="J13" s="6"/>
      <c r="K13" s="6">
        <v>2</v>
      </c>
      <c r="L13" s="6">
        <v>1</v>
      </c>
      <c r="M13" s="6">
        <v>2</v>
      </c>
      <c r="N13" s="6">
        <v>2</v>
      </c>
      <c r="O13" s="6">
        <v>2</v>
      </c>
      <c r="P13" s="6">
        <v>3</v>
      </c>
      <c r="Q13" s="6">
        <v>4</v>
      </c>
      <c r="R13" s="6">
        <v>1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>
        <v>4</v>
      </c>
      <c r="AE13" s="6">
        <v>4</v>
      </c>
      <c r="AF13" s="6">
        <v>4</v>
      </c>
      <c r="AG13" s="6">
        <v>3</v>
      </c>
      <c r="AH13" s="6">
        <v>4</v>
      </c>
      <c r="AI13" s="6">
        <f>COUNT(D13:AH13)</f>
        <v>19</v>
      </c>
      <c r="AJ13" s="6">
        <f>MAX(D13:AH13)</f>
        <v>5</v>
      </c>
    </row>
    <row r="14" spans="1:36" s="1" customFormat="1" ht="13.5">
      <c r="A14" s="6">
        <v>8</v>
      </c>
      <c r="B14" s="1" t="s">
        <v>19</v>
      </c>
      <c r="C14" s="1" t="s">
        <v>20</v>
      </c>
      <c r="D14" s="6">
        <v>2</v>
      </c>
      <c r="E14" s="6"/>
      <c r="F14" s="6"/>
      <c r="G14" s="6">
        <v>8</v>
      </c>
      <c r="H14" s="6">
        <v>2</v>
      </c>
      <c r="I14" s="6">
        <v>4</v>
      </c>
      <c r="J14" s="6"/>
      <c r="K14" s="6"/>
      <c r="L14" s="6">
        <v>1</v>
      </c>
      <c r="M14" s="6">
        <v>2</v>
      </c>
      <c r="N14" s="6">
        <v>3</v>
      </c>
      <c r="O14" s="6">
        <v>7</v>
      </c>
      <c r="P14" s="6">
        <v>4</v>
      </c>
      <c r="Q14" s="6">
        <v>3</v>
      </c>
      <c r="R14" s="6">
        <v>7</v>
      </c>
      <c r="S14" s="6">
        <v>6</v>
      </c>
      <c r="T14" s="6">
        <v>9</v>
      </c>
      <c r="U14" s="6">
        <v>10</v>
      </c>
      <c r="V14" s="6"/>
      <c r="W14" s="6">
        <v>7</v>
      </c>
      <c r="X14" s="6">
        <v>3</v>
      </c>
      <c r="Y14" s="6"/>
      <c r="Z14" s="6"/>
      <c r="AA14" s="6">
        <v>5</v>
      </c>
      <c r="AB14" s="6">
        <v>4</v>
      </c>
      <c r="AC14" s="6">
        <v>9</v>
      </c>
      <c r="AD14" s="6">
        <v>12</v>
      </c>
      <c r="AE14" s="6">
        <v>11</v>
      </c>
      <c r="AF14" s="6">
        <v>8</v>
      </c>
      <c r="AG14" s="6">
        <v>10</v>
      </c>
      <c r="AH14" s="6">
        <v>3</v>
      </c>
      <c r="AI14" s="6">
        <f>COUNT(D14:AH14)</f>
        <v>24</v>
      </c>
      <c r="AJ14" s="6">
        <f>MAX(D14:AH14)</f>
        <v>12</v>
      </c>
    </row>
    <row r="15" spans="1:36" s="1" customFormat="1" ht="13.5">
      <c r="A15" s="6">
        <v>9</v>
      </c>
      <c r="B15" s="1" t="s">
        <v>25</v>
      </c>
      <c r="C15" s="1" t="s">
        <v>26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s="1" customFormat="1" ht="13.5">
      <c r="A16" s="7">
        <v>10</v>
      </c>
      <c r="B16" s="12" t="s">
        <v>6</v>
      </c>
      <c r="C16" s="12" t="s">
        <v>92</v>
      </c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/>
      <c r="K16" s="7">
        <v>1</v>
      </c>
      <c r="L16" s="7"/>
      <c r="M16" s="7">
        <v>1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>
        <f aca="true" t="shared" si="0" ref="AI16:AI21">COUNT(D16:AH16)</f>
        <v>8</v>
      </c>
      <c r="AJ16" s="7">
        <f aca="true" t="shared" si="1" ref="AJ16:AJ21">MAX(D16:AH16)</f>
        <v>1</v>
      </c>
    </row>
    <row r="17" spans="1:36" s="1" customFormat="1" ht="13.5">
      <c r="A17" s="6">
        <v>11</v>
      </c>
      <c r="B17" s="1" t="s">
        <v>35</v>
      </c>
      <c r="C17" s="1" t="s">
        <v>93</v>
      </c>
      <c r="D17" s="6">
        <v>1</v>
      </c>
      <c r="E17" s="6">
        <v>2</v>
      </c>
      <c r="F17" s="6"/>
      <c r="G17" s="6">
        <v>4</v>
      </c>
      <c r="H17" s="6"/>
      <c r="I17" s="6">
        <v>1</v>
      </c>
      <c r="J17" s="6"/>
      <c r="K17" s="6"/>
      <c r="L17" s="6">
        <v>3</v>
      </c>
      <c r="M17" s="6"/>
      <c r="N17" s="6">
        <v>2</v>
      </c>
      <c r="O17" s="6">
        <v>1</v>
      </c>
      <c r="P17" s="6"/>
      <c r="Q17" s="6">
        <v>1</v>
      </c>
      <c r="R17" s="6"/>
      <c r="S17" s="6"/>
      <c r="T17" s="6"/>
      <c r="U17" s="6">
        <v>3</v>
      </c>
      <c r="V17" s="6">
        <v>1</v>
      </c>
      <c r="W17" s="6">
        <v>2</v>
      </c>
      <c r="X17" s="6">
        <v>2</v>
      </c>
      <c r="Y17" s="6">
        <v>1</v>
      </c>
      <c r="Z17" s="6">
        <v>2</v>
      </c>
      <c r="AA17" s="6">
        <v>3</v>
      </c>
      <c r="AB17" s="6">
        <v>4</v>
      </c>
      <c r="AC17" s="6">
        <v>2</v>
      </c>
      <c r="AD17" s="6">
        <v>1</v>
      </c>
      <c r="AE17" s="6">
        <v>2</v>
      </c>
      <c r="AF17" s="6"/>
      <c r="AG17" s="6"/>
      <c r="AH17" s="6">
        <v>1</v>
      </c>
      <c r="AI17" s="6">
        <f t="shared" si="0"/>
        <v>20</v>
      </c>
      <c r="AJ17" s="6">
        <f t="shared" si="1"/>
        <v>4</v>
      </c>
    </row>
    <row r="18" spans="1:36" s="1" customFormat="1" ht="13.5">
      <c r="A18" s="6">
        <v>12</v>
      </c>
      <c r="B18" s="1" t="s">
        <v>4</v>
      </c>
      <c r="C18" s="1" t="s">
        <v>5</v>
      </c>
      <c r="F18" s="6"/>
      <c r="G18" s="6">
        <v>1</v>
      </c>
      <c r="H18" s="6"/>
      <c r="I18" s="6"/>
      <c r="J18" s="6"/>
      <c r="K18" s="6"/>
      <c r="L18" s="6">
        <v>1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>
        <v>1</v>
      </c>
      <c r="AG18" s="6"/>
      <c r="AH18" s="6"/>
      <c r="AI18" s="6">
        <f t="shared" si="0"/>
        <v>3</v>
      </c>
      <c r="AJ18" s="6">
        <f t="shared" si="1"/>
        <v>1</v>
      </c>
    </row>
    <row r="19" spans="1:36" s="1" customFormat="1" ht="13.5">
      <c r="A19" s="6">
        <v>13</v>
      </c>
      <c r="B19" s="1" t="s">
        <v>7</v>
      </c>
      <c r="C19" s="1" t="s">
        <v>94</v>
      </c>
      <c r="D19" s="6">
        <v>4</v>
      </c>
      <c r="E19" s="6">
        <v>13</v>
      </c>
      <c r="F19" s="6">
        <v>4</v>
      </c>
      <c r="G19" s="6">
        <v>3</v>
      </c>
      <c r="H19" s="6">
        <v>3</v>
      </c>
      <c r="I19" s="6">
        <v>5</v>
      </c>
      <c r="J19" s="6">
        <v>6</v>
      </c>
      <c r="K19" s="6">
        <v>4</v>
      </c>
      <c r="L19" s="6">
        <v>5</v>
      </c>
      <c r="M19" s="6">
        <v>6</v>
      </c>
      <c r="N19" s="6">
        <v>7</v>
      </c>
      <c r="O19" s="6">
        <v>7</v>
      </c>
      <c r="P19" s="6">
        <v>6</v>
      </c>
      <c r="Q19" s="6">
        <v>8</v>
      </c>
      <c r="R19" s="6">
        <v>22</v>
      </c>
      <c r="S19" s="6">
        <v>15</v>
      </c>
      <c r="T19" s="6">
        <v>18</v>
      </c>
      <c r="U19" s="6">
        <v>16</v>
      </c>
      <c r="V19" s="6">
        <v>17</v>
      </c>
      <c r="W19" s="6">
        <v>28</v>
      </c>
      <c r="X19" s="6">
        <v>36</v>
      </c>
      <c r="Y19" s="6">
        <v>32</v>
      </c>
      <c r="Z19" s="6">
        <v>44</v>
      </c>
      <c r="AA19" s="6">
        <v>42</v>
      </c>
      <c r="AB19" s="6">
        <v>46</v>
      </c>
      <c r="AC19" s="6">
        <v>45</v>
      </c>
      <c r="AD19" s="6">
        <v>45</v>
      </c>
      <c r="AE19" s="6">
        <v>50</v>
      </c>
      <c r="AF19" s="6">
        <v>45</v>
      </c>
      <c r="AG19" s="6">
        <v>48</v>
      </c>
      <c r="AH19" s="6">
        <v>50</v>
      </c>
      <c r="AI19" s="6">
        <f t="shared" si="0"/>
        <v>31</v>
      </c>
      <c r="AJ19" s="6">
        <f t="shared" si="1"/>
        <v>50</v>
      </c>
    </row>
    <row r="20" spans="1:36" s="1" customFormat="1" ht="13.5">
      <c r="A20" s="6">
        <v>14</v>
      </c>
      <c r="B20" s="1" t="s">
        <v>12</v>
      </c>
      <c r="C20" s="1" t="s">
        <v>13</v>
      </c>
      <c r="D20" s="6">
        <v>1</v>
      </c>
      <c r="E20" s="6">
        <v>5</v>
      </c>
      <c r="F20" s="6">
        <v>6</v>
      </c>
      <c r="G20" s="6">
        <v>7</v>
      </c>
      <c r="H20" s="6">
        <v>3</v>
      </c>
      <c r="I20" s="6">
        <v>6</v>
      </c>
      <c r="J20" s="6">
        <v>1</v>
      </c>
      <c r="K20" s="6">
        <v>2</v>
      </c>
      <c r="L20" s="6">
        <v>4</v>
      </c>
      <c r="M20" s="6">
        <v>6</v>
      </c>
      <c r="N20" s="6">
        <v>1</v>
      </c>
      <c r="O20" s="6">
        <v>7</v>
      </c>
      <c r="P20" s="6">
        <v>5</v>
      </c>
      <c r="Q20" s="6">
        <v>5</v>
      </c>
      <c r="R20" s="6">
        <v>8</v>
      </c>
      <c r="S20" s="6">
        <v>5</v>
      </c>
      <c r="T20" s="6">
        <v>9</v>
      </c>
      <c r="U20" s="6">
        <v>3</v>
      </c>
      <c r="V20" s="6">
        <v>4</v>
      </c>
      <c r="W20" s="6">
        <v>5</v>
      </c>
      <c r="X20" s="6">
        <v>6</v>
      </c>
      <c r="Y20" s="6">
        <v>1</v>
      </c>
      <c r="Z20" s="6">
        <v>1</v>
      </c>
      <c r="AA20" s="6">
        <v>3</v>
      </c>
      <c r="AB20" s="6">
        <v>5</v>
      </c>
      <c r="AC20" s="6">
        <v>6</v>
      </c>
      <c r="AD20" s="6">
        <v>4</v>
      </c>
      <c r="AE20" s="6">
        <v>3</v>
      </c>
      <c r="AF20" s="6">
        <v>6</v>
      </c>
      <c r="AG20" s="6">
        <v>5</v>
      </c>
      <c r="AH20" s="6">
        <v>3</v>
      </c>
      <c r="AI20" s="6">
        <f t="shared" si="0"/>
        <v>31</v>
      </c>
      <c r="AJ20" s="6">
        <f t="shared" si="1"/>
        <v>9</v>
      </c>
    </row>
    <row r="21" spans="1:36" s="1" customFormat="1" ht="13.5">
      <c r="A21" s="6">
        <v>15</v>
      </c>
      <c r="B21" s="1" t="s">
        <v>8</v>
      </c>
      <c r="C21" s="1" t="s">
        <v>95</v>
      </c>
      <c r="D21" s="6"/>
      <c r="E21" s="6"/>
      <c r="F21" s="6">
        <v>2</v>
      </c>
      <c r="G21" s="6">
        <v>2</v>
      </c>
      <c r="H21" s="6">
        <v>6</v>
      </c>
      <c r="I21" s="6">
        <v>2</v>
      </c>
      <c r="J21" s="6">
        <v>1</v>
      </c>
      <c r="K21" s="6">
        <v>1</v>
      </c>
      <c r="L21" s="6">
        <v>3</v>
      </c>
      <c r="M21" s="6">
        <v>4</v>
      </c>
      <c r="N21" s="6">
        <v>3</v>
      </c>
      <c r="O21" s="6">
        <v>2</v>
      </c>
      <c r="P21" s="6">
        <v>1</v>
      </c>
      <c r="Q21" s="6">
        <v>3</v>
      </c>
      <c r="R21" s="6"/>
      <c r="S21" s="6">
        <v>1</v>
      </c>
      <c r="T21" s="6">
        <v>3</v>
      </c>
      <c r="U21" s="6">
        <v>4</v>
      </c>
      <c r="V21" s="6">
        <v>1</v>
      </c>
      <c r="W21" s="6"/>
      <c r="X21" s="6"/>
      <c r="Y21" s="6"/>
      <c r="Z21" s="6"/>
      <c r="AA21" s="6">
        <v>1</v>
      </c>
      <c r="AB21" s="6">
        <v>6</v>
      </c>
      <c r="AC21" s="6">
        <v>2</v>
      </c>
      <c r="AD21" s="6">
        <v>2</v>
      </c>
      <c r="AE21" s="6">
        <v>3</v>
      </c>
      <c r="AF21" s="6">
        <v>6</v>
      </c>
      <c r="AG21" s="6">
        <v>3</v>
      </c>
      <c r="AH21" s="6">
        <v>6</v>
      </c>
      <c r="AI21" s="6">
        <f t="shared" si="0"/>
        <v>24</v>
      </c>
      <c r="AJ21" s="6">
        <f t="shared" si="1"/>
        <v>6</v>
      </c>
    </row>
    <row r="22" spans="1:36" s="1" customFormat="1" ht="13.5">
      <c r="A22" s="6">
        <v>16</v>
      </c>
      <c r="B22" s="1" t="s">
        <v>9</v>
      </c>
      <c r="C22" s="1" t="s">
        <v>10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s="1" customFormat="1" ht="13.5">
      <c r="A23" s="6">
        <v>17</v>
      </c>
      <c r="B23" s="1" t="s">
        <v>11</v>
      </c>
      <c r="C23" s="1" t="s">
        <v>96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s="1" customFormat="1" ht="13.5">
      <c r="A24" s="6">
        <v>18</v>
      </c>
      <c r="B24" s="1" t="s">
        <v>30</v>
      </c>
      <c r="C24" s="1" t="s">
        <v>31</v>
      </c>
      <c r="D24" s="6">
        <v>3</v>
      </c>
      <c r="E24" s="6">
        <v>1</v>
      </c>
      <c r="F24" s="6">
        <v>3</v>
      </c>
      <c r="G24" s="6">
        <v>2</v>
      </c>
      <c r="H24" s="6">
        <v>5</v>
      </c>
      <c r="I24" s="6">
        <v>4</v>
      </c>
      <c r="J24" s="6">
        <v>1</v>
      </c>
      <c r="K24" s="6">
        <v>2</v>
      </c>
      <c r="L24" s="6">
        <v>3</v>
      </c>
      <c r="M24" s="6">
        <v>1</v>
      </c>
      <c r="N24" s="6">
        <v>3</v>
      </c>
      <c r="O24" s="6">
        <v>2</v>
      </c>
      <c r="P24" s="6">
        <v>5</v>
      </c>
      <c r="Q24" s="6">
        <v>1</v>
      </c>
      <c r="R24" s="6">
        <v>2</v>
      </c>
      <c r="S24" s="6">
        <v>2</v>
      </c>
      <c r="T24" s="6">
        <v>1</v>
      </c>
      <c r="U24" s="6">
        <v>1</v>
      </c>
      <c r="V24" s="6">
        <v>1</v>
      </c>
      <c r="W24" s="6">
        <v>4</v>
      </c>
      <c r="X24" s="6">
        <v>1</v>
      </c>
      <c r="Y24" s="6">
        <v>3</v>
      </c>
      <c r="Z24" s="6">
        <v>1</v>
      </c>
      <c r="AA24" s="6">
        <v>2</v>
      </c>
      <c r="AB24" s="6">
        <v>4</v>
      </c>
      <c r="AC24" s="6">
        <v>1</v>
      </c>
      <c r="AD24" s="6">
        <v>2</v>
      </c>
      <c r="AE24" s="6">
        <v>2</v>
      </c>
      <c r="AF24" s="6">
        <v>1</v>
      </c>
      <c r="AG24" s="6">
        <v>3</v>
      </c>
      <c r="AH24" s="6">
        <v>3</v>
      </c>
      <c r="AI24" s="6">
        <f>COUNT(D24:AH24)</f>
        <v>31</v>
      </c>
      <c r="AJ24" s="6">
        <f>MAX(D24:AH24)</f>
        <v>5</v>
      </c>
    </row>
    <row r="25" spans="1:36" ht="13.5">
      <c r="A25" s="6">
        <v>19</v>
      </c>
      <c r="B25" s="1" t="s">
        <v>32</v>
      </c>
      <c r="C25" s="1" t="s">
        <v>97</v>
      </c>
      <c r="D25" s="6">
        <v>1</v>
      </c>
      <c r="E25" s="6">
        <v>1</v>
      </c>
      <c r="F25" s="6">
        <v>1</v>
      </c>
      <c r="G25" s="6">
        <v>1</v>
      </c>
      <c r="H25" s="6">
        <v>1</v>
      </c>
      <c r="I25" s="6">
        <v>1</v>
      </c>
      <c r="J25" s="6"/>
      <c r="K25" s="6">
        <v>1</v>
      </c>
      <c r="L25" s="6"/>
      <c r="M25" s="6"/>
      <c r="N25" s="6">
        <v>1</v>
      </c>
      <c r="O25" s="6"/>
      <c r="P25" s="6"/>
      <c r="Q25" s="6"/>
      <c r="R25" s="6"/>
      <c r="S25" s="6">
        <v>1</v>
      </c>
      <c r="T25" s="6"/>
      <c r="U25" s="6"/>
      <c r="V25" s="6">
        <v>1</v>
      </c>
      <c r="W25" s="6"/>
      <c r="X25" s="6">
        <v>1</v>
      </c>
      <c r="Y25" s="6"/>
      <c r="Z25" s="6">
        <v>1</v>
      </c>
      <c r="AA25" s="6">
        <v>1</v>
      </c>
      <c r="AB25" s="6">
        <v>1</v>
      </c>
      <c r="AC25" s="6">
        <v>1</v>
      </c>
      <c r="AD25" s="6">
        <v>1</v>
      </c>
      <c r="AE25" s="6"/>
      <c r="AF25" s="6"/>
      <c r="AG25" s="6">
        <v>1</v>
      </c>
      <c r="AH25" s="6">
        <v>1</v>
      </c>
      <c r="AI25" s="6">
        <f>COUNT(D25:AH25)</f>
        <v>18</v>
      </c>
      <c r="AJ25" s="6">
        <f>MAX(D25:AH25)</f>
        <v>1</v>
      </c>
    </row>
    <row r="26" spans="1:36" ht="13.5">
      <c r="A26" s="7">
        <v>20</v>
      </c>
      <c r="B26" s="12" t="s">
        <v>36</v>
      </c>
      <c r="C26" s="12" t="s">
        <v>37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13.5">
      <c r="A27" s="6">
        <v>21</v>
      </c>
      <c r="B27" s="1" t="s">
        <v>33</v>
      </c>
      <c r="C27" s="1" t="s">
        <v>34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ht="13.5">
      <c r="A28" s="6">
        <v>22</v>
      </c>
      <c r="B28" s="1" t="s">
        <v>38</v>
      </c>
      <c r="C28" s="1" t="s">
        <v>39</v>
      </c>
      <c r="D28" s="6">
        <v>1</v>
      </c>
      <c r="E28" s="6"/>
      <c r="F28" s="6"/>
      <c r="G28" s="6"/>
      <c r="H28" s="6"/>
      <c r="I28" s="6"/>
      <c r="J28" s="6"/>
      <c r="K28" s="6"/>
      <c r="L28" s="6"/>
      <c r="M28" s="6"/>
      <c r="N28" s="6">
        <v>1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>
        <f>COUNT(D28:AH28)</f>
        <v>2</v>
      </c>
      <c r="AJ28" s="6">
        <f>MAX(D28:AH28)</f>
        <v>1</v>
      </c>
    </row>
    <row r="29" spans="1:36" ht="13.5">
      <c r="A29" s="6">
        <v>23</v>
      </c>
      <c r="B29" s="1" t="s">
        <v>40</v>
      </c>
      <c r="C29" s="1" t="s">
        <v>41</v>
      </c>
      <c r="D29" s="6"/>
      <c r="E29" s="6"/>
      <c r="F29" s="6"/>
      <c r="G29" s="6"/>
      <c r="H29" s="6"/>
      <c r="I29" s="6"/>
      <c r="J29" s="6"/>
      <c r="K29" s="6"/>
      <c r="L29" s="6"/>
      <c r="M29" s="6">
        <v>1</v>
      </c>
      <c r="N29" s="6">
        <v>1</v>
      </c>
      <c r="O29" s="6"/>
      <c r="P29" s="6"/>
      <c r="Q29" s="6"/>
      <c r="R29" s="6">
        <v>2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>
        <v>1</v>
      </c>
      <c r="AE29" s="6">
        <v>1</v>
      </c>
      <c r="AF29" s="6"/>
      <c r="AG29" s="6"/>
      <c r="AH29" s="6">
        <v>1</v>
      </c>
      <c r="AI29" s="6">
        <f>COUNT(D29:AH29)</f>
        <v>6</v>
      </c>
      <c r="AJ29" s="6">
        <f>MAX(D29:AH29)</f>
        <v>2</v>
      </c>
    </row>
    <row r="30" spans="1:36" ht="13.5">
      <c r="A30" s="6">
        <v>24</v>
      </c>
      <c r="B30" s="1" t="s">
        <v>50</v>
      </c>
      <c r="C30" s="1" t="s">
        <v>51</v>
      </c>
      <c r="D30" s="6"/>
      <c r="E30" s="6">
        <v>1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>
        <f>COUNT(D30:AH30)</f>
        <v>1</v>
      </c>
      <c r="AJ30" s="6">
        <f>MAX(D30:AH30)</f>
        <v>1</v>
      </c>
    </row>
    <row r="31" spans="1:36" ht="13.5">
      <c r="A31" s="10">
        <v>25</v>
      </c>
      <c r="B31" s="1" t="s">
        <v>77</v>
      </c>
      <c r="C31" s="1" t="s">
        <v>124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6"/>
      <c r="AJ31" s="6"/>
    </row>
    <row r="32" spans="1:36" ht="13.5">
      <c r="A32" s="10">
        <v>26</v>
      </c>
      <c r="B32" s="1" t="s">
        <v>78</v>
      </c>
      <c r="C32" s="1" t="s">
        <v>79</v>
      </c>
      <c r="D32" s="10">
        <v>1</v>
      </c>
      <c r="E32" s="10">
        <v>2</v>
      </c>
      <c r="F32" s="10">
        <v>1</v>
      </c>
      <c r="G32" s="10">
        <v>1</v>
      </c>
      <c r="H32" s="10">
        <v>1</v>
      </c>
      <c r="I32" s="10">
        <v>1</v>
      </c>
      <c r="J32" s="10">
        <v>1</v>
      </c>
      <c r="K32" s="10">
        <v>1</v>
      </c>
      <c r="L32" s="10">
        <v>1</v>
      </c>
      <c r="M32" s="10"/>
      <c r="N32" s="10">
        <v>1</v>
      </c>
      <c r="O32" s="10">
        <v>1</v>
      </c>
      <c r="P32" s="10"/>
      <c r="Q32" s="10">
        <v>1</v>
      </c>
      <c r="R32" s="10"/>
      <c r="S32" s="10">
        <v>1</v>
      </c>
      <c r="T32" s="10">
        <v>1</v>
      </c>
      <c r="U32" s="10">
        <v>1</v>
      </c>
      <c r="V32" s="10">
        <v>1</v>
      </c>
      <c r="W32" s="10"/>
      <c r="X32" s="10"/>
      <c r="Y32" s="10"/>
      <c r="Z32" s="10"/>
      <c r="AA32" s="10">
        <v>1</v>
      </c>
      <c r="AB32" s="10"/>
      <c r="AC32" s="10"/>
      <c r="AD32" s="10"/>
      <c r="AE32" s="10"/>
      <c r="AF32" s="10"/>
      <c r="AG32" s="10">
        <v>1</v>
      </c>
      <c r="AH32" s="10"/>
      <c r="AI32" s="6">
        <f>COUNT(D32:AH32)</f>
        <v>18</v>
      </c>
      <c r="AJ32" s="6">
        <f>MAX(D32:AH32)</f>
        <v>2</v>
      </c>
    </row>
    <row r="33" spans="1:36" ht="13.5">
      <c r="A33" s="10">
        <v>27</v>
      </c>
      <c r="B33" s="1" t="s">
        <v>80</v>
      </c>
      <c r="C33" s="1" t="s">
        <v>125</v>
      </c>
      <c r="D33" s="10">
        <v>1</v>
      </c>
      <c r="E33" s="10"/>
      <c r="F33" s="10">
        <v>1</v>
      </c>
      <c r="G33" s="10">
        <v>1</v>
      </c>
      <c r="H33" s="10">
        <v>1</v>
      </c>
      <c r="I33" s="10">
        <v>1</v>
      </c>
      <c r="J33" s="10"/>
      <c r="K33" s="10">
        <v>1</v>
      </c>
      <c r="L33" s="10"/>
      <c r="M33" s="10"/>
      <c r="N33" s="10"/>
      <c r="O33" s="10">
        <v>1</v>
      </c>
      <c r="P33" s="10">
        <v>6</v>
      </c>
      <c r="Q33" s="10"/>
      <c r="R33" s="10"/>
      <c r="S33" s="10">
        <v>1</v>
      </c>
      <c r="T33" s="10"/>
      <c r="U33" s="10">
        <v>2</v>
      </c>
      <c r="V33" s="10">
        <v>1</v>
      </c>
      <c r="W33" s="10"/>
      <c r="X33" s="10"/>
      <c r="Y33" s="10"/>
      <c r="Z33" s="10">
        <v>1</v>
      </c>
      <c r="AA33" s="10">
        <v>1</v>
      </c>
      <c r="AB33" s="10">
        <v>2</v>
      </c>
      <c r="AC33" s="10">
        <v>1</v>
      </c>
      <c r="AD33" s="10"/>
      <c r="AE33" s="10">
        <v>1</v>
      </c>
      <c r="AF33" s="10"/>
      <c r="AG33" s="10"/>
      <c r="AH33" s="10">
        <v>1</v>
      </c>
      <c r="AI33" s="6">
        <f>COUNT(D33:AH33)</f>
        <v>17</v>
      </c>
      <c r="AJ33" s="6">
        <f>MAX(D33:AH33)</f>
        <v>6</v>
      </c>
    </row>
    <row r="34" spans="1:36" ht="13.5">
      <c r="A34" s="6">
        <v>28</v>
      </c>
      <c r="B34" s="1" t="s">
        <v>126</v>
      </c>
      <c r="C34" s="1" t="s">
        <v>127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1:36" ht="13.5">
      <c r="A35" s="6">
        <v>29</v>
      </c>
      <c r="B35" s="1" t="s">
        <v>65</v>
      </c>
      <c r="C35" s="1" t="s">
        <v>128</v>
      </c>
      <c r="D35" s="6"/>
      <c r="E35" s="6"/>
      <c r="F35" s="6"/>
      <c r="G35" s="6"/>
      <c r="H35" s="6"/>
      <c r="I35" s="6">
        <v>1</v>
      </c>
      <c r="J35" s="6"/>
      <c r="K35" s="6"/>
      <c r="L35" s="6">
        <v>2</v>
      </c>
      <c r="M35" s="6"/>
      <c r="N35" s="6"/>
      <c r="O35" s="6">
        <v>2</v>
      </c>
      <c r="P35" s="6"/>
      <c r="Q35" s="6">
        <v>1</v>
      </c>
      <c r="R35" s="6">
        <v>1</v>
      </c>
      <c r="S35" s="6">
        <v>1</v>
      </c>
      <c r="T35" s="6"/>
      <c r="U35" s="6"/>
      <c r="V35" s="6">
        <v>1</v>
      </c>
      <c r="W35" s="6">
        <v>1</v>
      </c>
      <c r="X35" s="6">
        <v>3</v>
      </c>
      <c r="Y35" s="6"/>
      <c r="Z35" s="6"/>
      <c r="AA35" s="6">
        <v>1</v>
      </c>
      <c r="AB35" s="6">
        <v>1</v>
      </c>
      <c r="AC35" s="6"/>
      <c r="AD35" s="6">
        <v>1</v>
      </c>
      <c r="AE35" s="6"/>
      <c r="AF35" s="6">
        <v>2</v>
      </c>
      <c r="AG35" s="6"/>
      <c r="AH35" s="6">
        <v>2</v>
      </c>
      <c r="AI35" s="6">
        <f>COUNT(D35:AH35)</f>
        <v>14</v>
      </c>
      <c r="AJ35" s="6">
        <f>MAX(D35:AH35)</f>
        <v>3</v>
      </c>
    </row>
    <row r="36" spans="1:36" ht="13.5">
      <c r="A36" s="7">
        <v>30</v>
      </c>
      <c r="B36" s="12" t="s">
        <v>42</v>
      </c>
      <c r="C36" s="12" t="s">
        <v>43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ht="13.5">
      <c r="A37" s="6">
        <v>31</v>
      </c>
      <c r="B37" s="1" t="s">
        <v>48</v>
      </c>
      <c r="C37" s="1" t="s">
        <v>49</v>
      </c>
      <c r="D37" s="6">
        <v>1</v>
      </c>
      <c r="E37" s="6">
        <v>4</v>
      </c>
      <c r="F37" s="6"/>
      <c r="G37" s="6">
        <v>1</v>
      </c>
      <c r="H37" s="6">
        <v>1</v>
      </c>
      <c r="I37" s="6"/>
      <c r="J37" s="6"/>
      <c r="K37" s="6">
        <v>1</v>
      </c>
      <c r="L37" s="6">
        <v>1</v>
      </c>
      <c r="M37" s="6"/>
      <c r="N37" s="6">
        <v>2</v>
      </c>
      <c r="O37" s="6">
        <v>1</v>
      </c>
      <c r="P37" s="6">
        <v>1</v>
      </c>
      <c r="Q37" s="6">
        <v>3</v>
      </c>
      <c r="R37" s="6">
        <v>4</v>
      </c>
      <c r="S37" s="6">
        <v>2</v>
      </c>
      <c r="T37" s="6">
        <v>5</v>
      </c>
      <c r="U37" s="6">
        <v>2</v>
      </c>
      <c r="V37" s="6">
        <v>3</v>
      </c>
      <c r="W37" s="6">
        <v>2</v>
      </c>
      <c r="X37" s="6">
        <v>1</v>
      </c>
      <c r="Y37" s="6">
        <v>2</v>
      </c>
      <c r="Z37" s="6">
        <v>2</v>
      </c>
      <c r="AA37" s="6">
        <v>1</v>
      </c>
      <c r="AB37" s="6">
        <v>3</v>
      </c>
      <c r="AC37" s="6">
        <v>2</v>
      </c>
      <c r="AD37" s="6"/>
      <c r="AE37" s="6">
        <v>2</v>
      </c>
      <c r="AF37" s="6">
        <v>2</v>
      </c>
      <c r="AG37" s="6">
        <v>3</v>
      </c>
      <c r="AH37" s="6">
        <v>3</v>
      </c>
      <c r="AI37" s="6">
        <f>COUNT(D37:AH37)</f>
        <v>26</v>
      </c>
      <c r="AJ37" s="6">
        <f>MAX(D37:AH37)</f>
        <v>5</v>
      </c>
    </row>
    <row r="38" spans="1:36" ht="13.5">
      <c r="A38" s="6">
        <v>32</v>
      </c>
      <c r="B38" s="1" t="s">
        <v>60</v>
      </c>
      <c r="C38" s="1" t="s">
        <v>61</v>
      </c>
      <c r="D38" s="6"/>
      <c r="E38" s="6"/>
      <c r="F38" s="6"/>
      <c r="G38" s="6"/>
      <c r="H38" s="6">
        <v>1</v>
      </c>
      <c r="I38" s="6">
        <v>1</v>
      </c>
      <c r="J38" s="6"/>
      <c r="K38" s="6"/>
      <c r="L38" s="6">
        <v>1</v>
      </c>
      <c r="M38" s="6"/>
      <c r="N38" s="6">
        <v>2</v>
      </c>
      <c r="O38" s="6">
        <v>1</v>
      </c>
      <c r="P38" s="6"/>
      <c r="Q38" s="6">
        <v>1</v>
      </c>
      <c r="R38" s="6">
        <v>1</v>
      </c>
      <c r="S38" s="6">
        <v>1</v>
      </c>
      <c r="T38" s="6"/>
      <c r="U38" s="6">
        <v>1</v>
      </c>
      <c r="V38" s="6">
        <v>1</v>
      </c>
      <c r="W38" s="6">
        <v>1</v>
      </c>
      <c r="X38" s="6"/>
      <c r="Y38" s="6">
        <v>1</v>
      </c>
      <c r="Z38" s="6">
        <v>1</v>
      </c>
      <c r="AA38" s="6">
        <v>1</v>
      </c>
      <c r="AB38" s="6">
        <v>1</v>
      </c>
      <c r="AC38" s="6">
        <v>1</v>
      </c>
      <c r="AD38" s="6">
        <v>1</v>
      </c>
      <c r="AE38" s="6">
        <v>1</v>
      </c>
      <c r="AF38" s="6">
        <v>1</v>
      </c>
      <c r="AG38" s="6">
        <v>1</v>
      </c>
      <c r="AH38" s="6">
        <v>1</v>
      </c>
      <c r="AI38" s="6">
        <f>COUNT(D38:AH38)</f>
        <v>21</v>
      </c>
      <c r="AJ38" s="6">
        <f>MAX(D38:AH38)</f>
        <v>2</v>
      </c>
    </row>
    <row r="39" spans="1:36" ht="13.5">
      <c r="A39" s="6">
        <v>33</v>
      </c>
      <c r="B39" s="1" t="s">
        <v>63</v>
      </c>
      <c r="C39" s="1" t="s">
        <v>64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>
        <v>1</v>
      </c>
      <c r="S39" s="6">
        <v>1</v>
      </c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>
        <f>COUNT(D39:AH39)</f>
        <v>2</v>
      </c>
      <c r="AJ39" s="6">
        <f>MAX(D39:AH39)</f>
        <v>1</v>
      </c>
    </row>
    <row r="40" spans="1:36" ht="13.5">
      <c r="A40" s="6">
        <v>34</v>
      </c>
      <c r="B40" s="1" t="s">
        <v>66</v>
      </c>
      <c r="C40" s="1" t="s">
        <v>129</v>
      </c>
      <c r="D40" s="6"/>
      <c r="E40" s="6"/>
      <c r="F40" s="6"/>
      <c r="G40" s="6"/>
      <c r="H40" s="6"/>
      <c r="I40" s="6"/>
      <c r="J40" s="6"/>
      <c r="K40" s="6">
        <v>1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>
        <v>2</v>
      </c>
      <c r="AA40" s="6"/>
      <c r="AB40" s="6"/>
      <c r="AC40" s="6"/>
      <c r="AD40" s="6"/>
      <c r="AE40" s="6">
        <v>2</v>
      </c>
      <c r="AF40" s="6"/>
      <c r="AG40" s="6">
        <v>1</v>
      </c>
      <c r="AH40" s="6">
        <v>2</v>
      </c>
      <c r="AI40" s="6">
        <f>COUNT(D40:AH40)</f>
        <v>5</v>
      </c>
      <c r="AJ40" s="6">
        <f>MAX(D40:AH40)</f>
        <v>2</v>
      </c>
    </row>
    <row r="41" spans="1:36" ht="13.5">
      <c r="A41" s="6">
        <v>35</v>
      </c>
      <c r="B41" s="1" t="s">
        <v>62</v>
      </c>
      <c r="C41" s="1" t="s">
        <v>103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ht="13.5">
      <c r="A42" s="10">
        <v>36</v>
      </c>
      <c r="B42" s="1" t="s">
        <v>76</v>
      </c>
      <c r="C42" s="1" t="s">
        <v>104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>
        <v>2</v>
      </c>
      <c r="P42" s="10"/>
      <c r="Q42" s="10"/>
      <c r="R42" s="10"/>
      <c r="S42" s="10"/>
      <c r="T42" s="10"/>
      <c r="U42" s="10">
        <v>1</v>
      </c>
      <c r="V42" s="10"/>
      <c r="W42" s="10"/>
      <c r="X42" s="10"/>
      <c r="Y42" s="10"/>
      <c r="Z42" s="10"/>
      <c r="AA42" s="10"/>
      <c r="AB42" s="10">
        <v>3</v>
      </c>
      <c r="AC42" s="10">
        <v>1</v>
      </c>
      <c r="AD42" s="10"/>
      <c r="AE42" s="10"/>
      <c r="AF42" s="10"/>
      <c r="AG42" s="10"/>
      <c r="AH42" s="10">
        <v>4</v>
      </c>
      <c r="AI42" s="6">
        <f>COUNT(D42:AH42)</f>
        <v>5</v>
      </c>
      <c r="AJ42" s="6">
        <f>MAX(D42:AH42)</f>
        <v>4</v>
      </c>
    </row>
    <row r="43" spans="1:36" ht="13.5">
      <c r="A43" s="6">
        <v>37</v>
      </c>
      <c r="B43" s="1" t="s">
        <v>56</v>
      </c>
      <c r="C43" s="1" t="s">
        <v>57</v>
      </c>
      <c r="D43" s="6"/>
      <c r="E43" s="6"/>
      <c r="F43" s="6"/>
      <c r="G43" s="6"/>
      <c r="H43" s="6"/>
      <c r="I43" s="6">
        <v>1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>
        <f>COUNT(D43:AH43)</f>
        <v>1</v>
      </c>
      <c r="AJ43" s="6">
        <f>MAX(D43:AH43)</f>
        <v>1</v>
      </c>
    </row>
    <row r="44" spans="1:36" ht="13.5">
      <c r="A44" s="6">
        <v>38</v>
      </c>
      <c r="B44" s="1" t="s">
        <v>54</v>
      </c>
      <c r="C44" s="1" t="s">
        <v>55</v>
      </c>
      <c r="D44" s="6"/>
      <c r="E44" s="6"/>
      <c r="F44" s="6"/>
      <c r="G44" s="6"/>
      <c r="H44" s="6">
        <v>1</v>
      </c>
      <c r="I44" s="6">
        <v>1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>
        <v>1</v>
      </c>
      <c r="X44" s="6"/>
      <c r="Y44" s="6"/>
      <c r="Z44" s="6"/>
      <c r="AA44" s="6"/>
      <c r="AB44" s="6"/>
      <c r="AC44" s="6"/>
      <c r="AD44" s="6"/>
      <c r="AE44" s="6">
        <v>1</v>
      </c>
      <c r="AF44" s="6">
        <v>1</v>
      </c>
      <c r="AG44" s="6"/>
      <c r="AH44" s="6"/>
      <c r="AI44" s="6">
        <f>COUNT(D44:AH44)</f>
        <v>5</v>
      </c>
      <c r="AJ44" s="6">
        <f>MAX(D44:AH44)</f>
        <v>1</v>
      </c>
    </row>
    <row r="45" spans="1:36" ht="13.5">
      <c r="A45" s="6">
        <v>39</v>
      </c>
      <c r="B45" s="1" t="s">
        <v>58</v>
      </c>
      <c r="C45" s="1" t="s">
        <v>59</v>
      </c>
      <c r="D45" s="6">
        <v>1</v>
      </c>
      <c r="E45" s="6"/>
      <c r="F45" s="6"/>
      <c r="G45" s="6"/>
      <c r="H45" s="6"/>
      <c r="I45" s="6"/>
      <c r="J45" s="6"/>
      <c r="K45" s="6">
        <v>1</v>
      </c>
      <c r="L45" s="6"/>
      <c r="M45" s="6"/>
      <c r="N45" s="6"/>
      <c r="O45" s="6">
        <v>2</v>
      </c>
      <c r="P45" s="6">
        <v>1</v>
      </c>
      <c r="Q45" s="6"/>
      <c r="R45" s="6"/>
      <c r="S45" s="6"/>
      <c r="T45" s="6">
        <v>1</v>
      </c>
      <c r="U45" s="6">
        <v>1</v>
      </c>
      <c r="V45" s="6"/>
      <c r="W45" s="6"/>
      <c r="X45" s="6"/>
      <c r="Y45" s="6">
        <v>1</v>
      </c>
      <c r="Z45" s="6"/>
      <c r="AA45" s="6"/>
      <c r="AB45" s="6"/>
      <c r="AC45" s="6">
        <v>1</v>
      </c>
      <c r="AD45" s="6">
        <v>1</v>
      </c>
      <c r="AE45" s="6"/>
      <c r="AF45" s="6"/>
      <c r="AG45" s="6"/>
      <c r="AH45" s="6"/>
      <c r="AI45" s="6">
        <f>COUNT(D45:AH45)</f>
        <v>9</v>
      </c>
      <c r="AJ45" s="6">
        <f>MAX(D45:AH45)</f>
        <v>2</v>
      </c>
    </row>
    <row r="46" spans="1:36" ht="13.5">
      <c r="A46" s="7">
        <v>40</v>
      </c>
      <c r="B46" s="12" t="s">
        <v>52</v>
      </c>
      <c r="C46" s="12" t="s">
        <v>53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13.5">
      <c r="A47" s="10">
        <v>41</v>
      </c>
      <c r="B47" s="1" t="s">
        <v>74</v>
      </c>
      <c r="C47" s="1" t="s">
        <v>75</v>
      </c>
      <c r="D47" s="6"/>
      <c r="E47" s="6"/>
      <c r="F47" s="6"/>
      <c r="G47" s="6"/>
      <c r="H47" s="6"/>
      <c r="I47" s="6"/>
      <c r="J47" s="6"/>
      <c r="K47" s="6">
        <v>1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>
        <v>2</v>
      </c>
      <c r="AI47" s="6">
        <f>COUNT(D47:AH47)</f>
        <v>2</v>
      </c>
      <c r="AJ47" s="6">
        <f>MAX(D47:AH47)</f>
        <v>2</v>
      </c>
    </row>
    <row r="48" spans="1:36" ht="13.5">
      <c r="A48" s="6">
        <v>42</v>
      </c>
      <c r="B48" s="1" t="s">
        <v>44</v>
      </c>
      <c r="C48" s="1" t="s">
        <v>45</v>
      </c>
      <c r="D48" s="6"/>
      <c r="E48" s="6"/>
      <c r="F48" s="6"/>
      <c r="G48" s="6"/>
      <c r="H48" s="6">
        <v>1</v>
      </c>
      <c r="I48" s="6"/>
      <c r="J48" s="6"/>
      <c r="K48" s="6"/>
      <c r="L48" s="6">
        <v>1</v>
      </c>
      <c r="M48" s="6"/>
      <c r="N48" s="6"/>
      <c r="O48" s="6"/>
      <c r="P48" s="6"/>
      <c r="Q48" s="6"/>
      <c r="R48" s="6"/>
      <c r="S48" s="6"/>
      <c r="T48" s="6">
        <v>1</v>
      </c>
      <c r="U48" s="6"/>
      <c r="V48" s="6"/>
      <c r="W48" s="6"/>
      <c r="X48" s="6"/>
      <c r="Y48" s="6"/>
      <c r="Z48" s="6"/>
      <c r="AA48" s="6"/>
      <c r="AB48" s="6">
        <v>1</v>
      </c>
      <c r="AC48" s="6"/>
      <c r="AD48" s="6"/>
      <c r="AE48" s="6"/>
      <c r="AF48" s="6"/>
      <c r="AG48" s="6"/>
      <c r="AH48" s="6"/>
      <c r="AI48" s="6">
        <f>COUNT(D48:AH48)</f>
        <v>4</v>
      </c>
      <c r="AJ48" s="6">
        <f>MAX(D48:AH48)</f>
        <v>1</v>
      </c>
    </row>
    <row r="49" spans="1:36" ht="13.5">
      <c r="A49" s="6">
        <v>43</v>
      </c>
      <c r="B49" s="1" t="s">
        <v>46</v>
      </c>
      <c r="C49" s="1" t="s">
        <v>47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1:36" ht="13.5">
      <c r="A50" s="10">
        <v>44</v>
      </c>
      <c r="B50" s="1" t="s">
        <v>69</v>
      </c>
      <c r="C50" s="1" t="s">
        <v>130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>
        <v>2</v>
      </c>
      <c r="AI50" s="6">
        <f aca="true" t="shared" si="2" ref="AI50:AI55">COUNT(D50:AH50)</f>
        <v>1</v>
      </c>
      <c r="AJ50" s="6">
        <f aca="true" t="shared" si="3" ref="AJ50:AJ55">MAX(D50:AH50)</f>
        <v>2</v>
      </c>
    </row>
    <row r="51" spans="1:36" ht="13.5">
      <c r="A51" s="10">
        <v>45</v>
      </c>
      <c r="B51" s="1" t="s">
        <v>70</v>
      </c>
      <c r="C51" s="1" t="s">
        <v>71</v>
      </c>
      <c r="D51" s="6"/>
      <c r="E51" s="6">
        <v>90</v>
      </c>
      <c r="F51" s="6"/>
      <c r="G51" s="6">
        <v>30</v>
      </c>
      <c r="H51" s="6">
        <v>28</v>
      </c>
      <c r="I51" s="6">
        <v>30</v>
      </c>
      <c r="J51" s="6"/>
      <c r="K51" s="6"/>
      <c r="L51" s="6">
        <v>1</v>
      </c>
      <c r="M51" s="6"/>
      <c r="N51" s="6">
        <v>10</v>
      </c>
      <c r="O51" s="6">
        <v>8</v>
      </c>
      <c r="P51" s="6"/>
      <c r="Q51" s="6"/>
      <c r="R51" s="6"/>
      <c r="S51" s="6">
        <v>1</v>
      </c>
      <c r="T51" s="6"/>
      <c r="U51" s="6"/>
      <c r="V51" s="6"/>
      <c r="W51" s="6"/>
      <c r="X51" s="6"/>
      <c r="Y51" s="6">
        <v>8</v>
      </c>
      <c r="Z51" s="6"/>
      <c r="AA51" s="6"/>
      <c r="AB51" s="6"/>
      <c r="AC51" s="6"/>
      <c r="AD51" s="6"/>
      <c r="AE51" s="6"/>
      <c r="AF51" s="6"/>
      <c r="AG51" s="6"/>
      <c r="AH51" s="6"/>
      <c r="AI51" s="6">
        <f t="shared" si="2"/>
        <v>9</v>
      </c>
      <c r="AJ51" s="6">
        <f t="shared" si="3"/>
        <v>90</v>
      </c>
    </row>
    <row r="52" spans="1:36" ht="13.5">
      <c r="A52" s="10">
        <v>46</v>
      </c>
      <c r="B52" s="1" t="s">
        <v>72</v>
      </c>
      <c r="C52" s="1" t="s">
        <v>73</v>
      </c>
      <c r="D52" s="6">
        <v>1</v>
      </c>
      <c r="E52" s="6">
        <v>1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>
        <v>1</v>
      </c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>
        <f t="shared" si="2"/>
        <v>3</v>
      </c>
      <c r="AJ52" s="6">
        <f t="shared" si="3"/>
        <v>1</v>
      </c>
    </row>
    <row r="53" spans="1:36" ht="13.5">
      <c r="A53" s="10">
        <v>47</v>
      </c>
      <c r="B53" s="1" t="s">
        <v>67</v>
      </c>
      <c r="C53" s="1" t="s">
        <v>68</v>
      </c>
      <c r="D53" s="6"/>
      <c r="E53" s="6">
        <v>1</v>
      </c>
      <c r="F53" s="6">
        <v>2</v>
      </c>
      <c r="G53" s="6"/>
      <c r="H53" s="6">
        <v>1</v>
      </c>
      <c r="I53" s="6">
        <v>1</v>
      </c>
      <c r="J53" s="6"/>
      <c r="K53" s="6">
        <v>1</v>
      </c>
      <c r="L53" s="6">
        <v>1</v>
      </c>
      <c r="M53" s="6">
        <v>1</v>
      </c>
      <c r="N53" s="6">
        <v>2</v>
      </c>
      <c r="O53" s="6"/>
      <c r="P53" s="6"/>
      <c r="Q53" s="6"/>
      <c r="R53" s="6">
        <v>1</v>
      </c>
      <c r="S53" s="6"/>
      <c r="T53" s="6"/>
      <c r="U53" s="6">
        <v>1</v>
      </c>
      <c r="V53" s="6"/>
      <c r="W53" s="6">
        <v>1</v>
      </c>
      <c r="X53" s="6"/>
      <c r="Y53" s="6"/>
      <c r="Z53" s="6">
        <v>1</v>
      </c>
      <c r="AA53" s="6"/>
      <c r="AB53" s="6"/>
      <c r="AC53" s="6">
        <v>1</v>
      </c>
      <c r="AD53" s="6">
        <v>3</v>
      </c>
      <c r="AE53" s="6">
        <v>2</v>
      </c>
      <c r="AF53" s="6">
        <v>1</v>
      </c>
      <c r="AG53" s="6"/>
      <c r="AH53" s="6"/>
      <c r="AI53" s="6">
        <f t="shared" si="2"/>
        <v>16</v>
      </c>
      <c r="AJ53" s="6">
        <f t="shared" si="3"/>
        <v>3</v>
      </c>
    </row>
    <row r="54" spans="1:36" ht="13.5">
      <c r="A54" s="6">
        <v>48</v>
      </c>
      <c r="B54" s="1" t="s">
        <v>27</v>
      </c>
      <c r="C54" s="9" t="s">
        <v>131</v>
      </c>
      <c r="D54" s="6"/>
      <c r="E54" s="6"/>
      <c r="F54" s="6"/>
      <c r="G54" s="6"/>
      <c r="H54" s="6">
        <v>1</v>
      </c>
      <c r="I54" s="6"/>
      <c r="J54" s="6"/>
      <c r="K54" s="6">
        <v>2</v>
      </c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>
        <f t="shared" si="2"/>
        <v>2</v>
      </c>
      <c r="AJ54" s="6">
        <f t="shared" si="3"/>
        <v>2</v>
      </c>
    </row>
    <row r="55" spans="1:36" ht="13.5">
      <c r="A55" s="8">
        <v>49</v>
      </c>
      <c r="B55" s="5" t="s">
        <v>132</v>
      </c>
      <c r="C55" s="5" t="s">
        <v>107</v>
      </c>
      <c r="D55" s="11"/>
      <c r="E55" s="11">
        <v>1</v>
      </c>
      <c r="F55" s="11"/>
      <c r="G55" s="11"/>
      <c r="H55" s="11"/>
      <c r="I55" s="11"/>
      <c r="J55" s="11"/>
      <c r="K55" s="11"/>
      <c r="L55" s="11"/>
      <c r="M55" s="11"/>
      <c r="N55" s="11">
        <v>1</v>
      </c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>
        <v>5</v>
      </c>
      <c r="AB55" s="11"/>
      <c r="AC55" s="11"/>
      <c r="AD55" s="11"/>
      <c r="AE55" s="11"/>
      <c r="AF55" s="11"/>
      <c r="AG55" s="11"/>
      <c r="AH55" s="11"/>
      <c r="AI55" s="8">
        <f t="shared" si="2"/>
        <v>3</v>
      </c>
      <c r="AJ55" s="8">
        <f t="shared" si="3"/>
        <v>5</v>
      </c>
    </row>
    <row r="56" spans="1:36" ht="13.5">
      <c r="A56" s="6"/>
      <c r="B56" s="1"/>
      <c r="C56" s="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6" t="s">
        <v>87</v>
      </c>
      <c r="AJ56" s="6" t="s">
        <v>88</v>
      </c>
    </row>
    <row r="57" spans="1:36" ht="13.5">
      <c r="A57" s="6"/>
      <c r="B57" s="1" t="s">
        <v>133</v>
      </c>
      <c r="C57" s="1"/>
      <c r="D57" s="6">
        <f>COUNT(D7:D55)</f>
        <v>15</v>
      </c>
      <c r="E57" s="6">
        <f>COUNT(E8:E55)</f>
        <v>16</v>
      </c>
      <c r="F57" s="6">
        <f aca="true" t="shared" si="4" ref="F57:AH57">COUNT(F8:F55)</f>
        <v>11</v>
      </c>
      <c r="G57" s="6">
        <f t="shared" si="4"/>
        <v>15</v>
      </c>
      <c r="H57" s="6">
        <f t="shared" si="4"/>
        <v>18</v>
      </c>
      <c r="I57" s="6">
        <f t="shared" si="4"/>
        <v>18</v>
      </c>
      <c r="J57" s="6">
        <f t="shared" si="4"/>
        <v>7</v>
      </c>
      <c r="K57" s="6">
        <f t="shared" si="4"/>
        <v>16</v>
      </c>
      <c r="L57" s="6">
        <f t="shared" si="4"/>
        <v>16</v>
      </c>
      <c r="M57" s="6">
        <f t="shared" si="4"/>
        <v>10</v>
      </c>
      <c r="N57" s="6">
        <f t="shared" si="4"/>
        <v>19</v>
      </c>
      <c r="O57" s="6">
        <f t="shared" si="4"/>
        <v>19</v>
      </c>
      <c r="P57" s="6">
        <f t="shared" si="4"/>
        <v>10</v>
      </c>
      <c r="Q57" s="6">
        <f t="shared" si="4"/>
        <v>12</v>
      </c>
      <c r="R57" s="6">
        <f t="shared" si="4"/>
        <v>12</v>
      </c>
      <c r="S57" s="6">
        <f t="shared" si="4"/>
        <v>14</v>
      </c>
      <c r="T57" s="6">
        <f t="shared" si="4"/>
        <v>12</v>
      </c>
      <c r="U57" s="6">
        <f t="shared" si="4"/>
        <v>16</v>
      </c>
      <c r="V57" s="6">
        <f t="shared" si="4"/>
        <v>14</v>
      </c>
      <c r="W57" s="6">
        <f t="shared" si="4"/>
        <v>13</v>
      </c>
      <c r="X57" s="6">
        <f t="shared" si="4"/>
        <v>10</v>
      </c>
      <c r="Y57" s="6">
        <f t="shared" si="4"/>
        <v>10</v>
      </c>
      <c r="Z57" s="6">
        <f t="shared" si="4"/>
        <v>12</v>
      </c>
      <c r="AA57" s="6">
        <f t="shared" si="4"/>
        <v>15</v>
      </c>
      <c r="AB57" s="6">
        <f t="shared" si="4"/>
        <v>15</v>
      </c>
      <c r="AC57" s="6">
        <f t="shared" si="4"/>
        <v>14</v>
      </c>
      <c r="AD57" s="6">
        <f t="shared" si="4"/>
        <v>15</v>
      </c>
      <c r="AE57" s="6">
        <f t="shared" si="4"/>
        <v>16</v>
      </c>
      <c r="AF57" s="6">
        <f t="shared" si="4"/>
        <v>14</v>
      </c>
      <c r="AG57" s="6">
        <f t="shared" si="4"/>
        <v>14</v>
      </c>
      <c r="AH57" s="6">
        <f t="shared" si="4"/>
        <v>20</v>
      </c>
      <c r="AI57" s="6">
        <v>31</v>
      </c>
      <c r="AJ57" s="6">
        <f>COUNT(AJ7:AJ55)</f>
        <v>37</v>
      </c>
    </row>
    <row r="58" spans="1:36" ht="13.5">
      <c r="A58" s="5"/>
      <c r="B58" s="5"/>
      <c r="C58" s="5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</sheetData>
  <sheetProtection/>
  <printOptions horizontalCentered="1" verticalCentered="1"/>
  <pageMargins left="0.5905511811023623" right="0.5905511811023623" top="0.1968503937007874" bottom="0.1968503937007874" header="0.5118110236220472" footer="0.5118110236220472"/>
  <pageSetup horizontalDpi="300" verticalDpi="300" orientation="landscape" paperSize="9" scale="7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87" right="0.787" top="0.984" bottom="0.984" header="0.5" footer="0.5"/>
  <pageSetup orientation="portrait"/>
  <headerFooter alignWithMargins="0">
    <oddHeader>&amp;C&amp;A</oddHeader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87" right="0.787" top="0.984" bottom="0.984" header="0.5" footer="0.5"/>
  <pageSetup orientation="portrait"/>
  <headerFooter alignWithMargins="0">
    <oddHeader>&amp;C&amp;A</oddHeader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87" right="0.787" top="0.984" bottom="0.984" header="0.5" footer="0.5"/>
  <pageSetup orientation="portrait"/>
  <headerFooter alignWithMargins="0">
    <oddHeader>&amp;C&amp;A</oddHeader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87" right="0.787" top="0.984" bottom="0.984" header="0.5" footer="0.5"/>
  <pageSetup orientation="portrait"/>
  <headerFooter alignWithMargins="0">
    <oddHeader>&amp;C&amp;A</oddHeader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87" right="0.787" top="0.984" bottom="0.984" header="0.5" footer="0.5"/>
  <pageSetup orientation="portrait"/>
  <headerFooter alignWithMargins="0">
    <oddHeader>&amp;C&amp;A</oddHeader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87" right="0.787" top="0.984" bottom="0.984" header="0.5" footer="0.5"/>
  <pageSetup orientation="portrait"/>
  <headerFooter alignWithMargins="0">
    <oddHeader>&amp;C&amp;A</oddHeader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87" right="0.787" top="0.984" bottom="0.984" header="0.5" footer="0.5"/>
  <pageSetup orientation="portrait"/>
  <headerFooter alignWithMargins="0">
    <oddHeader>&amp;C&amp;A</oddHeader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87" right="0.787" top="0.984" bottom="0.984" header="0.5" footer="0.5"/>
  <pageSetup orientation="portrait"/>
  <headerFooter alignWithMargins="0">
    <oddHeader>&amp;C&amp;A</oddHeader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87" right="0.787" top="0.984" bottom="0.984" header="0.5" footer="0.5"/>
  <pageSetup orientation="portrait"/>
  <headerFooter alignWithMargins="0">
    <oddHeader>&amp;C&amp;A</oddHeader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87" right="0.787" top="0.984" bottom="0.984" header="0.5" footer="0.5"/>
  <pageSetup orientation="portrait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58"/>
  <sheetViews>
    <sheetView zoomScale="75" zoomScaleNormal="75" workbookViewId="0" topLeftCell="A1">
      <selection activeCell="S55" sqref="S55"/>
    </sheetView>
  </sheetViews>
  <sheetFormatPr defaultColWidth="8.875" defaultRowHeight="12.75"/>
  <cols>
    <col min="1" max="1" width="5.00390625" style="0" customWidth="1"/>
    <col min="2" max="2" width="21.375" style="0" customWidth="1"/>
    <col min="3" max="3" width="31.625" style="0" customWidth="1"/>
    <col min="4" max="4" width="3.875" style="0" customWidth="1"/>
    <col min="5" max="5" width="3.625" style="0" customWidth="1"/>
    <col min="6" max="7" width="4.50390625" style="0" customWidth="1"/>
    <col min="8" max="9" width="4.875" style="0" customWidth="1"/>
    <col min="10" max="10" width="4.50390625" style="0" customWidth="1"/>
    <col min="11" max="11" width="4.125" style="0" customWidth="1"/>
    <col min="12" max="12" width="5.00390625" style="0" customWidth="1"/>
    <col min="13" max="15" width="4.875" style="0" customWidth="1"/>
    <col min="16" max="16" width="5.50390625" style="0" customWidth="1"/>
    <col min="17" max="17" width="6.00390625" style="0" customWidth="1"/>
    <col min="18" max="18" width="5.375" style="0" customWidth="1"/>
    <col min="19" max="19" width="4.875" style="0" customWidth="1"/>
    <col min="20" max="20" width="5.375" style="0" customWidth="1"/>
    <col min="21" max="21" width="4.875" style="0" customWidth="1"/>
    <col min="22" max="22" width="4.625" style="0" customWidth="1"/>
    <col min="23" max="23" width="4.375" style="0" customWidth="1"/>
    <col min="24" max="24" width="4.125" style="0" customWidth="1"/>
    <col min="25" max="25" width="4.375" style="0" customWidth="1"/>
    <col min="26" max="26" width="4.125" style="0" customWidth="1"/>
    <col min="27" max="27" width="5.125" style="0" customWidth="1"/>
    <col min="28" max="28" width="4.375" style="0" customWidth="1"/>
    <col min="29" max="29" width="5.375" style="0" customWidth="1"/>
    <col min="30" max="30" width="5.125" style="0" customWidth="1"/>
    <col min="31" max="32" width="4.375" style="0" customWidth="1"/>
    <col min="33" max="33" width="5.375" style="0" customWidth="1"/>
    <col min="34" max="34" width="4.125" style="0" customWidth="1"/>
    <col min="35" max="35" width="12.00390625" style="0" customWidth="1"/>
  </cols>
  <sheetData>
    <row r="1" spans="4:7" s="2" customFormat="1" ht="19.5">
      <c r="D1" s="2" t="s">
        <v>134</v>
      </c>
      <c r="G1" s="2" t="s">
        <v>135</v>
      </c>
    </row>
    <row r="2" s="3" customFormat="1" ht="18">
      <c r="G2" s="3" t="s">
        <v>84</v>
      </c>
    </row>
    <row r="3" s="3" customFormat="1" ht="18"/>
    <row r="4" spans="1:36" s="3" customFormat="1" ht="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3.5">
      <c r="A5" s="1"/>
      <c r="B5" s="1" t="s">
        <v>0</v>
      </c>
      <c r="C5" s="1" t="s">
        <v>1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6">
        <v>26</v>
      </c>
      <c r="AD5" s="6">
        <v>27</v>
      </c>
      <c r="AE5" s="6">
        <v>28</v>
      </c>
      <c r="AF5" s="6">
        <v>29</v>
      </c>
      <c r="AG5" s="6">
        <v>30</v>
      </c>
      <c r="AH5" s="6"/>
      <c r="AI5" s="6" t="s">
        <v>2</v>
      </c>
      <c r="AJ5" s="6" t="s">
        <v>3</v>
      </c>
    </row>
    <row r="6" spans="1:36" s="1" customFormat="1" ht="13.5">
      <c r="A6" s="5"/>
      <c r="B6" s="5"/>
      <c r="C6" s="5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s="1" customFormat="1" ht="13.5">
      <c r="A7" s="13">
        <v>1</v>
      </c>
      <c r="B7" s="1" t="s">
        <v>28</v>
      </c>
      <c r="C7" s="14" t="s">
        <v>29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>
        <v>1</v>
      </c>
      <c r="Q7" s="6"/>
      <c r="R7" s="6"/>
      <c r="S7" s="6">
        <v>1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>
        <v>1</v>
      </c>
      <c r="AG7" s="6"/>
      <c r="AH7" s="6"/>
      <c r="AI7" s="6">
        <f>COUNT(D7:AH7)</f>
        <v>3</v>
      </c>
      <c r="AJ7" s="6">
        <f>MAX(D7:AH7)</f>
        <v>1</v>
      </c>
    </row>
    <row r="8" spans="1:36" s="1" customFormat="1" ht="13.5">
      <c r="A8" s="6">
        <v>2</v>
      </c>
      <c r="B8" s="1" t="s">
        <v>14</v>
      </c>
      <c r="C8" s="1" t="s">
        <v>15</v>
      </c>
      <c r="D8" s="6">
        <v>7</v>
      </c>
      <c r="E8" s="6">
        <v>4</v>
      </c>
      <c r="F8" s="6">
        <v>5</v>
      </c>
      <c r="G8" s="6">
        <v>4</v>
      </c>
      <c r="H8" s="6">
        <v>4</v>
      </c>
      <c r="I8" s="6">
        <v>4</v>
      </c>
      <c r="J8" s="6">
        <v>10</v>
      </c>
      <c r="K8" s="6">
        <v>6</v>
      </c>
      <c r="L8" s="6">
        <v>4</v>
      </c>
      <c r="M8" s="6">
        <v>3</v>
      </c>
      <c r="N8" s="6">
        <v>4</v>
      </c>
      <c r="O8" s="6">
        <v>4</v>
      </c>
      <c r="P8" s="6">
        <v>3</v>
      </c>
      <c r="Q8" s="6">
        <v>3</v>
      </c>
      <c r="R8" s="6">
        <v>3</v>
      </c>
      <c r="S8" s="6">
        <v>3</v>
      </c>
      <c r="T8" s="6">
        <v>5</v>
      </c>
      <c r="U8" s="6"/>
      <c r="V8" s="6">
        <v>1</v>
      </c>
      <c r="W8" s="6"/>
      <c r="X8" s="6">
        <v>1</v>
      </c>
      <c r="Y8" s="6">
        <v>2</v>
      </c>
      <c r="Z8" s="6"/>
      <c r="AA8" s="6"/>
      <c r="AB8" s="6"/>
      <c r="AC8" s="6">
        <v>1</v>
      </c>
      <c r="AD8" s="6"/>
      <c r="AE8" s="6"/>
      <c r="AF8" s="6"/>
      <c r="AG8" s="6"/>
      <c r="AH8" s="6"/>
      <c r="AI8" s="6">
        <f>COUNT(D8:AH8)</f>
        <v>21</v>
      </c>
      <c r="AJ8" s="6">
        <f>MAX(D8:AH8)</f>
        <v>10</v>
      </c>
    </row>
    <row r="9" spans="1:36" s="1" customFormat="1" ht="13.5">
      <c r="A9" s="6">
        <v>3</v>
      </c>
      <c r="B9" s="1" t="s">
        <v>136</v>
      </c>
      <c r="C9" s="1" t="s">
        <v>137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s="1" customFormat="1" ht="13.5">
      <c r="A10" s="6">
        <v>4</v>
      </c>
      <c r="B10" s="1" t="s">
        <v>21</v>
      </c>
      <c r="C10" s="1" t="s">
        <v>22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s="1" customFormat="1" ht="13.5">
      <c r="A11" s="6">
        <v>5</v>
      </c>
      <c r="B11" s="1" t="s">
        <v>16</v>
      </c>
      <c r="C11" s="1" t="s">
        <v>17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s="1" customFormat="1" ht="13.5">
      <c r="A12" s="6">
        <v>6</v>
      </c>
      <c r="B12" s="1" t="s">
        <v>18</v>
      </c>
      <c r="C12" s="1" t="s">
        <v>138</v>
      </c>
      <c r="D12" s="6">
        <v>5</v>
      </c>
      <c r="E12" s="6">
        <v>4</v>
      </c>
      <c r="F12" s="6">
        <v>3</v>
      </c>
      <c r="G12" s="6">
        <v>6</v>
      </c>
      <c r="H12" s="6">
        <v>4</v>
      </c>
      <c r="I12" s="6">
        <v>2</v>
      </c>
      <c r="J12" s="6">
        <v>5</v>
      </c>
      <c r="K12" s="6">
        <v>4</v>
      </c>
      <c r="L12" s="6">
        <v>6</v>
      </c>
      <c r="M12" s="6">
        <v>6</v>
      </c>
      <c r="N12" s="6">
        <v>6</v>
      </c>
      <c r="O12" s="6">
        <v>4</v>
      </c>
      <c r="P12" s="6">
        <v>3</v>
      </c>
      <c r="Q12" s="6">
        <v>4</v>
      </c>
      <c r="R12" s="6">
        <v>2</v>
      </c>
      <c r="S12" s="6">
        <v>7</v>
      </c>
      <c r="T12" s="6">
        <v>7</v>
      </c>
      <c r="U12" s="6">
        <v>4</v>
      </c>
      <c r="V12" s="6">
        <v>2</v>
      </c>
      <c r="W12" s="6"/>
      <c r="X12" s="6">
        <v>1</v>
      </c>
      <c r="Y12" s="6">
        <v>2</v>
      </c>
      <c r="Z12" s="6"/>
      <c r="AA12" s="6">
        <v>2</v>
      </c>
      <c r="AB12" s="6"/>
      <c r="AC12" s="6">
        <v>1</v>
      </c>
      <c r="AD12" s="6">
        <v>3</v>
      </c>
      <c r="AE12" s="6">
        <v>1</v>
      </c>
      <c r="AF12" s="6"/>
      <c r="AG12" s="6">
        <v>1</v>
      </c>
      <c r="AH12" s="6"/>
      <c r="AI12" s="6">
        <f>COUNT(D12:AH12)</f>
        <v>26</v>
      </c>
      <c r="AJ12" s="6">
        <f>MAX(D12:AH12)</f>
        <v>7</v>
      </c>
    </row>
    <row r="13" spans="1:36" s="1" customFormat="1" ht="13.5">
      <c r="A13" s="6">
        <v>7</v>
      </c>
      <c r="B13" s="1" t="s">
        <v>23</v>
      </c>
      <c r="C13" s="1" t="s">
        <v>24</v>
      </c>
      <c r="D13" s="6">
        <v>2</v>
      </c>
      <c r="E13" s="6">
        <v>2</v>
      </c>
      <c r="F13" s="6"/>
      <c r="G13" s="6">
        <v>2</v>
      </c>
      <c r="H13" s="6">
        <v>1</v>
      </c>
      <c r="I13" s="6">
        <v>2</v>
      </c>
      <c r="J13" s="6">
        <v>2</v>
      </c>
      <c r="K13" s="6">
        <v>1</v>
      </c>
      <c r="L13" s="6">
        <v>1</v>
      </c>
      <c r="M13" s="6">
        <v>1</v>
      </c>
      <c r="N13" s="6"/>
      <c r="O13" s="6">
        <v>2</v>
      </c>
      <c r="P13" s="6">
        <v>2</v>
      </c>
      <c r="Q13" s="6">
        <v>3</v>
      </c>
      <c r="R13" s="6">
        <v>1</v>
      </c>
      <c r="S13" s="6">
        <v>1</v>
      </c>
      <c r="T13" s="6">
        <v>3</v>
      </c>
      <c r="U13" s="6">
        <v>4</v>
      </c>
      <c r="V13" s="6">
        <v>1</v>
      </c>
      <c r="W13" s="6">
        <v>3</v>
      </c>
      <c r="X13" s="6"/>
      <c r="Y13" s="6">
        <v>5</v>
      </c>
      <c r="Z13" s="6">
        <v>2</v>
      </c>
      <c r="AA13" s="6">
        <v>2</v>
      </c>
      <c r="AB13" s="6">
        <v>5</v>
      </c>
      <c r="AC13" s="6">
        <v>3</v>
      </c>
      <c r="AD13" s="6">
        <v>2</v>
      </c>
      <c r="AE13" s="6">
        <v>1</v>
      </c>
      <c r="AF13" s="6">
        <v>4</v>
      </c>
      <c r="AG13" s="6">
        <v>1</v>
      </c>
      <c r="AH13" s="6"/>
      <c r="AI13" s="6">
        <f>COUNT(D13:AH13)</f>
        <v>27</v>
      </c>
      <c r="AJ13" s="6">
        <f>MAX(D13:AH13)</f>
        <v>5</v>
      </c>
    </row>
    <row r="14" spans="1:36" s="1" customFormat="1" ht="13.5">
      <c r="A14" s="6">
        <v>8</v>
      </c>
      <c r="B14" s="1" t="s">
        <v>19</v>
      </c>
      <c r="C14" s="1" t="s">
        <v>20</v>
      </c>
      <c r="D14" s="6">
        <v>6</v>
      </c>
      <c r="E14" s="6">
        <v>9</v>
      </c>
      <c r="F14" s="6">
        <v>5</v>
      </c>
      <c r="G14" s="6">
        <v>6</v>
      </c>
      <c r="H14" s="6">
        <v>7</v>
      </c>
      <c r="I14" s="6">
        <v>3</v>
      </c>
      <c r="J14" s="6">
        <v>5</v>
      </c>
      <c r="K14" s="6">
        <v>4</v>
      </c>
      <c r="L14" s="6">
        <v>3</v>
      </c>
      <c r="M14" s="6">
        <v>2</v>
      </c>
      <c r="N14" s="6">
        <v>5</v>
      </c>
      <c r="O14" s="6">
        <v>3</v>
      </c>
      <c r="P14" s="6">
        <v>6</v>
      </c>
      <c r="Q14" s="6"/>
      <c r="R14" s="6">
        <v>2</v>
      </c>
      <c r="S14" s="6">
        <v>2</v>
      </c>
      <c r="T14" s="6">
        <v>4</v>
      </c>
      <c r="U14" s="6">
        <v>5</v>
      </c>
      <c r="V14" s="6"/>
      <c r="W14" s="6">
        <v>2</v>
      </c>
      <c r="X14" s="6">
        <v>4</v>
      </c>
      <c r="Y14" s="6">
        <v>6</v>
      </c>
      <c r="Z14" s="6">
        <v>5</v>
      </c>
      <c r="AA14" s="6">
        <v>2</v>
      </c>
      <c r="AB14" s="6">
        <v>5</v>
      </c>
      <c r="AC14" s="6">
        <v>4</v>
      </c>
      <c r="AD14" s="6">
        <v>3</v>
      </c>
      <c r="AE14" s="6">
        <v>5</v>
      </c>
      <c r="AF14" s="6">
        <v>3</v>
      </c>
      <c r="AG14" s="6">
        <v>3</v>
      </c>
      <c r="AH14" s="6"/>
      <c r="AI14" s="6">
        <f>COUNT(D14:AH14)</f>
        <v>28</v>
      </c>
      <c r="AJ14" s="6">
        <f>MAX(D14:AH14)</f>
        <v>9</v>
      </c>
    </row>
    <row r="15" spans="1:36" s="1" customFormat="1" ht="13.5">
      <c r="A15" s="6">
        <v>9</v>
      </c>
      <c r="B15" s="1" t="s">
        <v>25</v>
      </c>
      <c r="C15" s="1" t="s">
        <v>26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s="1" customFormat="1" ht="13.5">
      <c r="A16" s="7">
        <v>10</v>
      </c>
      <c r="B16" s="12" t="s">
        <v>6</v>
      </c>
      <c r="C16" s="12" t="s">
        <v>139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s="1" customFormat="1" ht="13.5">
      <c r="A17" s="6">
        <v>11</v>
      </c>
      <c r="B17" s="1" t="s">
        <v>35</v>
      </c>
      <c r="C17" s="1" t="s">
        <v>140</v>
      </c>
      <c r="D17" s="6"/>
      <c r="E17" s="6">
        <v>3</v>
      </c>
      <c r="F17" s="6"/>
      <c r="G17" s="6">
        <v>2</v>
      </c>
      <c r="H17" s="6">
        <v>1</v>
      </c>
      <c r="I17" s="6">
        <v>3</v>
      </c>
      <c r="J17" s="6">
        <v>1</v>
      </c>
      <c r="K17" s="6"/>
      <c r="L17" s="6">
        <v>1</v>
      </c>
      <c r="M17" s="6">
        <v>1</v>
      </c>
      <c r="N17" s="6">
        <v>2</v>
      </c>
      <c r="O17" s="6">
        <v>1</v>
      </c>
      <c r="P17" s="6">
        <v>2</v>
      </c>
      <c r="Q17" s="6">
        <v>1</v>
      </c>
      <c r="R17" s="6"/>
      <c r="S17" s="6">
        <v>2</v>
      </c>
      <c r="T17" s="6">
        <v>2</v>
      </c>
      <c r="U17" s="6">
        <v>1</v>
      </c>
      <c r="V17" s="6"/>
      <c r="W17" s="6">
        <v>4</v>
      </c>
      <c r="X17" s="6">
        <v>1</v>
      </c>
      <c r="Y17" s="6">
        <v>3</v>
      </c>
      <c r="Z17" s="6"/>
      <c r="AA17" s="6">
        <v>3</v>
      </c>
      <c r="AB17" s="6"/>
      <c r="AC17" s="6">
        <v>1</v>
      </c>
      <c r="AD17" s="6">
        <v>1</v>
      </c>
      <c r="AE17" s="6">
        <v>1</v>
      </c>
      <c r="AF17" s="6"/>
      <c r="AG17" s="6">
        <v>1</v>
      </c>
      <c r="AH17" s="6"/>
      <c r="AI17" s="6">
        <f aca="true" t="shared" si="0" ref="AI17:AI22">COUNT(D17:AH17)</f>
        <v>22</v>
      </c>
      <c r="AJ17" s="6">
        <f aca="true" t="shared" si="1" ref="AJ17:AJ22">MAX(D17:AH17)</f>
        <v>4</v>
      </c>
    </row>
    <row r="18" spans="1:36" s="1" customFormat="1" ht="13.5">
      <c r="A18" s="6">
        <v>12</v>
      </c>
      <c r="B18" s="1" t="s">
        <v>4</v>
      </c>
      <c r="C18" s="1" t="s">
        <v>5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>
        <v>1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>
        <f t="shared" si="0"/>
        <v>1</v>
      </c>
      <c r="AJ18" s="6">
        <f t="shared" si="1"/>
        <v>1</v>
      </c>
    </row>
    <row r="19" spans="1:36" s="1" customFormat="1" ht="13.5">
      <c r="A19" s="6">
        <v>13</v>
      </c>
      <c r="B19" s="1" t="s">
        <v>7</v>
      </c>
      <c r="C19" s="1" t="s">
        <v>141</v>
      </c>
      <c r="D19" s="6">
        <v>56</v>
      </c>
      <c r="E19" s="6">
        <v>71</v>
      </c>
      <c r="F19" s="6">
        <v>81</v>
      </c>
      <c r="G19" s="6">
        <v>82</v>
      </c>
      <c r="H19" s="6">
        <v>63</v>
      </c>
      <c r="I19" s="6">
        <v>79</v>
      </c>
      <c r="J19" s="6">
        <v>80</v>
      </c>
      <c r="K19" s="6">
        <v>87</v>
      </c>
      <c r="L19" s="6">
        <v>98</v>
      </c>
      <c r="M19" s="6">
        <v>123</v>
      </c>
      <c r="N19" s="6">
        <v>142</v>
      </c>
      <c r="O19" s="6">
        <v>149</v>
      </c>
      <c r="P19" s="6">
        <v>150</v>
      </c>
      <c r="Q19" s="6">
        <v>174</v>
      </c>
      <c r="R19" s="6">
        <v>190</v>
      </c>
      <c r="S19" s="6">
        <v>148</v>
      </c>
      <c r="T19" s="6">
        <v>171</v>
      </c>
      <c r="U19" s="6">
        <v>183</v>
      </c>
      <c r="V19" s="6">
        <v>146</v>
      </c>
      <c r="W19" s="6">
        <v>168</v>
      </c>
      <c r="X19" s="6">
        <v>156</v>
      </c>
      <c r="Y19" s="6">
        <v>181</v>
      </c>
      <c r="Z19" s="6">
        <v>170</v>
      </c>
      <c r="AA19" s="6">
        <v>157</v>
      </c>
      <c r="AB19" s="6">
        <v>167</v>
      </c>
      <c r="AC19" s="6">
        <v>158</v>
      </c>
      <c r="AD19" s="6">
        <v>168</v>
      </c>
      <c r="AE19" s="6">
        <v>181</v>
      </c>
      <c r="AF19" s="6">
        <v>175</v>
      </c>
      <c r="AG19" s="6">
        <v>139</v>
      </c>
      <c r="AH19" s="6"/>
      <c r="AI19" s="6">
        <f t="shared" si="0"/>
        <v>30</v>
      </c>
      <c r="AJ19" s="6">
        <f t="shared" si="1"/>
        <v>190</v>
      </c>
    </row>
    <row r="20" spans="1:36" s="1" customFormat="1" ht="13.5">
      <c r="A20" s="6">
        <v>14</v>
      </c>
      <c r="B20" s="1" t="s">
        <v>12</v>
      </c>
      <c r="C20" s="1" t="s">
        <v>13</v>
      </c>
      <c r="D20" s="6">
        <v>4</v>
      </c>
      <c r="E20" s="6">
        <v>6</v>
      </c>
      <c r="F20" s="6">
        <v>6</v>
      </c>
      <c r="G20" s="6">
        <v>4</v>
      </c>
      <c r="H20" s="6">
        <v>4</v>
      </c>
      <c r="I20" s="6">
        <v>4</v>
      </c>
      <c r="J20" s="6">
        <v>5</v>
      </c>
      <c r="K20" s="6">
        <v>5</v>
      </c>
      <c r="L20" s="6">
        <v>4</v>
      </c>
      <c r="M20" s="6">
        <v>6</v>
      </c>
      <c r="N20" s="6">
        <v>5</v>
      </c>
      <c r="O20" s="6">
        <v>3</v>
      </c>
      <c r="P20" s="6">
        <v>4</v>
      </c>
      <c r="Q20" s="6">
        <v>4</v>
      </c>
      <c r="R20" s="6">
        <v>5</v>
      </c>
      <c r="S20" s="6">
        <v>3</v>
      </c>
      <c r="T20" s="6">
        <v>4</v>
      </c>
      <c r="U20" s="6">
        <v>4</v>
      </c>
      <c r="V20" s="6">
        <v>3</v>
      </c>
      <c r="W20" s="6">
        <v>3</v>
      </c>
      <c r="X20" s="6">
        <v>3</v>
      </c>
      <c r="Y20" s="6">
        <v>5</v>
      </c>
      <c r="Z20" s="6">
        <v>3</v>
      </c>
      <c r="AA20" s="6">
        <v>3</v>
      </c>
      <c r="AB20" s="6">
        <v>4</v>
      </c>
      <c r="AC20" s="6">
        <v>3</v>
      </c>
      <c r="AD20" s="6">
        <v>3</v>
      </c>
      <c r="AE20" s="6">
        <v>4</v>
      </c>
      <c r="AF20" s="6">
        <v>4</v>
      </c>
      <c r="AG20" s="6">
        <v>3</v>
      </c>
      <c r="AH20" s="6"/>
      <c r="AI20" s="6">
        <f t="shared" si="0"/>
        <v>30</v>
      </c>
      <c r="AJ20" s="6">
        <f t="shared" si="1"/>
        <v>6</v>
      </c>
    </row>
    <row r="21" spans="1:36" s="1" customFormat="1" ht="13.5">
      <c r="A21" s="6">
        <v>15</v>
      </c>
      <c r="B21" s="1" t="s">
        <v>8</v>
      </c>
      <c r="C21" s="1" t="s">
        <v>142</v>
      </c>
      <c r="D21" s="6">
        <v>7</v>
      </c>
      <c r="E21" s="6">
        <v>10</v>
      </c>
      <c r="F21" s="6">
        <v>3</v>
      </c>
      <c r="G21" s="6">
        <v>9</v>
      </c>
      <c r="H21" s="6">
        <v>6</v>
      </c>
      <c r="I21" s="6">
        <v>8</v>
      </c>
      <c r="J21" s="6">
        <v>18</v>
      </c>
      <c r="K21" s="6">
        <v>18</v>
      </c>
      <c r="L21" s="6">
        <v>7</v>
      </c>
      <c r="M21" s="6">
        <v>12</v>
      </c>
      <c r="N21" s="6">
        <v>12</v>
      </c>
      <c r="O21" s="6">
        <v>13</v>
      </c>
      <c r="P21" s="6">
        <v>17</v>
      </c>
      <c r="Q21" s="6">
        <v>16</v>
      </c>
      <c r="R21" s="6">
        <v>11</v>
      </c>
      <c r="S21" s="6">
        <v>11</v>
      </c>
      <c r="T21" s="6">
        <v>13</v>
      </c>
      <c r="U21" s="6">
        <v>14</v>
      </c>
      <c r="V21" s="6">
        <v>13</v>
      </c>
      <c r="W21" s="6">
        <v>24</v>
      </c>
      <c r="X21" s="6">
        <v>16</v>
      </c>
      <c r="Y21" s="6">
        <v>16</v>
      </c>
      <c r="Z21" s="6">
        <v>18</v>
      </c>
      <c r="AA21" s="6">
        <v>22</v>
      </c>
      <c r="AB21" s="6">
        <v>23</v>
      </c>
      <c r="AC21" s="6">
        <v>19</v>
      </c>
      <c r="AD21" s="6">
        <v>24</v>
      </c>
      <c r="AE21" s="6">
        <v>18</v>
      </c>
      <c r="AF21" s="6">
        <v>27</v>
      </c>
      <c r="AG21" s="6">
        <v>26</v>
      </c>
      <c r="AH21" s="6"/>
      <c r="AI21" s="6">
        <f t="shared" si="0"/>
        <v>30</v>
      </c>
      <c r="AJ21" s="6">
        <f t="shared" si="1"/>
        <v>27</v>
      </c>
    </row>
    <row r="22" spans="1:36" s="1" customFormat="1" ht="13.5">
      <c r="A22" s="6">
        <v>16</v>
      </c>
      <c r="B22" s="1" t="s">
        <v>9</v>
      </c>
      <c r="C22" s="1" t="s">
        <v>10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>
        <v>2</v>
      </c>
      <c r="AG22" s="6"/>
      <c r="AH22" s="6"/>
      <c r="AI22" s="6">
        <f t="shared" si="0"/>
        <v>1</v>
      </c>
      <c r="AJ22" s="6">
        <f t="shared" si="1"/>
        <v>2</v>
      </c>
    </row>
    <row r="23" spans="1:36" s="1" customFormat="1" ht="13.5">
      <c r="A23" s="6">
        <v>17</v>
      </c>
      <c r="B23" s="1" t="s">
        <v>143</v>
      </c>
      <c r="C23" s="1" t="s">
        <v>144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s="1" customFormat="1" ht="13.5">
      <c r="A24" s="6">
        <v>18</v>
      </c>
      <c r="B24" s="1" t="s">
        <v>30</v>
      </c>
      <c r="C24" s="1" t="s">
        <v>31</v>
      </c>
      <c r="D24" s="6">
        <v>3</v>
      </c>
      <c r="E24" s="6">
        <v>2</v>
      </c>
      <c r="F24" s="6">
        <v>2</v>
      </c>
      <c r="G24" s="6">
        <v>1</v>
      </c>
      <c r="H24" s="6">
        <v>3</v>
      </c>
      <c r="I24" s="6">
        <v>3</v>
      </c>
      <c r="J24" s="6">
        <v>1</v>
      </c>
      <c r="K24" s="6">
        <v>1</v>
      </c>
      <c r="L24" s="6">
        <v>1</v>
      </c>
      <c r="M24" s="6"/>
      <c r="N24" s="6">
        <v>2</v>
      </c>
      <c r="O24" s="6">
        <v>3</v>
      </c>
      <c r="P24" s="6"/>
      <c r="Q24" s="6">
        <v>3</v>
      </c>
      <c r="R24" s="6">
        <v>3</v>
      </c>
      <c r="S24" s="6">
        <v>1</v>
      </c>
      <c r="T24" s="6">
        <v>2</v>
      </c>
      <c r="U24" s="6">
        <v>2</v>
      </c>
      <c r="V24" s="6">
        <v>1</v>
      </c>
      <c r="W24" s="6">
        <v>1</v>
      </c>
      <c r="X24" s="6">
        <v>4</v>
      </c>
      <c r="Y24" s="6">
        <v>3</v>
      </c>
      <c r="Z24" s="6"/>
      <c r="AA24" s="6">
        <v>3</v>
      </c>
      <c r="AB24" s="6">
        <v>3</v>
      </c>
      <c r="AC24" s="6">
        <v>3</v>
      </c>
      <c r="AD24" s="6">
        <v>4</v>
      </c>
      <c r="AE24" s="6">
        <v>1</v>
      </c>
      <c r="AF24" s="6">
        <v>2</v>
      </c>
      <c r="AG24" s="6">
        <v>3</v>
      </c>
      <c r="AH24" s="6"/>
      <c r="AI24" s="6">
        <f>COUNT(D24:AH24)</f>
        <v>27</v>
      </c>
      <c r="AJ24" s="6">
        <f>MAX(D24:AH24)</f>
        <v>4</v>
      </c>
    </row>
    <row r="25" spans="1:36" ht="13.5">
      <c r="A25" s="6">
        <v>19</v>
      </c>
      <c r="B25" s="1" t="s">
        <v>32</v>
      </c>
      <c r="C25" s="1" t="s">
        <v>97</v>
      </c>
      <c r="D25" s="6">
        <v>1</v>
      </c>
      <c r="E25" s="6">
        <v>1</v>
      </c>
      <c r="F25" s="6"/>
      <c r="G25" s="6"/>
      <c r="H25" s="6">
        <v>1</v>
      </c>
      <c r="I25" s="6">
        <v>1</v>
      </c>
      <c r="J25" s="6">
        <v>1</v>
      </c>
      <c r="K25" s="6">
        <v>1</v>
      </c>
      <c r="L25" s="6">
        <v>1</v>
      </c>
      <c r="M25" s="6"/>
      <c r="N25" s="6">
        <v>1</v>
      </c>
      <c r="O25" s="6">
        <v>1</v>
      </c>
      <c r="P25" s="6">
        <v>1</v>
      </c>
      <c r="Q25" s="6">
        <v>1</v>
      </c>
      <c r="R25" s="6">
        <v>1</v>
      </c>
      <c r="S25" s="6">
        <v>1</v>
      </c>
      <c r="T25" s="6">
        <v>1</v>
      </c>
      <c r="U25" s="6">
        <v>1</v>
      </c>
      <c r="V25" s="6">
        <v>1</v>
      </c>
      <c r="W25" s="6">
        <v>1</v>
      </c>
      <c r="X25" s="6">
        <v>1</v>
      </c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>
        <f>COUNT(D25:AH25)</f>
        <v>18</v>
      </c>
      <c r="AJ25" s="6">
        <f>MAX(D25:AH25)</f>
        <v>1</v>
      </c>
    </row>
    <row r="26" spans="1:36" ht="13.5">
      <c r="A26" s="7">
        <v>20</v>
      </c>
      <c r="B26" s="12" t="s">
        <v>36</v>
      </c>
      <c r="C26" s="12" t="s">
        <v>37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13.5">
      <c r="A27" s="6">
        <v>21</v>
      </c>
      <c r="B27" s="1" t="s">
        <v>33</v>
      </c>
      <c r="C27" s="1" t="s">
        <v>34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ht="13.5">
      <c r="A28" s="6">
        <v>22</v>
      </c>
      <c r="B28" s="1" t="s">
        <v>38</v>
      </c>
      <c r="C28" s="1" t="s">
        <v>39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ht="13.5">
      <c r="A29" s="6">
        <v>23</v>
      </c>
      <c r="B29" s="1" t="s">
        <v>40</v>
      </c>
      <c r="C29" s="1" t="s">
        <v>41</v>
      </c>
      <c r="D29" s="6"/>
      <c r="E29" s="6"/>
      <c r="F29" s="6">
        <v>1</v>
      </c>
      <c r="G29" s="6"/>
      <c r="H29" s="6"/>
      <c r="I29" s="6"/>
      <c r="J29" s="6">
        <v>1</v>
      </c>
      <c r="K29" s="6"/>
      <c r="L29" s="6">
        <v>1</v>
      </c>
      <c r="M29" s="6"/>
      <c r="N29" s="6"/>
      <c r="O29" s="6"/>
      <c r="P29" s="6"/>
      <c r="Q29" s="6"/>
      <c r="R29" s="6"/>
      <c r="S29" s="6"/>
      <c r="T29" s="6"/>
      <c r="U29" s="6">
        <v>1</v>
      </c>
      <c r="V29" s="6"/>
      <c r="W29" s="6"/>
      <c r="X29" s="6"/>
      <c r="Y29" s="6"/>
      <c r="Z29" s="6"/>
      <c r="AA29" s="6"/>
      <c r="AB29" s="6"/>
      <c r="AC29" s="6">
        <v>1</v>
      </c>
      <c r="AD29" s="6"/>
      <c r="AE29" s="6"/>
      <c r="AF29" s="6"/>
      <c r="AG29" s="6"/>
      <c r="AH29" s="6"/>
      <c r="AI29" s="6">
        <f>COUNT(D29:AH29)</f>
        <v>5</v>
      </c>
      <c r="AJ29" s="6">
        <f>MAX(D29:AH29)</f>
        <v>1</v>
      </c>
    </row>
    <row r="30" spans="1:36" ht="13.5">
      <c r="A30" s="6">
        <v>24</v>
      </c>
      <c r="B30" s="1" t="s">
        <v>50</v>
      </c>
      <c r="C30" s="1" t="s">
        <v>51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13.5">
      <c r="A31" s="10">
        <v>25</v>
      </c>
      <c r="B31" s="1" t="s">
        <v>77</v>
      </c>
      <c r="C31" s="1" t="s">
        <v>98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>
        <v>1</v>
      </c>
      <c r="Z31" s="10"/>
      <c r="AA31" s="10"/>
      <c r="AB31" s="10"/>
      <c r="AC31" s="10"/>
      <c r="AD31" s="10"/>
      <c r="AE31" s="10"/>
      <c r="AF31" s="10"/>
      <c r="AG31" s="10"/>
      <c r="AH31" s="10"/>
      <c r="AI31" s="6">
        <f>COUNT(D31:AH31)</f>
        <v>1</v>
      </c>
      <c r="AJ31" s="6">
        <f>MAX(D31:AH31)</f>
        <v>1</v>
      </c>
    </row>
    <row r="32" spans="1:36" ht="13.5">
      <c r="A32" s="10">
        <v>26</v>
      </c>
      <c r="B32" s="1" t="s">
        <v>78</v>
      </c>
      <c r="C32" s="1" t="s">
        <v>79</v>
      </c>
      <c r="D32" s="10"/>
      <c r="E32" s="10"/>
      <c r="F32" s="10"/>
      <c r="G32" s="10"/>
      <c r="H32" s="10"/>
      <c r="I32" s="10">
        <v>1</v>
      </c>
      <c r="J32" s="10">
        <v>1</v>
      </c>
      <c r="K32" s="10">
        <v>1</v>
      </c>
      <c r="L32" s="10"/>
      <c r="M32" s="10"/>
      <c r="N32" s="10"/>
      <c r="O32" s="10"/>
      <c r="P32" s="10"/>
      <c r="Q32" s="10"/>
      <c r="R32" s="10">
        <v>1</v>
      </c>
      <c r="S32" s="10"/>
      <c r="T32" s="10">
        <v>1</v>
      </c>
      <c r="U32" s="10"/>
      <c r="V32" s="10"/>
      <c r="W32" s="10"/>
      <c r="X32" s="10"/>
      <c r="Y32" s="10"/>
      <c r="Z32" s="10"/>
      <c r="AA32" s="10"/>
      <c r="AB32" s="10"/>
      <c r="AC32" s="10"/>
      <c r="AD32" s="10">
        <v>1</v>
      </c>
      <c r="AE32" s="10">
        <v>1</v>
      </c>
      <c r="AF32" s="10"/>
      <c r="AG32" s="10">
        <v>1</v>
      </c>
      <c r="AH32" s="10"/>
      <c r="AI32" s="6">
        <f>COUNT(D32:AH32)</f>
        <v>8</v>
      </c>
      <c r="AJ32" s="6">
        <f>MAX(D32:AH32)</f>
        <v>1</v>
      </c>
    </row>
    <row r="33" spans="1:36" ht="13.5">
      <c r="A33" s="10">
        <v>27</v>
      </c>
      <c r="B33" s="1" t="s">
        <v>80</v>
      </c>
      <c r="C33" s="1" t="s">
        <v>99</v>
      </c>
      <c r="D33" s="10">
        <v>1</v>
      </c>
      <c r="E33" s="10"/>
      <c r="F33" s="10">
        <v>1</v>
      </c>
      <c r="G33" s="10"/>
      <c r="H33" s="10"/>
      <c r="I33" s="10"/>
      <c r="J33" s="10"/>
      <c r="K33" s="10"/>
      <c r="L33" s="10">
        <v>1</v>
      </c>
      <c r="M33" s="10">
        <v>1</v>
      </c>
      <c r="N33" s="10">
        <v>1</v>
      </c>
      <c r="O33" s="10">
        <v>1</v>
      </c>
      <c r="P33" s="10">
        <v>2</v>
      </c>
      <c r="Q33" s="10">
        <v>2</v>
      </c>
      <c r="R33" s="10"/>
      <c r="S33" s="10">
        <v>1</v>
      </c>
      <c r="T33" s="10">
        <v>3</v>
      </c>
      <c r="U33" s="10">
        <v>1</v>
      </c>
      <c r="V33" s="10"/>
      <c r="W33" s="10"/>
      <c r="X33" s="10">
        <v>2</v>
      </c>
      <c r="Y33" s="10">
        <v>1</v>
      </c>
      <c r="Z33" s="10">
        <v>1</v>
      </c>
      <c r="AA33" s="10">
        <v>1</v>
      </c>
      <c r="AB33" s="10">
        <v>1</v>
      </c>
      <c r="AC33" s="10"/>
      <c r="AD33" s="10"/>
      <c r="AE33" s="10"/>
      <c r="AF33" s="10">
        <v>1</v>
      </c>
      <c r="AG33" s="10">
        <v>1</v>
      </c>
      <c r="AH33" s="10"/>
      <c r="AI33" s="6">
        <f>COUNT(D33:AH33)</f>
        <v>18</v>
      </c>
      <c r="AJ33" s="6">
        <f>MAX(D33:AH33)</f>
        <v>3</v>
      </c>
    </row>
    <row r="34" spans="1:36" ht="13.5">
      <c r="A34" s="6">
        <v>28</v>
      </c>
      <c r="B34" s="1" t="s">
        <v>81</v>
      </c>
      <c r="C34" s="1" t="s">
        <v>100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1:36" ht="13.5">
      <c r="A35" s="6">
        <v>29</v>
      </c>
      <c r="B35" s="1" t="s">
        <v>65</v>
      </c>
      <c r="C35" s="1" t="s">
        <v>101</v>
      </c>
      <c r="D35" s="6"/>
      <c r="E35" s="6">
        <v>1</v>
      </c>
      <c r="F35" s="6"/>
      <c r="G35" s="6">
        <v>1</v>
      </c>
      <c r="H35" s="6">
        <v>1</v>
      </c>
      <c r="I35" s="6"/>
      <c r="J35" s="6">
        <v>1</v>
      </c>
      <c r="K35" s="6">
        <v>2</v>
      </c>
      <c r="L35" s="6"/>
      <c r="M35" s="6">
        <v>1</v>
      </c>
      <c r="N35" s="6">
        <v>2</v>
      </c>
      <c r="O35" s="6"/>
      <c r="P35" s="6">
        <v>2</v>
      </c>
      <c r="Q35" s="6">
        <v>1</v>
      </c>
      <c r="R35" s="6"/>
      <c r="S35" s="6">
        <v>1</v>
      </c>
      <c r="T35" s="6">
        <v>1</v>
      </c>
      <c r="U35" s="6">
        <v>1</v>
      </c>
      <c r="V35" s="6">
        <v>1</v>
      </c>
      <c r="W35" s="6"/>
      <c r="X35" s="6">
        <v>2</v>
      </c>
      <c r="Y35" s="6">
        <v>1</v>
      </c>
      <c r="Z35" s="6"/>
      <c r="AA35" s="6">
        <v>1</v>
      </c>
      <c r="AB35" s="6"/>
      <c r="AC35" s="6"/>
      <c r="AD35" s="6">
        <v>2</v>
      </c>
      <c r="AE35" s="6">
        <v>2</v>
      </c>
      <c r="AF35" s="6">
        <v>1</v>
      </c>
      <c r="AG35" s="6"/>
      <c r="AH35" s="6"/>
      <c r="AI35" s="6">
        <f>COUNT(D35:AH35)</f>
        <v>19</v>
      </c>
      <c r="AJ35" s="6">
        <f>MAX(D35:AH35)</f>
        <v>2</v>
      </c>
    </row>
    <row r="36" spans="1:36" ht="13.5">
      <c r="A36" s="7">
        <v>30</v>
      </c>
      <c r="B36" s="12" t="s">
        <v>42</v>
      </c>
      <c r="C36" s="12" t="s">
        <v>43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ht="13.5">
      <c r="A37" s="6">
        <v>31</v>
      </c>
      <c r="B37" s="1" t="s">
        <v>48</v>
      </c>
      <c r="C37" s="1" t="s">
        <v>49</v>
      </c>
      <c r="D37" s="6">
        <v>2</v>
      </c>
      <c r="E37" s="6"/>
      <c r="F37" s="6">
        <v>4</v>
      </c>
      <c r="G37" s="6">
        <v>3</v>
      </c>
      <c r="H37" s="6">
        <v>3</v>
      </c>
      <c r="I37" s="6">
        <v>5</v>
      </c>
      <c r="J37" s="6">
        <v>2</v>
      </c>
      <c r="K37" s="6">
        <v>5</v>
      </c>
      <c r="L37" s="6">
        <v>3</v>
      </c>
      <c r="M37" s="6">
        <v>1</v>
      </c>
      <c r="N37" s="6">
        <v>5</v>
      </c>
      <c r="O37" s="6">
        <v>3</v>
      </c>
      <c r="P37" s="6">
        <v>3</v>
      </c>
      <c r="Q37" s="6">
        <v>5</v>
      </c>
      <c r="R37" s="6">
        <v>2</v>
      </c>
      <c r="S37" s="6">
        <v>3</v>
      </c>
      <c r="T37" s="6">
        <v>1</v>
      </c>
      <c r="U37" s="6">
        <v>2</v>
      </c>
      <c r="V37" s="6">
        <v>1</v>
      </c>
      <c r="W37" s="6"/>
      <c r="X37" s="6">
        <v>2</v>
      </c>
      <c r="Y37" s="6">
        <v>3</v>
      </c>
      <c r="Z37" s="6">
        <v>2</v>
      </c>
      <c r="AA37" s="6">
        <v>2</v>
      </c>
      <c r="AB37" s="6">
        <v>2</v>
      </c>
      <c r="AC37" s="6">
        <v>4</v>
      </c>
      <c r="AD37" s="6">
        <v>2</v>
      </c>
      <c r="AE37" s="6">
        <v>2</v>
      </c>
      <c r="AF37" s="6">
        <v>3</v>
      </c>
      <c r="AG37" s="6">
        <v>3</v>
      </c>
      <c r="AH37" s="6"/>
      <c r="AI37" s="6">
        <f>COUNT(D37:AH37)</f>
        <v>28</v>
      </c>
      <c r="AJ37" s="6">
        <f>MAX(D37:AH37)</f>
        <v>5</v>
      </c>
    </row>
    <row r="38" spans="1:36" ht="13.5">
      <c r="A38" s="6">
        <v>32</v>
      </c>
      <c r="B38" s="1" t="s">
        <v>60</v>
      </c>
      <c r="C38" s="1" t="s">
        <v>61</v>
      </c>
      <c r="D38" s="6">
        <v>1</v>
      </c>
      <c r="E38" s="6">
        <v>1</v>
      </c>
      <c r="F38" s="6">
        <v>1</v>
      </c>
      <c r="G38" s="6">
        <v>1</v>
      </c>
      <c r="H38" s="6">
        <v>1</v>
      </c>
      <c r="I38" s="6">
        <v>1</v>
      </c>
      <c r="J38" s="6">
        <v>1</v>
      </c>
      <c r="K38" s="6">
        <v>1</v>
      </c>
      <c r="L38" s="6">
        <v>1</v>
      </c>
      <c r="M38" s="6">
        <v>1</v>
      </c>
      <c r="N38" s="6">
        <v>1</v>
      </c>
      <c r="O38" s="6">
        <v>1</v>
      </c>
      <c r="P38" s="6">
        <v>1</v>
      </c>
      <c r="Q38" s="6">
        <v>1</v>
      </c>
      <c r="R38" s="6">
        <v>1</v>
      </c>
      <c r="S38" s="6">
        <v>1</v>
      </c>
      <c r="T38" s="6">
        <v>1</v>
      </c>
      <c r="U38" s="6">
        <v>1</v>
      </c>
      <c r="V38" s="6">
        <v>1</v>
      </c>
      <c r="W38" s="6">
        <v>2</v>
      </c>
      <c r="X38" s="6"/>
      <c r="Y38" s="6">
        <v>1</v>
      </c>
      <c r="Z38" s="6">
        <v>1</v>
      </c>
      <c r="AA38" s="6">
        <v>1</v>
      </c>
      <c r="AB38" s="6">
        <v>1</v>
      </c>
      <c r="AC38" s="6">
        <v>1</v>
      </c>
      <c r="AD38" s="6">
        <v>1</v>
      </c>
      <c r="AE38" s="6">
        <v>1</v>
      </c>
      <c r="AF38" s="6">
        <v>1</v>
      </c>
      <c r="AG38" s="6"/>
      <c r="AH38" s="6"/>
      <c r="AI38" s="6">
        <f>COUNT(D38:AH38)</f>
        <v>28</v>
      </c>
      <c r="AJ38" s="6">
        <f>MAX(D38:AH38)</f>
        <v>2</v>
      </c>
    </row>
    <row r="39" spans="1:36" ht="13.5">
      <c r="A39" s="6">
        <v>33</v>
      </c>
      <c r="B39" s="1" t="s">
        <v>63</v>
      </c>
      <c r="C39" s="1" t="s">
        <v>64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ht="13.5">
      <c r="A40" s="6">
        <v>34</v>
      </c>
      <c r="B40" s="1" t="s">
        <v>66</v>
      </c>
      <c r="C40" s="1" t="s">
        <v>102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>
        <v>1</v>
      </c>
      <c r="S40" s="6">
        <v>1</v>
      </c>
      <c r="T40" s="6">
        <v>2</v>
      </c>
      <c r="U40" s="6">
        <v>1</v>
      </c>
      <c r="V40" s="6"/>
      <c r="W40" s="6">
        <v>2</v>
      </c>
      <c r="X40" s="6"/>
      <c r="Y40" s="6">
        <v>2</v>
      </c>
      <c r="Z40" s="6"/>
      <c r="AA40" s="6">
        <v>1</v>
      </c>
      <c r="AB40" s="6">
        <v>2</v>
      </c>
      <c r="AC40" s="6"/>
      <c r="AD40" s="6"/>
      <c r="AE40" s="6">
        <v>1</v>
      </c>
      <c r="AF40" s="6">
        <v>1</v>
      </c>
      <c r="AG40" s="6">
        <v>1</v>
      </c>
      <c r="AH40" s="6"/>
      <c r="AI40" s="6">
        <f>COUNT(D40:AH40)</f>
        <v>11</v>
      </c>
      <c r="AJ40" s="6">
        <f>MAX(D40:AH40)</f>
        <v>2</v>
      </c>
    </row>
    <row r="41" spans="1:36" ht="13.5">
      <c r="A41" s="6">
        <v>35</v>
      </c>
      <c r="B41" s="1" t="s">
        <v>62</v>
      </c>
      <c r="C41" s="1" t="s">
        <v>103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ht="13.5">
      <c r="A42" s="10">
        <v>36</v>
      </c>
      <c r="B42" s="1" t="s">
        <v>76</v>
      </c>
      <c r="C42" s="1" t="s">
        <v>104</v>
      </c>
      <c r="D42" s="10"/>
      <c r="E42" s="10"/>
      <c r="F42" s="10"/>
      <c r="G42" s="10"/>
      <c r="H42" s="10"/>
      <c r="I42" s="10">
        <v>1</v>
      </c>
      <c r="J42" s="10"/>
      <c r="K42" s="10">
        <v>1</v>
      </c>
      <c r="L42" s="10">
        <v>1</v>
      </c>
      <c r="M42" s="10"/>
      <c r="N42" s="10"/>
      <c r="O42" s="10"/>
      <c r="P42" s="10"/>
      <c r="Q42" s="10">
        <v>7</v>
      </c>
      <c r="R42" s="10"/>
      <c r="S42" s="10">
        <v>3</v>
      </c>
      <c r="T42" s="10"/>
      <c r="U42" s="10"/>
      <c r="V42" s="10"/>
      <c r="W42" s="10"/>
      <c r="X42" s="10"/>
      <c r="Y42" s="10"/>
      <c r="Z42" s="10"/>
      <c r="AA42" s="10"/>
      <c r="AB42" s="10"/>
      <c r="AC42" s="10">
        <v>1</v>
      </c>
      <c r="AD42" s="10"/>
      <c r="AE42" s="10"/>
      <c r="AF42" s="10"/>
      <c r="AG42" s="10"/>
      <c r="AH42" s="10"/>
      <c r="AI42" s="6">
        <f>COUNT(D42:AH42)</f>
        <v>6</v>
      </c>
      <c r="AJ42" s="6">
        <f>MAX(D42:AH42)</f>
        <v>7</v>
      </c>
    </row>
    <row r="43" spans="1:36" ht="13.5">
      <c r="A43" s="6">
        <v>37</v>
      </c>
      <c r="B43" s="1" t="s">
        <v>56</v>
      </c>
      <c r="C43" s="1" t="s">
        <v>57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ht="13.5">
      <c r="A44" s="6">
        <v>38</v>
      </c>
      <c r="B44" s="1" t="s">
        <v>54</v>
      </c>
      <c r="C44" s="1" t="s">
        <v>55</v>
      </c>
      <c r="D44" s="6"/>
      <c r="E44" s="6"/>
      <c r="F44" s="6"/>
      <c r="G44" s="6"/>
      <c r="H44" s="6"/>
      <c r="I44" s="6"/>
      <c r="J44" s="6"/>
      <c r="K44" s="6"/>
      <c r="L44" s="6"/>
      <c r="M44" s="6">
        <v>1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>
        <v>1</v>
      </c>
      <c r="AE44" s="6">
        <v>1</v>
      </c>
      <c r="AF44" s="6"/>
      <c r="AG44" s="6"/>
      <c r="AH44" s="6"/>
      <c r="AI44" s="6">
        <f>COUNT(D44:AH44)</f>
        <v>3</v>
      </c>
      <c r="AJ44" s="6">
        <f>MAX(D44:AH44)</f>
        <v>1</v>
      </c>
    </row>
    <row r="45" spans="1:36" ht="13.5">
      <c r="A45" s="6">
        <v>39</v>
      </c>
      <c r="B45" s="1" t="s">
        <v>58</v>
      </c>
      <c r="C45" s="1" t="s">
        <v>59</v>
      </c>
      <c r="D45" s="6">
        <v>1</v>
      </c>
      <c r="E45" s="6"/>
      <c r="F45" s="6"/>
      <c r="G45" s="6"/>
      <c r="H45" s="6"/>
      <c r="I45" s="6"/>
      <c r="J45" s="6"/>
      <c r="K45" s="6">
        <v>1</v>
      </c>
      <c r="L45" s="6"/>
      <c r="M45" s="6"/>
      <c r="N45" s="6"/>
      <c r="O45" s="6"/>
      <c r="P45" s="6">
        <v>1</v>
      </c>
      <c r="Q45" s="6"/>
      <c r="R45" s="6"/>
      <c r="S45" s="6">
        <v>1</v>
      </c>
      <c r="T45" s="6"/>
      <c r="U45" s="6"/>
      <c r="V45" s="6"/>
      <c r="W45" s="6"/>
      <c r="X45" s="6"/>
      <c r="Y45" s="6"/>
      <c r="Z45" s="6"/>
      <c r="AA45" s="6"/>
      <c r="AB45" s="6"/>
      <c r="AC45" s="6">
        <v>1</v>
      </c>
      <c r="AD45" s="6"/>
      <c r="AE45" s="6"/>
      <c r="AF45" s="6"/>
      <c r="AG45" s="6"/>
      <c r="AH45" s="6"/>
      <c r="AI45" s="6">
        <f>COUNT(D45:AH45)</f>
        <v>5</v>
      </c>
      <c r="AJ45" s="6">
        <f>MAX(D45:AH45)</f>
        <v>1</v>
      </c>
    </row>
    <row r="46" spans="1:36" ht="13.5">
      <c r="A46" s="7">
        <v>40</v>
      </c>
      <c r="B46" s="12" t="s">
        <v>52</v>
      </c>
      <c r="C46" s="12" t="s">
        <v>53</v>
      </c>
      <c r="D46" s="7">
        <v>1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>
        <f>COUNT(D46:AH46)</f>
        <v>1</v>
      </c>
      <c r="AJ46" s="7">
        <f>MAX(D46:AH46)</f>
        <v>1</v>
      </c>
    </row>
    <row r="47" spans="1:36" ht="13.5">
      <c r="A47" s="10">
        <v>41</v>
      </c>
      <c r="B47" s="1" t="s">
        <v>74</v>
      </c>
      <c r="C47" s="1" t="s">
        <v>75</v>
      </c>
      <c r="D47" s="6">
        <v>2</v>
      </c>
      <c r="E47" s="6">
        <v>1</v>
      </c>
      <c r="F47" s="6"/>
      <c r="G47" s="6">
        <v>5</v>
      </c>
      <c r="H47" s="6">
        <v>4</v>
      </c>
      <c r="I47" s="6">
        <v>4</v>
      </c>
      <c r="J47" s="6"/>
      <c r="K47" s="6"/>
      <c r="L47" s="6"/>
      <c r="M47" s="6"/>
      <c r="N47" s="6"/>
      <c r="O47" s="6"/>
      <c r="P47" s="6"/>
      <c r="Q47" s="6"/>
      <c r="R47" s="6">
        <v>2</v>
      </c>
      <c r="S47" s="6"/>
      <c r="T47" s="6"/>
      <c r="U47" s="6">
        <v>5</v>
      </c>
      <c r="V47" s="6"/>
      <c r="W47" s="6">
        <v>2</v>
      </c>
      <c r="X47" s="6"/>
      <c r="Y47" s="6"/>
      <c r="Z47" s="6">
        <v>1</v>
      </c>
      <c r="AA47" s="6"/>
      <c r="AB47" s="6">
        <v>1</v>
      </c>
      <c r="AC47" s="6"/>
      <c r="AD47" s="6"/>
      <c r="AE47" s="6"/>
      <c r="AF47" s="6"/>
      <c r="AG47" s="6"/>
      <c r="AH47" s="6"/>
      <c r="AI47" s="6">
        <f>COUNT(D47:AH47)</f>
        <v>10</v>
      </c>
      <c r="AJ47" s="6">
        <f>MAX(D47:AH47)</f>
        <v>5</v>
      </c>
    </row>
    <row r="48" spans="1:36" ht="13.5">
      <c r="A48" s="6">
        <v>42</v>
      </c>
      <c r="B48" s="1" t="s">
        <v>44</v>
      </c>
      <c r="C48" s="1" t="s">
        <v>45</v>
      </c>
      <c r="D48" s="6">
        <v>1</v>
      </c>
      <c r="E48" s="6">
        <v>1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>
        <f>COUNT(D48:AH48)</f>
        <v>2</v>
      </c>
      <c r="AJ48" s="6">
        <f>MAX(D48:AH48)</f>
        <v>1</v>
      </c>
    </row>
    <row r="49" spans="1:36" ht="13.5">
      <c r="A49" s="6">
        <v>43</v>
      </c>
      <c r="B49" s="1" t="s">
        <v>46</v>
      </c>
      <c r="C49" s="1" t="s">
        <v>47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1:36" ht="13.5">
      <c r="A50" s="10">
        <v>44</v>
      </c>
      <c r="B50" s="1" t="s">
        <v>69</v>
      </c>
      <c r="C50" s="1" t="s">
        <v>105</v>
      </c>
      <c r="D50" s="6">
        <v>1</v>
      </c>
      <c r="E50" s="6"/>
      <c r="F50" s="6">
        <v>1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>
        <f aca="true" t="shared" si="2" ref="AI50:AI55">COUNT(D50:AH50)</f>
        <v>2</v>
      </c>
      <c r="AJ50" s="6">
        <f aca="true" t="shared" si="3" ref="AJ50:AJ55">MAX(D50:AH50)</f>
        <v>1</v>
      </c>
    </row>
    <row r="51" spans="1:36" ht="13.5">
      <c r="A51" s="10">
        <v>45</v>
      </c>
      <c r="B51" s="1" t="s">
        <v>70</v>
      </c>
      <c r="C51" s="1" t="s">
        <v>71</v>
      </c>
      <c r="D51" s="6">
        <v>1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>
        <f t="shared" si="2"/>
        <v>1</v>
      </c>
      <c r="AJ51" s="6">
        <f t="shared" si="3"/>
        <v>1</v>
      </c>
    </row>
    <row r="52" spans="1:36" ht="13.5">
      <c r="A52" s="10">
        <v>46</v>
      </c>
      <c r="B52" s="1" t="s">
        <v>72</v>
      </c>
      <c r="C52" s="1" t="s">
        <v>73</v>
      </c>
      <c r="D52" s="6">
        <v>1</v>
      </c>
      <c r="E52" s="6"/>
      <c r="F52" s="6">
        <v>1</v>
      </c>
      <c r="G52" s="6">
        <v>1</v>
      </c>
      <c r="H52" s="6"/>
      <c r="I52" s="6"/>
      <c r="J52" s="6">
        <v>1</v>
      </c>
      <c r="K52" s="6"/>
      <c r="L52" s="6"/>
      <c r="M52" s="6"/>
      <c r="N52" s="6"/>
      <c r="O52" s="6"/>
      <c r="P52" s="6"/>
      <c r="Q52" s="6"/>
      <c r="R52" s="6"/>
      <c r="S52" s="6">
        <v>1</v>
      </c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>
        <f t="shared" si="2"/>
        <v>5</v>
      </c>
      <c r="AJ52" s="6">
        <f t="shared" si="3"/>
        <v>1</v>
      </c>
    </row>
    <row r="53" spans="1:36" ht="13.5">
      <c r="A53" s="10">
        <v>47</v>
      </c>
      <c r="B53" s="1" t="s">
        <v>67</v>
      </c>
      <c r="C53" s="1" t="s">
        <v>68</v>
      </c>
      <c r="D53" s="6">
        <v>2</v>
      </c>
      <c r="E53" s="6"/>
      <c r="F53" s="6">
        <v>1</v>
      </c>
      <c r="G53" s="6"/>
      <c r="H53" s="6"/>
      <c r="I53" s="6"/>
      <c r="J53" s="6">
        <v>1</v>
      </c>
      <c r="K53" s="6">
        <v>1</v>
      </c>
      <c r="L53" s="6">
        <v>1</v>
      </c>
      <c r="M53" s="6">
        <v>1</v>
      </c>
      <c r="N53" s="6"/>
      <c r="O53" s="6"/>
      <c r="P53" s="6">
        <v>1</v>
      </c>
      <c r="Q53" s="6">
        <v>1</v>
      </c>
      <c r="R53" s="6"/>
      <c r="S53" s="6"/>
      <c r="T53" s="6">
        <v>1</v>
      </c>
      <c r="U53" s="6"/>
      <c r="V53" s="6"/>
      <c r="W53" s="6"/>
      <c r="X53" s="6"/>
      <c r="Y53" s="6"/>
      <c r="Z53" s="6">
        <v>1</v>
      </c>
      <c r="AA53" s="6">
        <v>1</v>
      </c>
      <c r="AB53" s="6"/>
      <c r="AC53" s="6"/>
      <c r="AD53" s="6"/>
      <c r="AE53" s="6">
        <v>1</v>
      </c>
      <c r="AF53" s="6"/>
      <c r="AG53" s="6"/>
      <c r="AH53" s="6"/>
      <c r="AI53" s="6">
        <f t="shared" si="2"/>
        <v>12</v>
      </c>
      <c r="AJ53" s="6">
        <f t="shared" si="3"/>
        <v>2</v>
      </c>
    </row>
    <row r="54" spans="1:36" ht="13.5">
      <c r="A54" s="6">
        <v>48</v>
      </c>
      <c r="B54" s="1" t="s">
        <v>27</v>
      </c>
      <c r="C54" s="9" t="s">
        <v>106</v>
      </c>
      <c r="D54" s="6"/>
      <c r="E54" s="6"/>
      <c r="F54" s="6"/>
      <c r="G54" s="6"/>
      <c r="H54" s="6"/>
      <c r="I54" s="6"/>
      <c r="J54" s="6"/>
      <c r="K54" s="6"/>
      <c r="L54" s="6"/>
      <c r="M54" s="6">
        <v>1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>
        <v>1</v>
      </c>
      <c r="AG54" s="6"/>
      <c r="AH54" s="6"/>
      <c r="AI54" s="6">
        <f t="shared" si="2"/>
        <v>2</v>
      </c>
      <c r="AJ54" s="6">
        <f t="shared" si="3"/>
        <v>1</v>
      </c>
    </row>
    <row r="55" spans="1:36" ht="13.5">
      <c r="A55" s="8">
        <v>49</v>
      </c>
      <c r="B55" s="5" t="s">
        <v>85</v>
      </c>
      <c r="C55" s="5" t="s">
        <v>107</v>
      </c>
      <c r="D55" s="11"/>
      <c r="E55" s="11"/>
      <c r="F55" s="11"/>
      <c r="G55" s="11">
        <v>1</v>
      </c>
      <c r="H55" s="11"/>
      <c r="I55" s="11">
        <v>1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</v>
      </c>
      <c r="Y55" s="11"/>
      <c r="Z55" s="11"/>
      <c r="AA55" s="11"/>
      <c r="AB55" s="11"/>
      <c r="AC55" s="11">
        <v>3</v>
      </c>
      <c r="AD55" s="11"/>
      <c r="AE55" s="11"/>
      <c r="AF55" s="11">
        <v>1</v>
      </c>
      <c r="AG55" s="11"/>
      <c r="AH55" s="11"/>
      <c r="AI55" s="8">
        <f t="shared" si="2"/>
        <v>5</v>
      </c>
      <c r="AJ55" s="8">
        <f t="shared" si="3"/>
        <v>3</v>
      </c>
    </row>
    <row r="56" spans="1:36" ht="13.5">
      <c r="A56" s="6"/>
      <c r="B56" s="1"/>
      <c r="C56" s="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6" t="s">
        <v>87</v>
      </c>
      <c r="AJ56" s="6" t="s">
        <v>88</v>
      </c>
    </row>
    <row r="57" spans="1:36" ht="13.5">
      <c r="A57" s="6"/>
      <c r="B57" s="1" t="s">
        <v>133</v>
      </c>
      <c r="C57" s="1"/>
      <c r="D57" s="6">
        <f>COUNT(D7:D55)</f>
        <v>20</v>
      </c>
      <c r="E57" s="6">
        <f aca="true" t="shared" si="4" ref="E57:AG57">COUNT(E8:E55)</f>
        <v>14</v>
      </c>
      <c r="F57" s="6">
        <f t="shared" si="4"/>
        <v>14</v>
      </c>
      <c r="G57" s="6">
        <f t="shared" si="4"/>
        <v>15</v>
      </c>
      <c r="H57" s="6">
        <f t="shared" si="4"/>
        <v>14</v>
      </c>
      <c r="I57" s="6">
        <f t="shared" si="4"/>
        <v>16</v>
      </c>
      <c r="J57" s="6">
        <f t="shared" si="4"/>
        <v>17</v>
      </c>
      <c r="K57" s="6">
        <f t="shared" si="4"/>
        <v>16</v>
      </c>
      <c r="L57" s="6">
        <f t="shared" si="4"/>
        <v>16</v>
      </c>
      <c r="M57" s="6">
        <f t="shared" si="4"/>
        <v>15</v>
      </c>
      <c r="N57" s="6">
        <f t="shared" si="4"/>
        <v>14</v>
      </c>
      <c r="O57" s="6">
        <f t="shared" si="4"/>
        <v>13</v>
      </c>
      <c r="P57" s="6">
        <f t="shared" si="4"/>
        <v>15</v>
      </c>
      <c r="Q57" s="6">
        <f t="shared" si="4"/>
        <v>15</v>
      </c>
      <c r="R57" s="6">
        <f t="shared" si="4"/>
        <v>14</v>
      </c>
      <c r="S57" s="6">
        <f t="shared" si="4"/>
        <v>18</v>
      </c>
      <c r="T57" s="6">
        <f t="shared" si="4"/>
        <v>17</v>
      </c>
      <c r="U57" s="6">
        <f t="shared" si="4"/>
        <v>16</v>
      </c>
      <c r="V57" s="6">
        <f t="shared" si="4"/>
        <v>11</v>
      </c>
      <c r="W57" s="6">
        <f t="shared" si="4"/>
        <v>11</v>
      </c>
      <c r="X57" s="6">
        <f t="shared" si="4"/>
        <v>13</v>
      </c>
      <c r="Y57" s="6">
        <f t="shared" si="4"/>
        <v>15</v>
      </c>
      <c r="Z57" s="6">
        <f t="shared" si="4"/>
        <v>10</v>
      </c>
      <c r="AA57" s="6">
        <f t="shared" si="4"/>
        <v>14</v>
      </c>
      <c r="AB57" s="6">
        <f t="shared" si="4"/>
        <v>11</v>
      </c>
      <c r="AC57" s="6">
        <f t="shared" si="4"/>
        <v>15</v>
      </c>
      <c r="AD57" s="6">
        <f t="shared" si="4"/>
        <v>13</v>
      </c>
      <c r="AE57" s="6">
        <f t="shared" si="4"/>
        <v>15</v>
      </c>
      <c r="AF57" s="6">
        <f t="shared" si="4"/>
        <v>14</v>
      </c>
      <c r="AG57" s="6">
        <f t="shared" si="4"/>
        <v>12</v>
      </c>
      <c r="AH57" s="6"/>
      <c r="AI57" s="6">
        <v>30</v>
      </c>
      <c r="AJ57" s="6">
        <f>COUNT(AJ7:AJ55)</f>
        <v>33</v>
      </c>
    </row>
    <row r="58" spans="1:36" ht="13.5">
      <c r="A58" s="5"/>
      <c r="B58" s="5"/>
      <c r="C58" s="5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</sheetData>
  <sheetProtection/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58"/>
  <sheetViews>
    <sheetView zoomScale="75" zoomScaleNormal="75" workbookViewId="0" topLeftCell="A1">
      <selection activeCell="F43" sqref="F43"/>
    </sheetView>
  </sheetViews>
  <sheetFormatPr defaultColWidth="8.875" defaultRowHeight="12.75"/>
  <cols>
    <col min="1" max="1" width="5.00390625" style="0" customWidth="1"/>
    <col min="2" max="2" width="21.375" style="0" customWidth="1"/>
    <col min="3" max="3" width="31.625" style="0" customWidth="1"/>
    <col min="4" max="4" width="5.00390625" style="0" customWidth="1"/>
    <col min="5" max="5" width="4.875" style="0" customWidth="1"/>
    <col min="6" max="6" width="5.50390625" style="0" customWidth="1"/>
    <col min="7" max="7" width="5.00390625" style="0" customWidth="1"/>
    <col min="8" max="8" width="4.875" style="0" customWidth="1"/>
    <col min="9" max="10" width="4.625" style="0" customWidth="1"/>
    <col min="11" max="11" width="4.50390625" style="0" customWidth="1"/>
    <col min="12" max="12" width="5.50390625" style="0" customWidth="1"/>
    <col min="13" max="13" width="3.875" style="0" customWidth="1"/>
    <col min="14" max="14" width="3.625" style="0" customWidth="1"/>
    <col min="15" max="15" width="4.625" style="0" customWidth="1"/>
    <col min="16" max="16" width="4.00390625" style="0" customWidth="1"/>
    <col min="17" max="17" width="5.00390625" style="0" customWidth="1"/>
    <col min="18" max="18" width="4.50390625" style="0" customWidth="1"/>
    <col min="19" max="19" width="4.625" style="0" customWidth="1"/>
    <col min="20" max="20" width="4.375" style="0" customWidth="1"/>
    <col min="21" max="21" width="4.125" style="0" customWidth="1"/>
    <col min="22" max="22" width="4.00390625" style="0" customWidth="1"/>
    <col min="23" max="23" width="5.50390625" style="0" customWidth="1"/>
    <col min="24" max="24" width="4.125" style="0" customWidth="1"/>
    <col min="25" max="25" width="4.375" style="0" customWidth="1"/>
    <col min="26" max="26" width="4.625" style="0" customWidth="1"/>
    <col min="27" max="27" width="3.50390625" style="0" customWidth="1"/>
    <col min="28" max="28" width="4.375" style="0" customWidth="1"/>
    <col min="29" max="29" width="4.00390625" style="0" customWidth="1"/>
    <col min="30" max="30" width="4.125" style="0" customWidth="1"/>
    <col min="31" max="32" width="4.375" style="0" customWidth="1"/>
    <col min="33" max="34" width="4.625" style="0" customWidth="1"/>
    <col min="35" max="35" width="12.00390625" style="0" customWidth="1"/>
  </cols>
  <sheetData>
    <row r="1" spans="4:6" s="2" customFormat="1" ht="19.5">
      <c r="D1" s="2" t="s">
        <v>145</v>
      </c>
      <c r="F1" s="2" t="s">
        <v>146</v>
      </c>
    </row>
    <row r="2" s="3" customFormat="1" ht="18">
      <c r="F2" s="3" t="s">
        <v>84</v>
      </c>
    </row>
    <row r="3" s="3" customFormat="1" ht="18"/>
    <row r="4" spans="1:36" s="3" customFormat="1" ht="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3.5">
      <c r="A5" s="1"/>
      <c r="B5" s="1" t="s">
        <v>0</v>
      </c>
      <c r="C5" s="1" t="s">
        <v>1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6">
        <v>26</v>
      </c>
      <c r="AD5" s="6">
        <v>27</v>
      </c>
      <c r="AE5" s="6">
        <v>28</v>
      </c>
      <c r="AF5" s="6">
        <v>29</v>
      </c>
      <c r="AG5" s="6">
        <v>30</v>
      </c>
      <c r="AH5" s="6">
        <v>31</v>
      </c>
      <c r="AI5" s="6" t="s">
        <v>2</v>
      </c>
      <c r="AJ5" s="6" t="s">
        <v>3</v>
      </c>
    </row>
    <row r="6" spans="1:36" s="1" customFormat="1" ht="13.5">
      <c r="A6" s="5"/>
      <c r="B6" s="5"/>
      <c r="C6" s="5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s="1" customFormat="1" ht="13.5">
      <c r="A7" s="13">
        <v>1</v>
      </c>
      <c r="B7" s="1" t="s">
        <v>28</v>
      </c>
      <c r="C7" s="14" t="s">
        <v>29</v>
      </c>
      <c r="D7" s="6">
        <v>1</v>
      </c>
      <c r="E7" s="6"/>
      <c r="F7" s="6"/>
      <c r="G7" s="6"/>
      <c r="H7" s="6"/>
      <c r="I7" s="6"/>
      <c r="J7" s="6">
        <v>1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>
        <f>COUNT(D7:AH7)</f>
        <v>2</v>
      </c>
      <c r="AJ7" s="6">
        <f>MAX(D7:AH7)</f>
        <v>1</v>
      </c>
    </row>
    <row r="8" spans="1:36" s="1" customFormat="1" ht="13.5">
      <c r="A8" s="6">
        <v>2</v>
      </c>
      <c r="B8" s="1" t="s">
        <v>14</v>
      </c>
      <c r="C8" s="1" t="s">
        <v>15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s="1" customFormat="1" ht="13.5">
      <c r="A9" s="6">
        <v>3</v>
      </c>
      <c r="B9" s="1" t="s">
        <v>82</v>
      </c>
      <c r="C9" s="1" t="s">
        <v>90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s="1" customFormat="1" ht="13.5">
      <c r="A10" s="6">
        <v>4</v>
      </c>
      <c r="B10" s="1" t="s">
        <v>21</v>
      </c>
      <c r="C10" s="1" t="s">
        <v>22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s="1" customFormat="1" ht="13.5">
      <c r="A11" s="6">
        <v>5</v>
      </c>
      <c r="B11" s="1" t="s">
        <v>16</v>
      </c>
      <c r="C11" s="1" t="s">
        <v>17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s="1" customFormat="1" ht="13.5">
      <c r="A12" s="6">
        <v>6</v>
      </c>
      <c r="B12" s="1" t="s">
        <v>18</v>
      </c>
      <c r="C12" s="1" t="s">
        <v>91</v>
      </c>
      <c r="D12" s="6"/>
      <c r="E12" s="6">
        <v>1</v>
      </c>
      <c r="F12" s="6"/>
      <c r="G12" s="6"/>
      <c r="H12" s="6"/>
      <c r="I12" s="6">
        <v>2</v>
      </c>
      <c r="J12" s="6">
        <v>1</v>
      </c>
      <c r="K12" s="6"/>
      <c r="L12" s="6"/>
      <c r="M12" s="6">
        <v>1</v>
      </c>
      <c r="N12" s="6"/>
      <c r="O12" s="6">
        <v>2</v>
      </c>
      <c r="P12" s="6"/>
      <c r="Q12" s="6"/>
      <c r="R12" s="6"/>
      <c r="S12" s="6"/>
      <c r="T12" s="6"/>
      <c r="U12" s="6"/>
      <c r="V12" s="6">
        <v>1</v>
      </c>
      <c r="W12" s="6"/>
      <c r="X12" s="6"/>
      <c r="Y12" s="6"/>
      <c r="Z12" s="6"/>
      <c r="AA12" s="6"/>
      <c r="AB12" s="6"/>
      <c r="AC12" s="6"/>
      <c r="AD12" s="6"/>
      <c r="AE12" s="6"/>
      <c r="AF12" s="6">
        <v>1</v>
      </c>
      <c r="AG12" s="6">
        <v>3</v>
      </c>
      <c r="AH12" s="6"/>
      <c r="AI12" s="6">
        <f>COUNT(D12:AH12)</f>
        <v>8</v>
      </c>
      <c r="AJ12" s="6">
        <f>MAX(D12:AH12)</f>
        <v>3</v>
      </c>
    </row>
    <row r="13" spans="1:36" s="1" customFormat="1" ht="13.5">
      <c r="A13" s="6">
        <v>7</v>
      </c>
      <c r="B13" s="1" t="s">
        <v>23</v>
      </c>
      <c r="C13" s="1" t="s">
        <v>24</v>
      </c>
      <c r="D13" s="6">
        <v>5</v>
      </c>
      <c r="E13" s="6">
        <v>5</v>
      </c>
      <c r="F13" s="6">
        <v>2</v>
      </c>
      <c r="G13" s="6">
        <v>4</v>
      </c>
      <c r="H13" s="6"/>
      <c r="I13" s="6">
        <v>2</v>
      </c>
      <c r="J13" s="6">
        <v>1</v>
      </c>
      <c r="K13" s="6"/>
      <c r="L13" s="6">
        <v>1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>
        <f>COUNT(D13:AH13)</f>
        <v>7</v>
      </c>
      <c r="AJ13" s="6">
        <f>MAX(D13:AH13)</f>
        <v>5</v>
      </c>
    </row>
    <row r="14" spans="1:36" s="1" customFormat="1" ht="13.5">
      <c r="A14" s="6">
        <v>8</v>
      </c>
      <c r="B14" s="1" t="s">
        <v>19</v>
      </c>
      <c r="C14" s="1" t="s">
        <v>20</v>
      </c>
      <c r="D14" s="6"/>
      <c r="E14" s="6">
        <v>2</v>
      </c>
      <c r="F14" s="6">
        <v>8</v>
      </c>
      <c r="G14" s="6">
        <v>9</v>
      </c>
      <c r="H14" s="6">
        <v>2</v>
      </c>
      <c r="I14" s="6"/>
      <c r="J14" s="6">
        <v>4</v>
      </c>
      <c r="K14" s="6"/>
      <c r="L14" s="6">
        <v>2</v>
      </c>
      <c r="M14" s="6"/>
      <c r="N14" s="6"/>
      <c r="O14" s="6"/>
      <c r="P14" s="6"/>
      <c r="Q14" s="6">
        <v>1</v>
      </c>
      <c r="R14" s="6"/>
      <c r="S14" s="6"/>
      <c r="T14" s="6">
        <v>1</v>
      </c>
      <c r="U14" s="6">
        <v>1</v>
      </c>
      <c r="V14" s="6"/>
      <c r="W14" s="6">
        <v>1</v>
      </c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>
        <f>COUNT(D14:AH14)</f>
        <v>10</v>
      </c>
      <c r="AJ14" s="6">
        <f>MAX(D14:AH14)</f>
        <v>9</v>
      </c>
    </row>
    <row r="15" spans="1:36" s="1" customFormat="1" ht="13.5">
      <c r="A15" s="6">
        <v>9</v>
      </c>
      <c r="B15" s="1" t="s">
        <v>25</v>
      </c>
      <c r="C15" s="1" t="s">
        <v>26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s="1" customFormat="1" ht="13.5">
      <c r="A16" s="7">
        <v>10</v>
      </c>
      <c r="B16" s="12" t="s">
        <v>6</v>
      </c>
      <c r="C16" s="12" t="s">
        <v>147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s="1" customFormat="1" ht="13.5">
      <c r="A17" s="6">
        <v>11</v>
      </c>
      <c r="B17" s="1" t="s">
        <v>35</v>
      </c>
      <c r="C17" s="1" t="s">
        <v>148</v>
      </c>
      <c r="D17" s="6">
        <v>3</v>
      </c>
      <c r="E17" s="6"/>
      <c r="F17" s="6">
        <v>4</v>
      </c>
      <c r="G17" s="6">
        <v>1</v>
      </c>
      <c r="H17" s="6">
        <v>2</v>
      </c>
      <c r="I17" s="6">
        <v>1</v>
      </c>
      <c r="J17" s="6">
        <v>1</v>
      </c>
      <c r="K17" s="6">
        <v>1</v>
      </c>
      <c r="L17" s="6">
        <v>1</v>
      </c>
      <c r="M17" s="6">
        <v>4</v>
      </c>
      <c r="N17" s="6">
        <v>1</v>
      </c>
      <c r="O17" s="6">
        <v>1</v>
      </c>
      <c r="P17" s="6">
        <v>1</v>
      </c>
      <c r="Q17" s="6">
        <v>4</v>
      </c>
      <c r="R17" s="6">
        <v>1</v>
      </c>
      <c r="S17" s="6">
        <v>1</v>
      </c>
      <c r="T17" s="6">
        <v>3</v>
      </c>
      <c r="U17" s="6">
        <v>2</v>
      </c>
      <c r="V17" s="6"/>
      <c r="W17" s="6">
        <v>1</v>
      </c>
      <c r="X17" s="6">
        <v>1</v>
      </c>
      <c r="Y17" s="6">
        <v>1</v>
      </c>
      <c r="Z17" s="6">
        <v>2</v>
      </c>
      <c r="AA17" s="6"/>
      <c r="AB17" s="6"/>
      <c r="AC17" s="6">
        <v>2</v>
      </c>
      <c r="AD17" s="6">
        <v>1</v>
      </c>
      <c r="AE17" s="6">
        <v>2</v>
      </c>
      <c r="AF17" s="6">
        <v>1</v>
      </c>
      <c r="AG17" s="6">
        <v>3</v>
      </c>
      <c r="AH17" s="6"/>
      <c r="AI17" s="6">
        <f aca="true" t="shared" si="0" ref="AI17:AI24">COUNT(D17:AH17)</f>
        <v>26</v>
      </c>
      <c r="AJ17" s="6">
        <f aca="true" t="shared" si="1" ref="AJ17:AJ24">MAX(D17:AH17)</f>
        <v>4</v>
      </c>
    </row>
    <row r="18" spans="1:36" s="1" customFormat="1" ht="13.5">
      <c r="A18" s="6">
        <v>12</v>
      </c>
      <c r="B18" s="1" t="s">
        <v>4</v>
      </c>
      <c r="C18" s="1" t="s">
        <v>5</v>
      </c>
      <c r="D18" s="6"/>
      <c r="E18" s="6"/>
      <c r="F18" s="6"/>
      <c r="G18" s="6"/>
      <c r="H18" s="6"/>
      <c r="I18" s="6">
        <v>1</v>
      </c>
      <c r="J18" s="6">
        <v>1</v>
      </c>
      <c r="K18" s="6">
        <v>1</v>
      </c>
      <c r="L18" s="6">
        <v>1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>
        <v>1</v>
      </c>
      <c r="X18" s="6"/>
      <c r="Y18" s="6"/>
      <c r="Z18" s="6"/>
      <c r="AA18" s="6"/>
      <c r="AB18" s="6"/>
      <c r="AC18" s="6"/>
      <c r="AD18" s="6"/>
      <c r="AE18" s="6"/>
      <c r="AF18" s="6"/>
      <c r="AG18" s="6">
        <v>1</v>
      </c>
      <c r="AH18" s="6"/>
      <c r="AI18" s="6">
        <f t="shared" si="0"/>
        <v>6</v>
      </c>
      <c r="AJ18" s="6">
        <f t="shared" si="1"/>
        <v>1</v>
      </c>
    </row>
    <row r="19" spans="1:36" s="1" customFormat="1" ht="13.5">
      <c r="A19" s="6">
        <v>13</v>
      </c>
      <c r="B19" s="1" t="s">
        <v>7</v>
      </c>
      <c r="C19" s="1" t="s">
        <v>94</v>
      </c>
      <c r="D19" s="6">
        <v>150</v>
      </c>
      <c r="E19" s="6">
        <v>160</v>
      </c>
      <c r="F19" s="6">
        <v>144</v>
      </c>
      <c r="G19" s="6">
        <v>155</v>
      </c>
      <c r="H19" s="6">
        <v>152</v>
      </c>
      <c r="I19" s="6">
        <v>152</v>
      </c>
      <c r="J19" s="6">
        <v>130</v>
      </c>
      <c r="K19" s="6">
        <v>86</v>
      </c>
      <c r="L19" s="6">
        <v>109</v>
      </c>
      <c r="M19" s="6">
        <v>91</v>
      </c>
      <c r="N19" s="6">
        <v>96</v>
      </c>
      <c r="O19" s="6">
        <v>100</v>
      </c>
      <c r="P19" s="6">
        <v>70</v>
      </c>
      <c r="Q19" s="6">
        <v>132</v>
      </c>
      <c r="R19" s="6">
        <v>103</v>
      </c>
      <c r="S19" s="6">
        <v>121</v>
      </c>
      <c r="T19" s="6">
        <v>83</v>
      </c>
      <c r="U19" s="6">
        <v>85</v>
      </c>
      <c r="V19" s="6">
        <v>67</v>
      </c>
      <c r="W19" s="6">
        <v>107</v>
      </c>
      <c r="X19" s="6">
        <v>82</v>
      </c>
      <c r="Y19" s="6">
        <v>90</v>
      </c>
      <c r="Z19" s="6">
        <v>120</v>
      </c>
      <c r="AA19" s="6">
        <v>75</v>
      </c>
      <c r="AB19" s="6">
        <v>76</v>
      </c>
      <c r="AC19" s="6">
        <v>80</v>
      </c>
      <c r="AD19" s="6">
        <v>91</v>
      </c>
      <c r="AE19" s="6">
        <v>70</v>
      </c>
      <c r="AF19" s="6">
        <v>72</v>
      </c>
      <c r="AG19" s="6">
        <v>89</v>
      </c>
      <c r="AH19" s="6">
        <v>102</v>
      </c>
      <c r="AI19" s="6">
        <f t="shared" si="0"/>
        <v>31</v>
      </c>
      <c r="AJ19" s="6">
        <f t="shared" si="1"/>
        <v>160</v>
      </c>
    </row>
    <row r="20" spans="1:36" s="1" customFormat="1" ht="13.5">
      <c r="A20" s="6">
        <v>14</v>
      </c>
      <c r="B20" s="1" t="s">
        <v>12</v>
      </c>
      <c r="C20" s="1" t="s">
        <v>13</v>
      </c>
      <c r="D20" s="6">
        <v>4</v>
      </c>
      <c r="E20" s="6">
        <v>4</v>
      </c>
      <c r="F20" s="6">
        <v>4</v>
      </c>
      <c r="G20" s="6">
        <v>4</v>
      </c>
      <c r="H20" s="6">
        <v>3</v>
      </c>
      <c r="I20" s="6">
        <v>4</v>
      </c>
      <c r="J20" s="6">
        <v>3</v>
      </c>
      <c r="K20" s="6">
        <v>4</v>
      </c>
      <c r="L20" s="6">
        <v>4</v>
      </c>
      <c r="M20" s="6">
        <v>3</v>
      </c>
      <c r="N20" s="6">
        <v>3</v>
      </c>
      <c r="O20" s="6">
        <v>3</v>
      </c>
      <c r="P20" s="6">
        <v>3</v>
      </c>
      <c r="Q20" s="6">
        <v>3</v>
      </c>
      <c r="R20" s="6">
        <v>4</v>
      </c>
      <c r="S20" s="6">
        <v>5</v>
      </c>
      <c r="T20" s="6">
        <v>5</v>
      </c>
      <c r="U20" s="6">
        <v>5</v>
      </c>
      <c r="V20" s="6">
        <v>4</v>
      </c>
      <c r="W20" s="6">
        <v>4</v>
      </c>
      <c r="X20" s="6">
        <v>3</v>
      </c>
      <c r="Y20" s="6">
        <v>4</v>
      </c>
      <c r="Z20" s="6">
        <v>3</v>
      </c>
      <c r="AA20" s="6">
        <v>6</v>
      </c>
      <c r="AB20" s="6">
        <v>3</v>
      </c>
      <c r="AC20" s="6">
        <v>5</v>
      </c>
      <c r="AD20" s="6">
        <v>7</v>
      </c>
      <c r="AE20" s="6">
        <v>7</v>
      </c>
      <c r="AF20" s="6">
        <v>7</v>
      </c>
      <c r="AG20" s="6">
        <v>7</v>
      </c>
      <c r="AH20" s="6"/>
      <c r="AI20" s="6">
        <f t="shared" si="0"/>
        <v>30</v>
      </c>
      <c r="AJ20" s="6">
        <f t="shared" si="1"/>
        <v>7</v>
      </c>
    </row>
    <row r="21" spans="1:36" s="1" customFormat="1" ht="13.5">
      <c r="A21" s="6">
        <v>15</v>
      </c>
      <c r="B21" s="1" t="s">
        <v>8</v>
      </c>
      <c r="C21" s="1" t="s">
        <v>95</v>
      </c>
      <c r="D21" s="6">
        <v>18</v>
      </c>
      <c r="E21" s="6">
        <v>18</v>
      </c>
      <c r="F21" s="6">
        <v>23</v>
      </c>
      <c r="G21" s="6">
        <v>25</v>
      </c>
      <c r="H21" s="6">
        <v>18</v>
      </c>
      <c r="I21" s="6">
        <v>20</v>
      </c>
      <c r="J21" s="6">
        <v>16</v>
      </c>
      <c r="K21" s="6">
        <v>19</v>
      </c>
      <c r="L21" s="6">
        <v>20</v>
      </c>
      <c r="M21" s="6">
        <v>27</v>
      </c>
      <c r="N21" s="6">
        <v>18</v>
      </c>
      <c r="O21" s="6">
        <v>22</v>
      </c>
      <c r="P21" s="6">
        <v>15</v>
      </c>
      <c r="Q21" s="6">
        <v>20</v>
      </c>
      <c r="R21" s="6">
        <v>19</v>
      </c>
      <c r="S21" s="6">
        <v>19</v>
      </c>
      <c r="T21" s="6">
        <v>17</v>
      </c>
      <c r="U21" s="6">
        <v>18</v>
      </c>
      <c r="V21" s="6">
        <v>20</v>
      </c>
      <c r="W21" s="6">
        <v>15</v>
      </c>
      <c r="X21" s="6">
        <v>16</v>
      </c>
      <c r="Y21" s="6">
        <v>21</v>
      </c>
      <c r="Z21" s="6">
        <v>21</v>
      </c>
      <c r="AA21" s="6">
        <v>16</v>
      </c>
      <c r="AB21" s="6">
        <v>21</v>
      </c>
      <c r="AC21" s="6">
        <v>19</v>
      </c>
      <c r="AD21" s="6">
        <v>23</v>
      </c>
      <c r="AE21" s="6">
        <v>23</v>
      </c>
      <c r="AF21" s="6">
        <v>19</v>
      </c>
      <c r="AG21" s="6">
        <v>27</v>
      </c>
      <c r="AH21" s="6">
        <v>26</v>
      </c>
      <c r="AI21" s="6">
        <f t="shared" si="0"/>
        <v>31</v>
      </c>
      <c r="AJ21" s="6">
        <f t="shared" si="1"/>
        <v>27</v>
      </c>
    </row>
    <row r="22" spans="1:36" s="1" customFormat="1" ht="13.5">
      <c r="A22" s="6">
        <v>16</v>
      </c>
      <c r="B22" s="1" t="s">
        <v>9</v>
      </c>
      <c r="C22" s="1" t="s">
        <v>10</v>
      </c>
      <c r="D22" s="6"/>
      <c r="E22" s="6">
        <v>5</v>
      </c>
      <c r="F22" s="6"/>
      <c r="G22" s="6">
        <v>3</v>
      </c>
      <c r="H22" s="6">
        <v>6</v>
      </c>
      <c r="I22" s="6">
        <v>3</v>
      </c>
      <c r="J22" s="6">
        <v>4</v>
      </c>
      <c r="K22" s="6">
        <v>2</v>
      </c>
      <c r="L22" s="6">
        <v>9</v>
      </c>
      <c r="M22" s="6">
        <v>7</v>
      </c>
      <c r="N22" s="6">
        <v>4</v>
      </c>
      <c r="O22" s="6">
        <v>4</v>
      </c>
      <c r="P22" s="6">
        <v>5</v>
      </c>
      <c r="Q22" s="6">
        <v>11</v>
      </c>
      <c r="R22" s="6">
        <v>9</v>
      </c>
      <c r="S22" s="6">
        <v>15</v>
      </c>
      <c r="T22" s="6">
        <v>10</v>
      </c>
      <c r="U22" s="6">
        <v>7</v>
      </c>
      <c r="V22" s="6">
        <v>12</v>
      </c>
      <c r="W22" s="6">
        <v>10</v>
      </c>
      <c r="X22" s="6">
        <v>10</v>
      </c>
      <c r="Y22" s="6">
        <v>12</v>
      </c>
      <c r="Z22" s="6">
        <v>11</v>
      </c>
      <c r="AA22" s="6">
        <v>10</v>
      </c>
      <c r="AB22" s="6">
        <v>12</v>
      </c>
      <c r="AC22" s="6">
        <v>14</v>
      </c>
      <c r="AD22" s="6">
        <v>13</v>
      </c>
      <c r="AE22" s="6">
        <v>8</v>
      </c>
      <c r="AF22" s="6">
        <v>11</v>
      </c>
      <c r="AG22" s="6">
        <v>11</v>
      </c>
      <c r="AH22" s="6">
        <v>23</v>
      </c>
      <c r="AI22" s="6">
        <f t="shared" si="0"/>
        <v>29</v>
      </c>
      <c r="AJ22" s="6">
        <f t="shared" si="1"/>
        <v>23</v>
      </c>
    </row>
    <row r="23" spans="1:36" s="1" customFormat="1" ht="13.5">
      <c r="A23" s="6">
        <v>17</v>
      </c>
      <c r="B23" s="1" t="s">
        <v>11</v>
      </c>
      <c r="C23" s="1" t="s">
        <v>96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>
        <v>8</v>
      </c>
      <c r="AI23" s="6">
        <f t="shared" si="0"/>
        <v>1</v>
      </c>
      <c r="AJ23" s="6">
        <f t="shared" si="1"/>
        <v>8</v>
      </c>
    </row>
    <row r="24" spans="1:36" s="1" customFormat="1" ht="13.5">
      <c r="A24" s="6">
        <v>18</v>
      </c>
      <c r="B24" s="1" t="s">
        <v>30</v>
      </c>
      <c r="C24" s="1" t="s">
        <v>31</v>
      </c>
      <c r="D24" s="6">
        <v>1</v>
      </c>
      <c r="E24" s="6"/>
      <c r="F24" s="6">
        <v>1</v>
      </c>
      <c r="G24" s="6">
        <v>1</v>
      </c>
      <c r="H24" s="6">
        <v>1</v>
      </c>
      <c r="I24" s="6"/>
      <c r="J24" s="6">
        <v>1</v>
      </c>
      <c r="K24" s="6">
        <v>1</v>
      </c>
      <c r="L24" s="6"/>
      <c r="M24" s="6"/>
      <c r="N24" s="6">
        <v>2</v>
      </c>
      <c r="O24" s="6">
        <v>1</v>
      </c>
      <c r="P24" s="6">
        <v>1</v>
      </c>
      <c r="Q24" s="6">
        <v>2</v>
      </c>
      <c r="R24" s="6">
        <v>1</v>
      </c>
      <c r="S24" s="6">
        <v>1</v>
      </c>
      <c r="T24" s="6">
        <v>1</v>
      </c>
      <c r="U24" s="6">
        <v>1</v>
      </c>
      <c r="V24" s="6">
        <v>1</v>
      </c>
      <c r="W24" s="6">
        <v>1</v>
      </c>
      <c r="X24" s="6"/>
      <c r="Y24" s="6"/>
      <c r="Z24" s="6">
        <v>1</v>
      </c>
      <c r="AA24" s="6">
        <v>1</v>
      </c>
      <c r="AB24" s="6">
        <v>1</v>
      </c>
      <c r="AC24" s="6">
        <v>1</v>
      </c>
      <c r="AD24" s="6"/>
      <c r="AE24" s="6">
        <v>1</v>
      </c>
      <c r="AF24" s="6"/>
      <c r="AG24" s="6"/>
      <c r="AH24" s="6"/>
      <c r="AI24" s="6">
        <f t="shared" si="0"/>
        <v>21</v>
      </c>
      <c r="AJ24" s="6">
        <f t="shared" si="1"/>
        <v>2</v>
      </c>
    </row>
    <row r="25" spans="1:36" ht="13.5">
      <c r="A25" s="6">
        <v>19</v>
      </c>
      <c r="B25" s="1" t="s">
        <v>32</v>
      </c>
      <c r="C25" s="1" t="s">
        <v>97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ht="13.5">
      <c r="A26" s="7">
        <v>20</v>
      </c>
      <c r="B26" s="12" t="s">
        <v>36</v>
      </c>
      <c r="C26" s="12" t="s">
        <v>37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13.5">
      <c r="A27" s="6">
        <v>21</v>
      </c>
      <c r="B27" s="1" t="s">
        <v>33</v>
      </c>
      <c r="C27" s="1" t="s">
        <v>34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ht="13.5">
      <c r="A28" s="6">
        <v>22</v>
      </c>
      <c r="B28" s="1" t="s">
        <v>38</v>
      </c>
      <c r="C28" s="1" t="s">
        <v>39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ht="13.5">
      <c r="A29" s="6">
        <v>23</v>
      </c>
      <c r="B29" s="1" t="s">
        <v>40</v>
      </c>
      <c r="C29" s="1" t="s">
        <v>41</v>
      </c>
      <c r="D29" s="6"/>
      <c r="E29" s="6"/>
      <c r="F29" s="6"/>
      <c r="G29" s="6"/>
      <c r="H29" s="6"/>
      <c r="I29" s="6"/>
      <c r="J29" s="6">
        <v>1</v>
      </c>
      <c r="K29" s="6"/>
      <c r="L29" s="6"/>
      <c r="M29" s="6">
        <v>1</v>
      </c>
      <c r="N29" s="6"/>
      <c r="O29" s="6">
        <v>1</v>
      </c>
      <c r="P29" s="6"/>
      <c r="Q29" s="6"/>
      <c r="R29" s="6"/>
      <c r="S29" s="6">
        <v>1</v>
      </c>
      <c r="T29" s="6"/>
      <c r="U29" s="6">
        <v>1</v>
      </c>
      <c r="V29" s="6"/>
      <c r="W29" s="6"/>
      <c r="X29" s="6">
        <v>1</v>
      </c>
      <c r="Y29" s="6">
        <v>1</v>
      </c>
      <c r="Z29" s="6">
        <v>1</v>
      </c>
      <c r="AA29" s="6"/>
      <c r="AB29" s="6"/>
      <c r="AC29" s="6"/>
      <c r="AD29" s="6"/>
      <c r="AE29" s="6"/>
      <c r="AF29" s="6"/>
      <c r="AG29" s="6"/>
      <c r="AH29" s="6">
        <v>1</v>
      </c>
      <c r="AI29" s="6">
        <f>COUNT(D29:AH29)</f>
        <v>9</v>
      </c>
      <c r="AJ29" s="6">
        <f>MAX(D29:AH29)</f>
        <v>1</v>
      </c>
    </row>
    <row r="30" spans="1:36" ht="13.5">
      <c r="A30" s="6">
        <v>24</v>
      </c>
      <c r="B30" s="1" t="s">
        <v>50</v>
      </c>
      <c r="C30" s="1" t="s">
        <v>51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13.5">
      <c r="A31" s="10">
        <v>25</v>
      </c>
      <c r="B31" s="1" t="s">
        <v>77</v>
      </c>
      <c r="C31" s="1" t="s">
        <v>98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6"/>
      <c r="AJ31" s="6"/>
    </row>
    <row r="32" spans="1:36" ht="13.5">
      <c r="A32" s="10">
        <v>26</v>
      </c>
      <c r="B32" s="1" t="s">
        <v>78</v>
      </c>
      <c r="C32" s="1" t="s">
        <v>79</v>
      </c>
      <c r="D32" s="10">
        <v>1</v>
      </c>
      <c r="E32" s="10"/>
      <c r="F32" s="10">
        <v>1</v>
      </c>
      <c r="G32" s="10"/>
      <c r="H32" s="10">
        <v>1</v>
      </c>
      <c r="I32" s="10">
        <v>2</v>
      </c>
      <c r="J32" s="10">
        <v>1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>
        <v>1</v>
      </c>
      <c r="X32" s="10">
        <v>1</v>
      </c>
      <c r="Y32" s="10">
        <v>1</v>
      </c>
      <c r="Z32" s="10">
        <v>1</v>
      </c>
      <c r="AA32" s="10"/>
      <c r="AB32" s="10">
        <v>1</v>
      </c>
      <c r="AC32" s="10"/>
      <c r="AD32" s="10">
        <v>1</v>
      </c>
      <c r="AE32" s="10">
        <v>2</v>
      </c>
      <c r="AF32" s="10">
        <v>2</v>
      </c>
      <c r="AG32" s="10"/>
      <c r="AH32" s="10">
        <v>1</v>
      </c>
      <c r="AI32" s="6">
        <f>COUNT(D32:AH32)</f>
        <v>14</v>
      </c>
      <c r="AJ32" s="6">
        <f>MAX(D32:AH32)</f>
        <v>2</v>
      </c>
    </row>
    <row r="33" spans="1:36" ht="13.5">
      <c r="A33" s="10">
        <v>27</v>
      </c>
      <c r="B33" s="1" t="s">
        <v>80</v>
      </c>
      <c r="C33" s="1" t="s">
        <v>149</v>
      </c>
      <c r="D33" s="10"/>
      <c r="E33" s="10">
        <v>1</v>
      </c>
      <c r="F33" s="10">
        <v>1</v>
      </c>
      <c r="G33" s="10"/>
      <c r="H33" s="10">
        <v>1</v>
      </c>
      <c r="I33" s="10">
        <v>1</v>
      </c>
      <c r="J33" s="10">
        <v>1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>
        <v>1</v>
      </c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6">
        <f>COUNT(D33:AH33)</f>
        <v>6</v>
      </c>
      <c r="AJ33" s="6">
        <f>MAX(D33:AH33)</f>
        <v>1</v>
      </c>
    </row>
    <row r="34" spans="1:36" ht="13.5">
      <c r="A34" s="6">
        <v>28</v>
      </c>
      <c r="B34" s="1" t="s">
        <v>81</v>
      </c>
      <c r="C34" s="1" t="s">
        <v>100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1:36" ht="13.5">
      <c r="A35" s="6">
        <v>29</v>
      </c>
      <c r="B35" s="1" t="s">
        <v>65</v>
      </c>
      <c r="C35" s="1" t="s">
        <v>101</v>
      </c>
      <c r="D35" s="6">
        <v>1</v>
      </c>
      <c r="E35" s="6">
        <v>1</v>
      </c>
      <c r="F35" s="6">
        <v>1</v>
      </c>
      <c r="G35" s="6">
        <v>1</v>
      </c>
      <c r="H35" s="6">
        <v>1</v>
      </c>
      <c r="I35" s="6">
        <v>2</v>
      </c>
      <c r="J35" s="6"/>
      <c r="K35" s="6"/>
      <c r="L35" s="6">
        <v>1</v>
      </c>
      <c r="M35" s="6">
        <v>2</v>
      </c>
      <c r="N35" s="6">
        <v>1</v>
      </c>
      <c r="O35" s="6">
        <v>1</v>
      </c>
      <c r="P35" s="6"/>
      <c r="Q35" s="6"/>
      <c r="R35" s="6"/>
      <c r="S35" s="6"/>
      <c r="T35" s="6">
        <v>1</v>
      </c>
      <c r="U35" s="6"/>
      <c r="V35" s="6"/>
      <c r="W35" s="6"/>
      <c r="X35" s="6">
        <v>1</v>
      </c>
      <c r="Y35" s="6"/>
      <c r="Z35" s="6"/>
      <c r="AA35" s="6"/>
      <c r="AB35" s="6">
        <v>1</v>
      </c>
      <c r="AC35" s="6">
        <v>1</v>
      </c>
      <c r="AD35" s="6">
        <v>2</v>
      </c>
      <c r="AE35" s="6"/>
      <c r="AF35" s="6"/>
      <c r="AG35" s="6"/>
      <c r="AH35" s="6">
        <v>1</v>
      </c>
      <c r="AI35" s="6">
        <f>COUNT(D35:AH35)</f>
        <v>16</v>
      </c>
      <c r="AJ35" s="6">
        <f>MAX(D35:AH35)</f>
        <v>2</v>
      </c>
    </row>
    <row r="36" spans="1:36" ht="13.5">
      <c r="A36" s="7">
        <v>30</v>
      </c>
      <c r="B36" s="12" t="s">
        <v>42</v>
      </c>
      <c r="C36" s="12" t="s">
        <v>43</v>
      </c>
      <c r="D36" s="7"/>
      <c r="E36" s="7"/>
      <c r="F36" s="7"/>
      <c r="G36" s="7"/>
      <c r="H36" s="7"/>
      <c r="I36" s="7"/>
      <c r="J36" s="7"/>
      <c r="K36" s="7"/>
      <c r="L36" s="7">
        <v>1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>
        <v>1</v>
      </c>
      <c r="AC36" s="7"/>
      <c r="AD36" s="7">
        <v>1</v>
      </c>
      <c r="AE36" s="7">
        <v>1</v>
      </c>
      <c r="AF36" s="7"/>
      <c r="AG36" s="7">
        <v>1</v>
      </c>
      <c r="AH36" s="7">
        <v>1</v>
      </c>
      <c r="AI36" s="7">
        <f>COUNT(D36:AH36)</f>
        <v>6</v>
      </c>
      <c r="AJ36" s="7">
        <f>MAX(D36:AH36)</f>
        <v>1</v>
      </c>
    </row>
    <row r="37" spans="1:36" ht="13.5">
      <c r="A37" s="6">
        <v>31</v>
      </c>
      <c r="B37" s="1" t="s">
        <v>48</v>
      </c>
      <c r="C37" s="1" t="s">
        <v>49</v>
      </c>
      <c r="D37" s="6">
        <v>1</v>
      </c>
      <c r="E37" s="6">
        <v>3</v>
      </c>
      <c r="F37" s="6">
        <v>2</v>
      </c>
      <c r="G37" s="6">
        <v>2</v>
      </c>
      <c r="H37" s="6">
        <v>4</v>
      </c>
      <c r="I37" s="6">
        <v>4</v>
      </c>
      <c r="J37" s="6">
        <v>2</v>
      </c>
      <c r="K37" s="6">
        <v>1</v>
      </c>
      <c r="L37" s="6">
        <v>2</v>
      </c>
      <c r="M37" s="6">
        <v>2</v>
      </c>
      <c r="N37" s="6">
        <v>3</v>
      </c>
      <c r="O37" s="6">
        <v>2</v>
      </c>
      <c r="P37" s="6">
        <v>3</v>
      </c>
      <c r="Q37" s="6">
        <v>4</v>
      </c>
      <c r="R37" s="6">
        <v>3</v>
      </c>
      <c r="S37" s="6">
        <v>4</v>
      </c>
      <c r="T37" s="6">
        <v>2</v>
      </c>
      <c r="U37" s="6">
        <v>2</v>
      </c>
      <c r="V37" s="6">
        <v>2</v>
      </c>
      <c r="W37" s="6">
        <v>3</v>
      </c>
      <c r="X37" s="6">
        <v>4</v>
      </c>
      <c r="Y37" s="6">
        <v>5</v>
      </c>
      <c r="Z37" s="6">
        <v>1</v>
      </c>
      <c r="AA37" s="6">
        <v>3</v>
      </c>
      <c r="AB37" s="6">
        <v>2</v>
      </c>
      <c r="AC37" s="6">
        <v>1</v>
      </c>
      <c r="AD37" s="6">
        <v>3</v>
      </c>
      <c r="AE37" s="6">
        <v>4</v>
      </c>
      <c r="AF37" s="6">
        <v>2</v>
      </c>
      <c r="AG37" s="6">
        <v>4</v>
      </c>
      <c r="AH37" s="6">
        <v>1</v>
      </c>
      <c r="AI37" s="6">
        <f>COUNT(D37:AH37)</f>
        <v>31</v>
      </c>
      <c r="AJ37" s="6">
        <f>MAX(D37:AH37)</f>
        <v>5</v>
      </c>
    </row>
    <row r="38" spans="1:36" ht="13.5">
      <c r="A38" s="6">
        <v>32</v>
      </c>
      <c r="B38" s="1" t="s">
        <v>60</v>
      </c>
      <c r="C38" s="1" t="s">
        <v>61</v>
      </c>
      <c r="D38" s="6">
        <v>1</v>
      </c>
      <c r="E38" s="6">
        <v>1</v>
      </c>
      <c r="F38" s="6">
        <v>1</v>
      </c>
      <c r="G38" s="6">
        <v>1</v>
      </c>
      <c r="H38" s="6">
        <v>1</v>
      </c>
      <c r="I38" s="6">
        <v>1</v>
      </c>
      <c r="J38" s="6">
        <v>1</v>
      </c>
      <c r="K38" s="6">
        <v>1</v>
      </c>
      <c r="L38" s="6">
        <v>1</v>
      </c>
      <c r="M38" s="6">
        <v>1</v>
      </c>
      <c r="N38" s="6">
        <v>1</v>
      </c>
      <c r="O38" s="6">
        <v>1</v>
      </c>
      <c r="P38" s="6">
        <v>1</v>
      </c>
      <c r="Q38" s="6">
        <v>1</v>
      </c>
      <c r="R38" s="6">
        <v>1</v>
      </c>
      <c r="S38" s="6">
        <v>1</v>
      </c>
      <c r="T38" s="6">
        <v>1</v>
      </c>
      <c r="U38" s="6">
        <v>1</v>
      </c>
      <c r="V38" s="6">
        <v>1</v>
      </c>
      <c r="W38" s="6"/>
      <c r="X38" s="6">
        <v>1</v>
      </c>
      <c r="Y38" s="6">
        <v>1</v>
      </c>
      <c r="Z38" s="6">
        <v>1</v>
      </c>
      <c r="AA38" s="6">
        <v>1</v>
      </c>
      <c r="AB38" s="6">
        <v>1</v>
      </c>
      <c r="AC38" s="6">
        <v>1</v>
      </c>
      <c r="AD38" s="6">
        <v>1</v>
      </c>
      <c r="AE38" s="6">
        <v>1</v>
      </c>
      <c r="AF38" s="6">
        <v>1</v>
      </c>
      <c r="AG38" s="6">
        <v>1</v>
      </c>
      <c r="AH38" s="6"/>
      <c r="AI38" s="6">
        <f>COUNT(D38:AH38)</f>
        <v>29</v>
      </c>
      <c r="AJ38" s="6">
        <f>MAX(D38:AH38)</f>
        <v>1</v>
      </c>
    </row>
    <row r="39" spans="1:36" ht="13.5">
      <c r="A39" s="6">
        <v>33</v>
      </c>
      <c r="B39" s="1" t="s">
        <v>63</v>
      </c>
      <c r="C39" s="1" t="s">
        <v>64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ht="13.5">
      <c r="A40" s="6">
        <v>34</v>
      </c>
      <c r="B40" s="1" t="s">
        <v>66</v>
      </c>
      <c r="C40" s="1" t="s">
        <v>102</v>
      </c>
      <c r="D40" s="6">
        <v>1</v>
      </c>
      <c r="E40" s="6"/>
      <c r="F40" s="6">
        <v>1</v>
      </c>
      <c r="G40" s="6">
        <v>1</v>
      </c>
      <c r="H40" s="6">
        <v>1</v>
      </c>
      <c r="I40" s="6"/>
      <c r="J40" s="6">
        <v>1</v>
      </c>
      <c r="K40" s="6"/>
      <c r="L40" s="6">
        <v>1</v>
      </c>
      <c r="M40" s="6">
        <v>1</v>
      </c>
      <c r="N40" s="6">
        <v>1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>
        <v>1</v>
      </c>
      <c r="AC40" s="6"/>
      <c r="AD40" s="6"/>
      <c r="AE40" s="6"/>
      <c r="AF40" s="6">
        <v>1</v>
      </c>
      <c r="AG40" s="6"/>
      <c r="AH40" s="6"/>
      <c r="AI40" s="6">
        <f>COUNT(D40:AH40)</f>
        <v>10</v>
      </c>
      <c r="AJ40" s="6">
        <f>MAX(D40:AH40)</f>
        <v>1</v>
      </c>
    </row>
    <row r="41" spans="1:36" ht="13.5">
      <c r="A41" s="6">
        <v>35</v>
      </c>
      <c r="B41" s="1" t="s">
        <v>62</v>
      </c>
      <c r="C41" s="1" t="s">
        <v>103</v>
      </c>
      <c r="D41" s="6"/>
      <c r="E41" s="6"/>
      <c r="F41" s="6"/>
      <c r="G41" s="6"/>
      <c r="H41" s="6"/>
      <c r="I41" s="6"/>
      <c r="J41" s="6"/>
      <c r="K41" s="6"/>
      <c r="L41" s="6">
        <v>1</v>
      </c>
      <c r="M41" s="6"/>
      <c r="N41" s="6"/>
      <c r="O41" s="6">
        <v>1</v>
      </c>
      <c r="P41" s="6">
        <v>1</v>
      </c>
      <c r="Q41" s="6">
        <v>2</v>
      </c>
      <c r="R41" s="6">
        <v>1</v>
      </c>
      <c r="S41" s="6">
        <v>1</v>
      </c>
      <c r="T41" s="6">
        <v>2</v>
      </c>
      <c r="U41" s="6">
        <v>1</v>
      </c>
      <c r="V41" s="6"/>
      <c r="W41" s="6">
        <v>1</v>
      </c>
      <c r="X41" s="6">
        <v>1</v>
      </c>
      <c r="Y41" s="6">
        <v>1</v>
      </c>
      <c r="Z41" s="6">
        <v>1</v>
      </c>
      <c r="AA41" s="6">
        <v>1</v>
      </c>
      <c r="AB41" s="6">
        <v>2</v>
      </c>
      <c r="AC41" s="6">
        <v>1</v>
      </c>
      <c r="AD41" s="6">
        <v>1</v>
      </c>
      <c r="AE41" s="6">
        <v>1</v>
      </c>
      <c r="AF41" s="6">
        <v>1</v>
      </c>
      <c r="AG41" s="6">
        <v>1</v>
      </c>
      <c r="AH41" s="6">
        <v>1</v>
      </c>
      <c r="AI41" s="6">
        <f>COUNT(D41:AH41)</f>
        <v>20</v>
      </c>
      <c r="AJ41" s="6">
        <f>MAX(D41:AH41)</f>
        <v>2</v>
      </c>
    </row>
    <row r="42" spans="1:36" ht="13.5">
      <c r="A42" s="10">
        <v>36</v>
      </c>
      <c r="B42" s="1" t="s">
        <v>76</v>
      </c>
      <c r="C42" s="1" t="s">
        <v>150</v>
      </c>
      <c r="D42" s="10">
        <v>2</v>
      </c>
      <c r="E42" s="10"/>
      <c r="F42" s="10"/>
      <c r="G42" s="10">
        <v>1</v>
      </c>
      <c r="H42" s="10"/>
      <c r="I42" s="10"/>
      <c r="J42" s="10"/>
      <c r="K42" s="10">
        <v>1</v>
      </c>
      <c r="L42" s="10">
        <v>1</v>
      </c>
      <c r="M42" s="10"/>
      <c r="N42" s="10">
        <v>2</v>
      </c>
      <c r="O42" s="10"/>
      <c r="P42" s="10"/>
      <c r="Q42" s="10">
        <v>2</v>
      </c>
      <c r="R42" s="10"/>
      <c r="S42" s="10"/>
      <c r="T42" s="10"/>
      <c r="U42" s="10"/>
      <c r="V42" s="10"/>
      <c r="W42" s="10"/>
      <c r="X42" s="10">
        <v>1</v>
      </c>
      <c r="Y42" s="10"/>
      <c r="Z42" s="10"/>
      <c r="AA42" s="10">
        <v>1</v>
      </c>
      <c r="AB42" s="10">
        <v>2</v>
      </c>
      <c r="AC42" s="10">
        <v>1</v>
      </c>
      <c r="AD42" s="10">
        <v>1</v>
      </c>
      <c r="AE42" s="10"/>
      <c r="AF42" s="10"/>
      <c r="AG42" s="10">
        <v>3</v>
      </c>
      <c r="AH42" s="10"/>
      <c r="AI42" s="6">
        <f>COUNT(D42:AH42)</f>
        <v>12</v>
      </c>
      <c r="AJ42" s="6">
        <f>MAX(D42:AH42)</f>
        <v>3</v>
      </c>
    </row>
    <row r="43" spans="1:36" ht="13.5">
      <c r="A43" s="6">
        <v>37</v>
      </c>
      <c r="B43" s="1" t="s">
        <v>56</v>
      </c>
      <c r="C43" s="1" t="s">
        <v>57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ht="13.5">
      <c r="A44" s="6">
        <v>38</v>
      </c>
      <c r="B44" s="1" t="s">
        <v>54</v>
      </c>
      <c r="C44" s="1" t="s">
        <v>55</v>
      </c>
      <c r="D44" s="6"/>
      <c r="E44" s="6"/>
      <c r="F44" s="6"/>
      <c r="G44" s="6">
        <v>1</v>
      </c>
      <c r="H44" s="6">
        <v>1</v>
      </c>
      <c r="I44" s="6"/>
      <c r="J44" s="6">
        <v>1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>
        <f>COUNT(D44:AH44)</f>
        <v>3</v>
      </c>
      <c r="AJ44" s="6">
        <f>MAX(D44:AH44)</f>
        <v>1</v>
      </c>
    </row>
    <row r="45" spans="1:36" ht="13.5">
      <c r="A45" s="6">
        <v>39</v>
      </c>
      <c r="B45" s="1" t="s">
        <v>58</v>
      </c>
      <c r="C45" s="1" t="s">
        <v>59</v>
      </c>
      <c r="D45" s="6">
        <v>1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>
        <f>COUNT(D45:AH45)</f>
        <v>1</v>
      </c>
      <c r="AJ45" s="6">
        <f>MAX(D45:AH45)</f>
        <v>1</v>
      </c>
    </row>
    <row r="46" spans="1:36" ht="13.5">
      <c r="A46" s="7">
        <v>40</v>
      </c>
      <c r="B46" s="12" t="s">
        <v>52</v>
      </c>
      <c r="C46" s="12" t="s">
        <v>53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ht="13.5">
      <c r="A47" s="10">
        <v>41</v>
      </c>
      <c r="B47" s="1" t="s">
        <v>74</v>
      </c>
      <c r="C47" s="1" t="s">
        <v>75</v>
      </c>
      <c r="D47" s="6"/>
      <c r="E47" s="6"/>
      <c r="F47" s="6"/>
      <c r="G47" s="6">
        <v>1</v>
      </c>
      <c r="H47" s="6">
        <v>1</v>
      </c>
      <c r="I47" s="6">
        <v>3</v>
      </c>
      <c r="J47" s="6"/>
      <c r="K47" s="6"/>
      <c r="L47" s="6">
        <v>3</v>
      </c>
      <c r="M47" s="6">
        <v>1</v>
      </c>
      <c r="N47" s="6">
        <v>1</v>
      </c>
      <c r="O47" s="6">
        <v>1</v>
      </c>
      <c r="P47" s="6">
        <v>1</v>
      </c>
      <c r="Q47" s="6">
        <v>6</v>
      </c>
      <c r="R47" s="6">
        <v>5</v>
      </c>
      <c r="S47" s="6">
        <v>1</v>
      </c>
      <c r="T47" s="6"/>
      <c r="U47" s="6">
        <v>3</v>
      </c>
      <c r="V47" s="6">
        <v>4</v>
      </c>
      <c r="W47" s="6">
        <v>3</v>
      </c>
      <c r="X47" s="6">
        <v>1</v>
      </c>
      <c r="Y47" s="6">
        <v>2</v>
      </c>
      <c r="Z47" s="6">
        <v>1</v>
      </c>
      <c r="AA47" s="6">
        <v>2</v>
      </c>
      <c r="AB47" s="6">
        <v>2</v>
      </c>
      <c r="AC47" s="6">
        <v>2</v>
      </c>
      <c r="AD47" s="6">
        <v>3</v>
      </c>
      <c r="AE47" s="6">
        <v>3</v>
      </c>
      <c r="AF47" s="6">
        <v>7</v>
      </c>
      <c r="AG47" s="6">
        <v>3</v>
      </c>
      <c r="AH47" s="6">
        <v>4</v>
      </c>
      <c r="AI47" s="6">
        <f>COUNT(D47:AH47)</f>
        <v>25</v>
      </c>
      <c r="AJ47" s="6">
        <f>MAX(D47:AH47)</f>
        <v>7</v>
      </c>
    </row>
    <row r="48" spans="1:36" ht="13.5">
      <c r="A48" s="6">
        <v>42</v>
      </c>
      <c r="B48" s="1" t="s">
        <v>44</v>
      </c>
      <c r="C48" s="1" t="s">
        <v>45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1:36" ht="13.5">
      <c r="A49" s="6">
        <v>43</v>
      </c>
      <c r="B49" s="1" t="s">
        <v>46</v>
      </c>
      <c r="C49" s="1" t="s">
        <v>47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1:36" ht="13.5">
      <c r="A50" s="10">
        <v>44</v>
      </c>
      <c r="B50" s="1" t="s">
        <v>69</v>
      </c>
      <c r="C50" s="1" t="s">
        <v>151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ht="13.5">
      <c r="A51" s="10">
        <v>45</v>
      </c>
      <c r="B51" s="1" t="s">
        <v>70</v>
      </c>
      <c r="C51" s="1" t="s">
        <v>71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</row>
    <row r="52" spans="1:36" ht="13.5">
      <c r="A52" s="10">
        <v>46</v>
      </c>
      <c r="B52" s="1" t="s">
        <v>72</v>
      </c>
      <c r="C52" s="1" t="s">
        <v>73</v>
      </c>
      <c r="D52" s="6"/>
      <c r="E52" s="6">
        <v>1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>
        <f>COUNT(D52:AH52)</f>
        <v>1</v>
      </c>
      <c r="AJ52" s="6">
        <f>MAX(D52:AH52)</f>
        <v>1</v>
      </c>
    </row>
    <row r="53" spans="1:36" ht="13.5">
      <c r="A53" s="10">
        <v>47</v>
      </c>
      <c r="B53" s="1" t="s">
        <v>67</v>
      </c>
      <c r="C53" s="1" t="s">
        <v>68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</row>
    <row r="54" spans="1:36" ht="13.5">
      <c r="A54" s="6">
        <v>48</v>
      </c>
      <c r="B54" s="1" t="s">
        <v>27</v>
      </c>
      <c r="C54" s="9" t="s">
        <v>152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>
        <v>1</v>
      </c>
      <c r="AA54" s="6"/>
      <c r="AB54" s="6"/>
      <c r="AC54" s="6"/>
      <c r="AD54" s="6"/>
      <c r="AE54" s="6"/>
      <c r="AF54" s="6"/>
      <c r="AG54" s="6">
        <v>1</v>
      </c>
      <c r="AH54" s="6"/>
      <c r="AI54" s="6">
        <f>COUNT(D54:AH54)</f>
        <v>2</v>
      </c>
      <c r="AJ54" s="6">
        <f>MAX(D54:AH54)</f>
        <v>1</v>
      </c>
    </row>
    <row r="55" spans="1:36" ht="13.5">
      <c r="A55" s="8">
        <v>49</v>
      </c>
      <c r="B55" s="5" t="s">
        <v>153</v>
      </c>
      <c r="C55" s="5" t="s">
        <v>154</v>
      </c>
      <c r="D55" s="11"/>
      <c r="E55" s="11"/>
      <c r="F55" s="11">
        <v>2</v>
      </c>
      <c r="G55" s="11">
        <v>2</v>
      </c>
      <c r="H55" s="11"/>
      <c r="I55" s="11">
        <v>1</v>
      </c>
      <c r="J55" s="11"/>
      <c r="K55" s="11"/>
      <c r="L55" s="11"/>
      <c r="M55" s="11">
        <v>1</v>
      </c>
      <c r="N55" s="11"/>
      <c r="O55" s="11"/>
      <c r="P55" s="11"/>
      <c r="Q55" s="11"/>
      <c r="R55" s="11"/>
      <c r="S55" s="11">
        <v>1</v>
      </c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8">
        <f>COUNT(D55:AH55)</f>
        <v>5</v>
      </c>
      <c r="AJ55" s="8">
        <f>MAX(D55:AH55)</f>
        <v>2</v>
      </c>
    </row>
    <row r="56" spans="1:36" ht="13.5">
      <c r="A56" s="6"/>
      <c r="B56" s="1"/>
      <c r="C56" s="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6" t="s">
        <v>87</v>
      </c>
      <c r="AJ56" s="6" t="s">
        <v>88</v>
      </c>
    </row>
    <row r="57" spans="1:36" ht="13.5">
      <c r="A57" s="6"/>
      <c r="B57" s="1" t="s">
        <v>133</v>
      </c>
      <c r="C57" s="1"/>
      <c r="D57" s="6">
        <f>COUNT(D7:D55)</f>
        <v>14</v>
      </c>
      <c r="E57" s="6">
        <f aca="true" t="shared" si="2" ref="E57:AH57">COUNT(E8:E55)</f>
        <v>12</v>
      </c>
      <c r="F57" s="6">
        <f t="shared" si="2"/>
        <v>14</v>
      </c>
      <c r="G57" s="6">
        <f t="shared" si="2"/>
        <v>16</v>
      </c>
      <c r="H57" s="6">
        <f t="shared" si="2"/>
        <v>15</v>
      </c>
      <c r="I57" s="6">
        <f t="shared" si="2"/>
        <v>15</v>
      </c>
      <c r="J57" s="6">
        <f t="shared" si="2"/>
        <v>17</v>
      </c>
      <c r="K57" s="6">
        <f t="shared" si="2"/>
        <v>10</v>
      </c>
      <c r="L57" s="6">
        <f t="shared" si="2"/>
        <v>16</v>
      </c>
      <c r="M57" s="6">
        <f t="shared" si="2"/>
        <v>13</v>
      </c>
      <c r="N57" s="6">
        <f t="shared" si="2"/>
        <v>12</v>
      </c>
      <c r="O57" s="6">
        <f t="shared" si="2"/>
        <v>13</v>
      </c>
      <c r="P57" s="6">
        <f t="shared" si="2"/>
        <v>10</v>
      </c>
      <c r="Q57" s="6">
        <f t="shared" si="2"/>
        <v>12</v>
      </c>
      <c r="R57" s="6">
        <f t="shared" si="2"/>
        <v>10</v>
      </c>
      <c r="S57" s="6">
        <f t="shared" si="2"/>
        <v>12</v>
      </c>
      <c r="T57" s="6">
        <f t="shared" si="2"/>
        <v>11</v>
      </c>
      <c r="U57" s="6">
        <f t="shared" si="2"/>
        <v>13</v>
      </c>
      <c r="V57" s="6">
        <f t="shared" si="2"/>
        <v>9</v>
      </c>
      <c r="W57" s="6">
        <f t="shared" si="2"/>
        <v>12</v>
      </c>
      <c r="X57" s="6">
        <f t="shared" si="2"/>
        <v>13</v>
      </c>
      <c r="Y57" s="6">
        <f t="shared" si="2"/>
        <v>11</v>
      </c>
      <c r="Z57" s="6">
        <f t="shared" si="2"/>
        <v>13</v>
      </c>
      <c r="AA57" s="6">
        <f t="shared" si="2"/>
        <v>10</v>
      </c>
      <c r="AB57" s="6">
        <f t="shared" si="2"/>
        <v>14</v>
      </c>
      <c r="AC57" s="6">
        <f t="shared" si="2"/>
        <v>12</v>
      </c>
      <c r="AD57" s="6">
        <f t="shared" si="2"/>
        <v>13</v>
      </c>
      <c r="AE57" s="6">
        <f t="shared" si="2"/>
        <v>12</v>
      </c>
      <c r="AF57" s="6">
        <f t="shared" si="2"/>
        <v>12</v>
      </c>
      <c r="AG57" s="6">
        <f t="shared" si="2"/>
        <v>14</v>
      </c>
      <c r="AH57" s="6">
        <f t="shared" si="2"/>
        <v>11</v>
      </c>
      <c r="AI57" s="6">
        <v>31</v>
      </c>
      <c r="AJ57" s="6">
        <f>COUNT(AJ7:AJ55)</f>
        <v>28</v>
      </c>
    </row>
    <row r="58" spans="1:36" ht="13.5">
      <c r="A58" s="5"/>
      <c r="B58" s="5"/>
      <c r="C58" s="5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</sheetData>
  <sheetProtection/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58"/>
  <sheetViews>
    <sheetView zoomScale="75" zoomScaleNormal="75" workbookViewId="0" topLeftCell="A1">
      <selection activeCell="AJ49" sqref="AJ49"/>
    </sheetView>
  </sheetViews>
  <sheetFormatPr defaultColWidth="8.875" defaultRowHeight="12.75"/>
  <cols>
    <col min="1" max="1" width="5.00390625" style="0" customWidth="1"/>
    <col min="2" max="2" width="21.375" style="0" customWidth="1"/>
    <col min="3" max="3" width="31.625" style="0" customWidth="1"/>
    <col min="4" max="4" width="3.875" style="0" customWidth="1"/>
    <col min="5" max="5" width="3.625" style="0" customWidth="1"/>
    <col min="6" max="8" width="3.875" style="0" customWidth="1"/>
    <col min="9" max="10" width="3.625" style="0" customWidth="1"/>
    <col min="11" max="11" width="4.375" style="0" customWidth="1"/>
    <col min="12" max="12" width="4.875" style="0" customWidth="1"/>
    <col min="13" max="13" width="5.50390625" style="0" customWidth="1"/>
    <col min="14" max="14" width="4.50390625" style="0" customWidth="1"/>
    <col min="15" max="15" width="4.625" style="0" customWidth="1"/>
    <col min="16" max="16" width="5.00390625" style="0" customWidth="1"/>
    <col min="17" max="17" width="4.375" style="0" customWidth="1"/>
    <col min="18" max="18" width="4.50390625" style="0" customWidth="1"/>
    <col min="19" max="19" width="4.875" style="0" customWidth="1"/>
    <col min="20" max="20" width="5.375" style="0" customWidth="1"/>
    <col min="21" max="21" width="4.875" style="0" customWidth="1"/>
    <col min="22" max="22" width="5.375" style="0" customWidth="1"/>
    <col min="23" max="23" width="4.375" style="0" customWidth="1"/>
    <col min="24" max="24" width="4.125" style="0" customWidth="1"/>
    <col min="25" max="26" width="4.375" style="0" customWidth="1"/>
    <col min="27" max="27" width="4.50390625" style="0" customWidth="1"/>
    <col min="28" max="28" width="4.375" style="0" customWidth="1"/>
    <col min="29" max="29" width="4.625" style="0" customWidth="1"/>
    <col min="30" max="30" width="4.875" style="0" customWidth="1"/>
    <col min="31" max="31" width="5.375" style="0" customWidth="1"/>
    <col min="32" max="32" width="4.375" style="0" customWidth="1"/>
    <col min="33" max="33" width="5.00390625" style="0" customWidth="1"/>
    <col min="34" max="34" width="4.125" style="0" customWidth="1"/>
    <col min="35" max="35" width="12.00390625" style="0" customWidth="1"/>
  </cols>
  <sheetData>
    <row r="1" spans="4:7" s="2" customFormat="1" ht="19.5">
      <c r="D1" s="2" t="s">
        <v>155</v>
      </c>
      <c r="G1" s="2" t="s">
        <v>156</v>
      </c>
    </row>
    <row r="2" s="3" customFormat="1" ht="18">
      <c r="G2" s="3" t="s">
        <v>84</v>
      </c>
    </row>
    <row r="3" s="3" customFormat="1" ht="18"/>
    <row r="4" spans="1:36" s="3" customFormat="1" ht="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3.5">
      <c r="A5" s="1"/>
      <c r="B5" s="1" t="s">
        <v>0</v>
      </c>
      <c r="C5" s="1" t="s">
        <v>1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6">
        <v>26</v>
      </c>
      <c r="AD5" s="6">
        <v>27</v>
      </c>
      <c r="AE5" s="6">
        <v>28</v>
      </c>
      <c r="AF5" s="6">
        <v>29</v>
      </c>
      <c r="AG5" s="6">
        <v>30</v>
      </c>
      <c r="AH5" s="6"/>
      <c r="AI5" s="6" t="s">
        <v>2</v>
      </c>
      <c r="AJ5" s="6" t="s">
        <v>3</v>
      </c>
    </row>
    <row r="6" spans="1:36" s="1" customFormat="1" ht="13.5">
      <c r="A6" s="5"/>
      <c r="B6" s="5"/>
      <c r="C6" s="5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s="1" customFormat="1" ht="13.5">
      <c r="A7" s="13">
        <v>1</v>
      </c>
      <c r="B7" s="1" t="s">
        <v>28</v>
      </c>
      <c r="C7" s="14" t="s">
        <v>29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s="1" customFormat="1" ht="13.5">
      <c r="A8" s="6">
        <v>2</v>
      </c>
      <c r="B8" s="1" t="s">
        <v>14</v>
      </c>
      <c r="C8" s="1" t="s">
        <v>15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s="1" customFormat="1" ht="13.5">
      <c r="A9" s="6">
        <v>3</v>
      </c>
      <c r="B9" s="1" t="s">
        <v>157</v>
      </c>
      <c r="C9" s="1" t="s">
        <v>158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s="1" customFormat="1" ht="13.5">
      <c r="A10" s="6">
        <v>4</v>
      </c>
      <c r="B10" s="1" t="s">
        <v>21</v>
      </c>
      <c r="C10" s="1" t="s">
        <v>22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s="1" customFormat="1" ht="13.5">
      <c r="A11" s="6">
        <v>5</v>
      </c>
      <c r="B11" s="1" t="s">
        <v>16</v>
      </c>
      <c r="C11" s="1" t="s">
        <v>17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s="1" customFormat="1" ht="13.5">
      <c r="A12" s="6">
        <v>6</v>
      </c>
      <c r="B12" s="1" t="s">
        <v>18</v>
      </c>
      <c r="C12" s="1" t="s">
        <v>159</v>
      </c>
      <c r="D12" s="6"/>
      <c r="E12" s="6"/>
      <c r="F12" s="6"/>
      <c r="G12" s="6"/>
      <c r="H12" s="6"/>
      <c r="I12" s="6">
        <v>1</v>
      </c>
      <c r="J12" s="6">
        <v>1</v>
      </c>
      <c r="K12" s="6">
        <v>1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>
        <v>2</v>
      </c>
      <c r="X12" s="6">
        <v>1</v>
      </c>
      <c r="Y12" s="6">
        <v>2</v>
      </c>
      <c r="Z12" s="6">
        <v>2</v>
      </c>
      <c r="AA12" s="6">
        <v>1</v>
      </c>
      <c r="AB12" s="6">
        <v>2</v>
      </c>
      <c r="AC12" s="6"/>
      <c r="AD12" s="6">
        <v>7</v>
      </c>
      <c r="AE12" s="6">
        <v>2</v>
      </c>
      <c r="AF12" s="6">
        <v>2</v>
      </c>
      <c r="AG12" s="6"/>
      <c r="AH12" s="6"/>
      <c r="AI12" s="6">
        <f>COUNT(D12:AH12)</f>
        <v>12</v>
      </c>
      <c r="AJ12" s="6">
        <f>MAX(D12:AH12)</f>
        <v>7</v>
      </c>
    </row>
    <row r="13" spans="1:36" s="1" customFormat="1" ht="13.5">
      <c r="A13" s="6">
        <v>7</v>
      </c>
      <c r="B13" s="1" t="s">
        <v>23</v>
      </c>
      <c r="C13" s="1" t="s">
        <v>24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s="1" customFormat="1" ht="13.5">
      <c r="A14" s="6">
        <v>8</v>
      </c>
      <c r="B14" s="1" t="s">
        <v>19</v>
      </c>
      <c r="C14" s="1" t="s">
        <v>20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s="1" customFormat="1" ht="13.5">
      <c r="A15" s="6">
        <v>9</v>
      </c>
      <c r="B15" s="1" t="s">
        <v>25</v>
      </c>
      <c r="C15" s="1" t="s">
        <v>26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s="1" customFormat="1" ht="13.5">
      <c r="A16" s="7">
        <v>10</v>
      </c>
      <c r="B16" s="12" t="s">
        <v>6</v>
      </c>
      <c r="C16" s="12" t="s">
        <v>160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>
        <v>1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>
        <f aca="true" t="shared" si="0" ref="AI16:AI22">COUNT(D16:AH16)</f>
        <v>1</v>
      </c>
      <c r="AJ16" s="7">
        <f aca="true" t="shared" si="1" ref="AJ16:AJ22">MAX(D16:AH16)</f>
        <v>1</v>
      </c>
    </row>
    <row r="17" spans="1:36" s="1" customFormat="1" ht="13.5">
      <c r="A17" s="6">
        <v>11</v>
      </c>
      <c r="B17" s="1" t="s">
        <v>35</v>
      </c>
      <c r="C17" s="1" t="s">
        <v>93</v>
      </c>
      <c r="D17" s="6">
        <v>1</v>
      </c>
      <c r="E17" s="6">
        <v>2</v>
      </c>
      <c r="F17" s="6"/>
      <c r="G17" s="6">
        <v>1</v>
      </c>
      <c r="H17" s="6">
        <v>2</v>
      </c>
      <c r="I17" s="6"/>
      <c r="J17" s="6"/>
      <c r="K17" s="6"/>
      <c r="L17" s="6"/>
      <c r="M17" s="6"/>
      <c r="N17" s="6"/>
      <c r="O17" s="6">
        <v>1</v>
      </c>
      <c r="P17" s="6"/>
      <c r="Q17" s="6">
        <v>2</v>
      </c>
      <c r="R17" s="6">
        <v>1</v>
      </c>
      <c r="S17" s="6">
        <v>1</v>
      </c>
      <c r="T17" s="6"/>
      <c r="U17" s="6">
        <v>1</v>
      </c>
      <c r="V17" s="6">
        <v>1</v>
      </c>
      <c r="W17" s="6">
        <v>2</v>
      </c>
      <c r="X17" s="6">
        <v>1</v>
      </c>
      <c r="Y17" s="6">
        <v>2</v>
      </c>
      <c r="Z17" s="6">
        <v>1</v>
      </c>
      <c r="AA17" s="6"/>
      <c r="AB17" s="6">
        <v>1</v>
      </c>
      <c r="AC17" s="6">
        <v>1</v>
      </c>
      <c r="AD17" s="6"/>
      <c r="AE17" s="6">
        <v>1</v>
      </c>
      <c r="AF17" s="6"/>
      <c r="AG17" s="6">
        <v>2</v>
      </c>
      <c r="AH17" s="6"/>
      <c r="AI17" s="6">
        <f t="shared" si="0"/>
        <v>18</v>
      </c>
      <c r="AJ17" s="6">
        <f t="shared" si="1"/>
        <v>2</v>
      </c>
    </row>
    <row r="18" spans="1:36" s="1" customFormat="1" ht="13.5">
      <c r="A18" s="6">
        <v>12</v>
      </c>
      <c r="B18" s="1" t="s">
        <v>4</v>
      </c>
      <c r="C18" s="1" t="s">
        <v>5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>
        <v>1</v>
      </c>
      <c r="Q18" s="6"/>
      <c r="R18" s="6">
        <v>2</v>
      </c>
      <c r="S18" s="6">
        <v>2</v>
      </c>
      <c r="T18" s="6"/>
      <c r="U18" s="6"/>
      <c r="V18" s="6">
        <v>1</v>
      </c>
      <c r="W18" s="6"/>
      <c r="X18" s="6"/>
      <c r="Y18" s="6"/>
      <c r="Z18" s="6"/>
      <c r="AA18" s="6">
        <v>1</v>
      </c>
      <c r="AB18" s="6"/>
      <c r="AC18" s="6"/>
      <c r="AD18" s="6"/>
      <c r="AE18" s="6">
        <v>1</v>
      </c>
      <c r="AF18" s="6">
        <v>1</v>
      </c>
      <c r="AG18" s="6">
        <v>1</v>
      </c>
      <c r="AH18" s="6"/>
      <c r="AI18" s="6">
        <f t="shared" si="0"/>
        <v>8</v>
      </c>
      <c r="AJ18" s="6">
        <f t="shared" si="1"/>
        <v>2</v>
      </c>
    </row>
    <row r="19" spans="1:36" s="1" customFormat="1" ht="13.5">
      <c r="A19" s="6">
        <v>13</v>
      </c>
      <c r="B19" s="1" t="s">
        <v>7</v>
      </c>
      <c r="C19" s="1" t="s">
        <v>94</v>
      </c>
      <c r="D19" s="6">
        <v>72</v>
      </c>
      <c r="E19" s="6">
        <v>62</v>
      </c>
      <c r="F19" s="6">
        <v>75</v>
      </c>
      <c r="G19" s="6">
        <v>67</v>
      </c>
      <c r="H19" s="6">
        <v>65</v>
      </c>
      <c r="I19" s="6">
        <v>45</v>
      </c>
      <c r="J19" s="6">
        <v>80</v>
      </c>
      <c r="K19" s="6">
        <v>207</v>
      </c>
      <c r="L19" s="6">
        <v>144</v>
      </c>
      <c r="M19" s="6">
        <v>105</v>
      </c>
      <c r="N19" s="6">
        <v>115</v>
      </c>
      <c r="O19" s="6">
        <v>150</v>
      </c>
      <c r="P19" s="6">
        <v>150</v>
      </c>
      <c r="Q19" s="6">
        <v>78</v>
      </c>
      <c r="R19" s="6">
        <v>107</v>
      </c>
      <c r="S19" s="6">
        <v>100</v>
      </c>
      <c r="T19" s="6">
        <v>108</v>
      </c>
      <c r="U19" s="6">
        <v>148</v>
      </c>
      <c r="V19" s="6">
        <v>142</v>
      </c>
      <c r="W19" s="6">
        <v>112</v>
      </c>
      <c r="X19" s="6">
        <v>128</v>
      </c>
      <c r="Y19" s="6">
        <v>80</v>
      </c>
      <c r="Z19" s="6">
        <v>112</v>
      </c>
      <c r="AA19" s="6">
        <v>100</v>
      </c>
      <c r="AB19" s="6">
        <v>106</v>
      </c>
      <c r="AC19" s="6">
        <v>133</v>
      </c>
      <c r="AD19" s="6">
        <v>115</v>
      </c>
      <c r="AE19" s="6">
        <v>117</v>
      </c>
      <c r="AF19" s="6">
        <v>92</v>
      </c>
      <c r="AG19" s="6">
        <v>112</v>
      </c>
      <c r="AH19" s="6"/>
      <c r="AI19" s="6">
        <f t="shared" si="0"/>
        <v>30</v>
      </c>
      <c r="AJ19" s="6">
        <f t="shared" si="1"/>
        <v>207</v>
      </c>
    </row>
    <row r="20" spans="1:36" s="1" customFormat="1" ht="13.5">
      <c r="A20" s="6">
        <v>14</v>
      </c>
      <c r="B20" s="1" t="s">
        <v>12</v>
      </c>
      <c r="C20" s="1" t="s">
        <v>13</v>
      </c>
      <c r="D20" s="6">
        <v>7</v>
      </c>
      <c r="E20" s="6">
        <v>6</v>
      </c>
      <c r="F20" s="6">
        <v>6</v>
      </c>
      <c r="G20" s="6">
        <v>7</v>
      </c>
      <c r="H20" s="6">
        <v>8</v>
      </c>
      <c r="I20" s="6">
        <v>7</v>
      </c>
      <c r="J20" s="6">
        <v>8</v>
      </c>
      <c r="K20" s="6">
        <v>8</v>
      </c>
      <c r="L20" s="6">
        <v>7</v>
      </c>
      <c r="M20" s="6">
        <v>7</v>
      </c>
      <c r="N20" s="6">
        <v>6</v>
      </c>
      <c r="O20" s="6">
        <v>11</v>
      </c>
      <c r="P20" s="6">
        <v>8</v>
      </c>
      <c r="Q20" s="6">
        <v>6</v>
      </c>
      <c r="R20" s="6">
        <v>9</v>
      </c>
      <c r="S20" s="6">
        <v>6</v>
      </c>
      <c r="T20" s="6">
        <v>5</v>
      </c>
      <c r="U20" s="6">
        <v>6</v>
      </c>
      <c r="V20" s="6">
        <v>7</v>
      </c>
      <c r="W20" s="6">
        <v>6</v>
      </c>
      <c r="X20" s="6">
        <v>6</v>
      </c>
      <c r="Y20" s="6">
        <v>6</v>
      </c>
      <c r="Z20" s="6">
        <v>6</v>
      </c>
      <c r="AA20" s="6">
        <v>6</v>
      </c>
      <c r="AB20" s="6">
        <v>6</v>
      </c>
      <c r="AC20" s="6">
        <v>5</v>
      </c>
      <c r="AD20" s="6">
        <v>5</v>
      </c>
      <c r="AE20" s="6">
        <v>5</v>
      </c>
      <c r="AF20" s="6">
        <v>5</v>
      </c>
      <c r="AG20" s="6">
        <v>4</v>
      </c>
      <c r="AH20" s="6"/>
      <c r="AI20" s="6">
        <f t="shared" si="0"/>
        <v>30</v>
      </c>
      <c r="AJ20" s="6">
        <f t="shared" si="1"/>
        <v>11</v>
      </c>
    </row>
    <row r="21" spans="1:36" s="1" customFormat="1" ht="13.5">
      <c r="A21" s="6">
        <v>15</v>
      </c>
      <c r="B21" s="1" t="s">
        <v>8</v>
      </c>
      <c r="C21" s="1" t="s">
        <v>95</v>
      </c>
      <c r="D21" s="6">
        <v>27</v>
      </c>
      <c r="E21" s="6">
        <v>31</v>
      </c>
      <c r="F21" s="6">
        <v>16</v>
      </c>
      <c r="G21" s="6">
        <v>29</v>
      </c>
      <c r="H21" s="6">
        <v>38</v>
      </c>
      <c r="I21" s="6">
        <v>53</v>
      </c>
      <c r="J21" s="6">
        <v>57</v>
      </c>
      <c r="K21" s="6">
        <v>60</v>
      </c>
      <c r="L21" s="6">
        <v>57</v>
      </c>
      <c r="M21" s="6">
        <v>50</v>
      </c>
      <c r="N21" s="6">
        <v>67</v>
      </c>
      <c r="O21" s="6">
        <v>61</v>
      </c>
      <c r="P21" s="6">
        <v>62</v>
      </c>
      <c r="Q21" s="6">
        <v>62</v>
      </c>
      <c r="R21" s="6">
        <v>63</v>
      </c>
      <c r="S21" s="6">
        <v>56</v>
      </c>
      <c r="T21" s="6">
        <v>55</v>
      </c>
      <c r="U21" s="6">
        <v>76</v>
      </c>
      <c r="V21" s="6">
        <v>78</v>
      </c>
      <c r="W21" s="6">
        <v>62</v>
      </c>
      <c r="X21" s="6">
        <v>68</v>
      </c>
      <c r="Y21" s="6">
        <v>68</v>
      </c>
      <c r="Z21" s="6">
        <v>78</v>
      </c>
      <c r="AA21" s="6">
        <v>81</v>
      </c>
      <c r="AB21" s="6">
        <v>60</v>
      </c>
      <c r="AC21" s="6">
        <v>62</v>
      </c>
      <c r="AD21" s="6">
        <v>53</v>
      </c>
      <c r="AE21" s="6">
        <v>50</v>
      </c>
      <c r="AF21" s="6">
        <v>59</v>
      </c>
      <c r="AG21" s="6">
        <v>52</v>
      </c>
      <c r="AH21" s="6"/>
      <c r="AI21" s="6">
        <f t="shared" si="0"/>
        <v>30</v>
      </c>
      <c r="AJ21" s="6">
        <f t="shared" si="1"/>
        <v>81</v>
      </c>
    </row>
    <row r="22" spans="1:36" s="1" customFormat="1" ht="13.5">
      <c r="A22" s="6">
        <v>16</v>
      </c>
      <c r="B22" s="1" t="s">
        <v>9</v>
      </c>
      <c r="C22" s="1" t="s">
        <v>10</v>
      </c>
      <c r="D22" s="6">
        <v>12</v>
      </c>
      <c r="E22" s="6">
        <v>15</v>
      </c>
      <c r="F22" s="6">
        <v>8</v>
      </c>
      <c r="G22" s="6">
        <v>9</v>
      </c>
      <c r="H22" s="6">
        <v>11</v>
      </c>
      <c r="I22" s="6">
        <v>10</v>
      </c>
      <c r="J22" s="6">
        <v>10</v>
      </c>
      <c r="K22" s="6">
        <v>13</v>
      </c>
      <c r="L22" s="6">
        <v>9</v>
      </c>
      <c r="M22" s="6">
        <v>12</v>
      </c>
      <c r="N22" s="6">
        <v>11</v>
      </c>
      <c r="O22" s="6">
        <v>10</v>
      </c>
      <c r="P22" s="6">
        <v>11</v>
      </c>
      <c r="Q22" s="6">
        <v>16</v>
      </c>
      <c r="R22" s="6">
        <v>12</v>
      </c>
      <c r="S22" s="6">
        <v>12</v>
      </c>
      <c r="T22" s="6">
        <v>13</v>
      </c>
      <c r="U22" s="6">
        <v>9</v>
      </c>
      <c r="V22" s="6">
        <v>9</v>
      </c>
      <c r="W22" s="6">
        <v>13</v>
      </c>
      <c r="X22" s="6">
        <v>9</v>
      </c>
      <c r="Y22" s="6">
        <v>11</v>
      </c>
      <c r="Z22" s="6">
        <v>12</v>
      </c>
      <c r="AA22" s="6">
        <v>13</v>
      </c>
      <c r="AB22" s="6">
        <v>10</v>
      </c>
      <c r="AC22" s="6">
        <v>10</v>
      </c>
      <c r="AD22" s="6">
        <v>10</v>
      </c>
      <c r="AE22" s="6">
        <v>15</v>
      </c>
      <c r="AF22" s="6">
        <v>7</v>
      </c>
      <c r="AG22" s="6">
        <v>13</v>
      </c>
      <c r="AH22" s="6"/>
      <c r="AI22" s="6">
        <f t="shared" si="0"/>
        <v>30</v>
      </c>
      <c r="AJ22" s="6">
        <f t="shared" si="1"/>
        <v>16</v>
      </c>
    </row>
    <row r="23" spans="1:36" s="1" customFormat="1" ht="13.5">
      <c r="A23" s="6">
        <v>17</v>
      </c>
      <c r="B23" s="1" t="s">
        <v>11</v>
      </c>
      <c r="C23" s="1" t="s">
        <v>96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s="1" customFormat="1" ht="13.5">
      <c r="A24" s="6">
        <v>18</v>
      </c>
      <c r="B24" s="1" t="s">
        <v>30</v>
      </c>
      <c r="C24" s="1" t="s">
        <v>31</v>
      </c>
      <c r="D24" s="6">
        <v>1</v>
      </c>
      <c r="E24" s="6">
        <v>1</v>
      </c>
      <c r="F24" s="6">
        <v>1</v>
      </c>
      <c r="G24" s="6"/>
      <c r="H24" s="6">
        <v>3</v>
      </c>
      <c r="I24" s="6"/>
      <c r="J24" s="6">
        <v>1</v>
      </c>
      <c r="K24" s="6">
        <v>3</v>
      </c>
      <c r="L24" s="6">
        <v>2</v>
      </c>
      <c r="M24" s="6">
        <v>4</v>
      </c>
      <c r="N24" s="6"/>
      <c r="O24" s="6">
        <v>1</v>
      </c>
      <c r="P24" s="6">
        <v>1</v>
      </c>
      <c r="Q24" s="6"/>
      <c r="R24" s="6">
        <v>1</v>
      </c>
      <c r="S24" s="6">
        <v>1</v>
      </c>
      <c r="T24" s="6">
        <v>1</v>
      </c>
      <c r="U24" s="6">
        <v>1</v>
      </c>
      <c r="V24" s="6"/>
      <c r="W24" s="6">
        <v>1</v>
      </c>
      <c r="X24" s="6">
        <v>1</v>
      </c>
      <c r="Y24" s="6"/>
      <c r="Z24" s="6">
        <v>1</v>
      </c>
      <c r="AA24" s="6">
        <v>1</v>
      </c>
      <c r="AB24" s="6"/>
      <c r="AC24" s="6">
        <v>1</v>
      </c>
      <c r="AD24" s="6"/>
      <c r="AE24" s="6">
        <v>1</v>
      </c>
      <c r="AF24" s="6">
        <v>1</v>
      </c>
      <c r="AG24" s="6">
        <v>2</v>
      </c>
      <c r="AH24" s="6"/>
      <c r="AI24" s="6">
        <f>COUNT(D24:AH24)</f>
        <v>22</v>
      </c>
      <c r="AJ24" s="6">
        <f>MAX(D24:AH24)</f>
        <v>4</v>
      </c>
    </row>
    <row r="25" spans="1:36" ht="13.5">
      <c r="A25" s="6">
        <v>19</v>
      </c>
      <c r="B25" s="1" t="s">
        <v>32</v>
      </c>
      <c r="C25" s="1" t="s">
        <v>97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ht="13.5">
      <c r="A26" s="7">
        <v>20</v>
      </c>
      <c r="B26" s="12" t="s">
        <v>36</v>
      </c>
      <c r="C26" s="12" t="s">
        <v>37</v>
      </c>
      <c r="D26" s="7"/>
      <c r="E26" s="7"/>
      <c r="F26" s="7"/>
      <c r="G26" s="7">
        <v>1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>
        <v>1</v>
      </c>
      <c r="V26" s="7">
        <v>1</v>
      </c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>
        <f>COUNT(D26:AH26)</f>
        <v>3</v>
      </c>
      <c r="AJ26" s="7">
        <f>MAX(D26:AH26)</f>
        <v>1</v>
      </c>
    </row>
    <row r="27" spans="1:36" ht="13.5">
      <c r="A27" s="6">
        <v>21</v>
      </c>
      <c r="B27" s="1" t="s">
        <v>33</v>
      </c>
      <c r="C27" s="1" t="s">
        <v>34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ht="13.5">
      <c r="A28" s="6">
        <v>22</v>
      </c>
      <c r="B28" s="1" t="s">
        <v>38</v>
      </c>
      <c r="C28" s="1" t="s">
        <v>39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ht="13.5">
      <c r="A29" s="6">
        <v>23</v>
      </c>
      <c r="B29" s="1" t="s">
        <v>40</v>
      </c>
      <c r="C29" s="1" t="s">
        <v>41</v>
      </c>
      <c r="D29" s="6"/>
      <c r="E29" s="6"/>
      <c r="F29" s="6"/>
      <c r="G29" s="6"/>
      <c r="H29" s="6"/>
      <c r="I29" s="6"/>
      <c r="J29" s="6"/>
      <c r="K29" s="6"/>
      <c r="L29" s="6"/>
      <c r="M29" s="6">
        <v>1</v>
      </c>
      <c r="N29" s="6"/>
      <c r="O29" s="6"/>
      <c r="P29" s="6"/>
      <c r="Q29" s="6"/>
      <c r="R29" s="6"/>
      <c r="S29" s="6">
        <v>1</v>
      </c>
      <c r="T29" s="6"/>
      <c r="U29" s="6"/>
      <c r="V29" s="6"/>
      <c r="W29" s="6"/>
      <c r="X29" s="6"/>
      <c r="Y29" s="6"/>
      <c r="Z29" s="6"/>
      <c r="AA29" s="6"/>
      <c r="AB29" s="6">
        <v>1</v>
      </c>
      <c r="AC29" s="6"/>
      <c r="AD29" s="6"/>
      <c r="AE29" s="6"/>
      <c r="AF29" s="6">
        <v>2</v>
      </c>
      <c r="AG29" s="6"/>
      <c r="AH29" s="6"/>
      <c r="AI29" s="6">
        <f>COUNT(D29:AH29)</f>
        <v>4</v>
      </c>
      <c r="AJ29" s="6">
        <f>MAX(D29:AH29)</f>
        <v>2</v>
      </c>
    </row>
    <row r="30" spans="1:36" ht="13.5">
      <c r="A30" s="6">
        <v>24</v>
      </c>
      <c r="B30" s="1" t="s">
        <v>50</v>
      </c>
      <c r="C30" s="1" t="s">
        <v>51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13.5">
      <c r="A31" s="10">
        <v>25</v>
      </c>
      <c r="B31" s="1" t="s">
        <v>77</v>
      </c>
      <c r="C31" s="1" t="s">
        <v>98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6"/>
      <c r="AJ31" s="6"/>
    </row>
    <row r="32" spans="1:36" ht="13.5">
      <c r="A32" s="10">
        <v>26</v>
      </c>
      <c r="B32" s="1" t="s">
        <v>78</v>
      </c>
      <c r="C32" s="1" t="s">
        <v>79</v>
      </c>
      <c r="D32" s="10">
        <v>1</v>
      </c>
      <c r="E32" s="10">
        <v>1</v>
      </c>
      <c r="F32" s="10">
        <v>1</v>
      </c>
      <c r="G32" s="10">
        <v>1</v>
      </c>
      <c r="H32" s="10">
        <v>1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>
        <v>1</v>
      </c>
      <c r="X32" s="10"/>
      <c r="Y32" s="10"/>
      <c r="Z32" s="10"/>
      <c r="AA32" s="10">
        <v>1</v>
      </c>
      <c r="AB32" s="10">
        <v>1</v>
      </c>
      <c r="AC32" s="10"/>
      <c r="AD32" s="10"/>
      <c r="AE32" s="10"/>
      <c r="AF32" s="10"/>
      <c r="AG32" s="10">
        <v>1</v>
      </c>
      <c r="AH32" s="10"/>
      <c r="AI32" s="6">
        <f>COUNT(D32:AH32)</f>
        <v>9</v>
      </c>
      <c r="AJ32" s="6">
        <f>MAX(D32:AH32)</f>
        <v>1</v>
      </c>
    </row>
    <row r="33" spans="1:36" ht="13.5">
      <c r="A33" s="10">
        <v>27</v>
      </c>
      <c r="B33" s="1" t="s">
        <v>80</v>
      </c>
      <c r="C33" s="1" t="s">
        <v>161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>
        <v>1</v>
      </c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6">
        <f>COUNT(D33:AH33)</f>
        <v>1</v>
      </c>
      <c r="AJ33" s="6">
        <f>MAX(D33:AH33)</f>
        <v>1</v>
      </c>
    </row>
    <row r="34" spans="1:36" ht="13.5">
      <c r="A34" s="6">
        <v>28</v>
      </c>
      <c r="B34" s="1" t="s">
        <v>81</v>
      </c>
      <c r="C34" s="1" t="s">
        <v>100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1:36" ht="13.5">
      <c r="A35" s="6">
        <v>29</v>
      </c>
      <c r="B35" s="1" t="s">
        <v>65</v>
      </c>
      <c r="C35" s="1" t="s">
        <v>101</v>
      </c>
      <c r="D35" s="6"/>
      <c r="E35" s="6"/>
      <c r="F35" s="6"/>
      <c r="G35" s="6">
        <v>1</v>
      </c>
      <c r="H35" s="6">
        <v>1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>
        <v>1</v>
      </c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>
        <v>1</v>
      </c>
      <c r="AG35" s="6"/>
      <c r="AH35" s="6"/>
      <c r="AI35" s="6">
        <f>COUNT(D35:AH35)</f>
        <v>4</v>
      </c>
      <c r="AJ35" s="6">
        <f>MAX(D35:AH35)</f>
        <v>1</v>
      </c>
    </row>
    <row r="36" spans="1:36" ht="13.5">
      <c r="A36" s="7">
        <v>30</v>
      </c>
      <c r="B36" s="12" t="s">
        <v>42</v>
      </c>
      <c r="C36" s="12" t="s">
        <v>43</v>
      </c>
      <c r="D36" s="7">
        <v>2</v>
      </c>
      <c r="E36" s="7">
        <v>1</v>
      </c>
      <c r="F36" s="7"/>
      <c r="G36" s="7"/>
      <c r="H36" s="7"/>
      <c r="I36" s="7"/>
      <c r="J36" s="7"/>
      <c r="K36" s="7"/>
      <c r="L36" s="7"/>
      <c r="M36" s="7">
        <v>1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>
        <f>COUNT(D36:AH36)</f>
        <v>3</v>
      </c>
      <c r="AJ36" s="7">
        <f>MAX(D36:AH36)</f>
        <v>2</v>
      </c>
    </row>
    <row r="37" spans="1:36" ht="13.5">
      <c r="A37" s="6">
        <v>31</v>
      </c>
      <c r="B37" s="1" t="s">
        <v>48</v>
      </c>
      <c r="C37" s="1" t="s">
        <v>49</v>
      </c>
      <c r="D37" s="6">
        <v>2</v>
      </c>
      <c r="E37" s="6">
        <v>2</v>
      </c>
      <c r="F37" s="6">
        <v>3</v>
      </c>
      <c r="G37" s="6">
        <v>1</v>
      </c>
      <c r="H37" s="6">
        <v>1</v>
      </c>
      <c r="I37" s="6">
        <v>3</v>
      </c>
      <c r="J37" s="6">
        <v>1</v>
      </c>
      <c r="K37" s="6">
        <v>1</v>
      </c>
      <c r="L37" s="6">
        <v>3</v>
      </c>
      <c r="M37" s="6">
        <v>6</v>
      </c>
      <c r="N37" s="6">
        <v>2</v>
      </c>
      <c r="O37" s="6">
        <v>3</v>
      </c>
      <c r="P37" s="6">
        <v>3</v>
      </c>
      <c r="Q37" s="6">
        <v>2</v>
      </c>
      <c r="R37" s="6">
        <v>2</v>
      </c>
      <c r="S37" s="6">
        <v>3</v>
      </c>
      <c r="T37" s="6">
        <v>2</v>
      </c>
      <c r="U37" s="6">
        <v>1</v>
      </c>
      <c r="V37" s="6">
        <v>2</v>
      </c>
      <c r="W37" s="6">
        <v>1</v>
      </c>
      <c r="X37" s="6">
        <v>3</v>
      </c>
      <c r="Y37" s="6">
        <v>2</v>
      </c>
      <c r="Z37" s="6">
        <v>2</v>
      </c>
      <c r="AA37" s="6">
        <v>2</v>
      </c>
      <c r="AB37" s="6">
        <v>2</v>
      </c>
      <c r="AC37" s="6">
        <v>2</v>
      </c>
      <c r="AD37" s="6">
        <v>2</v>
      </c>
      <c r="AE37" s="6">
        <v>3</v>
      </c>
      <c r="AF37" s="6">
        <v>3</v>
      </c>
      <c r="AG37" s="6">
        <v>2</v>
      </c>
      <c r="AH37" s="6"/>
      <c r="AI37" s="6">
        <f>COUNT(D37:AH37)</f>
        <v>30</v>
      </c>
      <c r="AJ37" s="6">
        <f>MAX(D37:AH37)</f>
        <v>6</v>
      </c>
    </row>
    <row r="38" spans="1:36" ht="13.5">
      <c r="A38" s="6">
        <v>32</v>
      </c>
      <c r="B38" s="1" t="s">
        <v>60</v>
      </c>
      <c r="C38" s="1" t="s">
        <v>61</v>
      </c>
      <c r="D38" s="6">
        <v>1</v>
      </c>
      <c r="E38" s="6">
        <v>1</v>
      </c>
      <c r="F38" s="6">
        <v>1</v>
      </c>
      <c r="G38" s="6">
        <v>1</v>
      </c>
      <c r="H38" s="6">
        <v>1</v>
      </c>
      <c r="I38" s="6">
        <v>1</v>
      </c>
      <c r="J38" s="6">
        <v>1</v>
      </c>
      <c r="K38" s="6">
        <v>1</v>
      </c>
      <c r="L38" s="6">
        <v>1</v>
      </c>
      <c r="M38" s="6">
        <v>1</v>
      </c>
      <c r="N38" s="6">
        <v>1</v>
      </c>
      <c r="O38" s="6">
        <v>1</v>
      </c>
      <c r="P38" s="6">
        <v>1</v>
      </c>
      <c r="Q38" s="6">
        <v>1</v>
      </c>
      <c r="R38" s="6">
        <v>1</v>
      </c>
      <c r="S38" s="6">
        <v>1</v>
      </c>
      <c r="T38" s="6">
        <v>1</v>
      </c>
      <c r="U38" s="6">
        <v>1</v>
      </c>
      <c r="V38" s="6">
        <v>1</v>
      </c>
      <c r="W38" s="6">
        <v>1</v>
      </c>
      <c r="X38" s="6">
        <v>1</v>
      </c>
      <c r="Y38" s="6">
        <v>1</v>
      </c>
      <c r="Z38" s="6">
        <v>1</v>
      </c>
      <c r="AA38" s="6">
        <v>1</v>
      </c>
      <c r="AB38" s="6">
        <v>1</v>
      </c>
      <c r="AC38" s="6">
        <v>2</v>
      </c>
      <c r="AD38" s="6">
        <v>1</v>
      </c>
      <c r="AE38" s="6">
        <v>1</v>
      </c>
      <c r="AF38" s="6">
        <v>1</v>
      </c>
      <c r="AG38" s="6">
        <v>1</v>
      </c>
      <c r="AH38" s="6"/>
      <c r="AI38" s="6">
        <f>COUNT(D38:AH38)</f>
        <v>30</v>
      </c>
      <c r="AJ38" s="6">
        <f>MAX(D38:AH38)</f>
        <v>2</v>
      </c>
    </row>
    <row r="39" spans="1:36" ht="13.5">
      <c r="A39" s="6">
        <v>33</v>
      </c>
      <c r="B39" s="1" t="s">
        <v>63</v>
      </c>
      <c r="C39" s="1" t="s">
        <v>64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ht="13.5">
      <c r="A40" s="6">
        <v>34</v>
      </c>
      <c r="B40" s="1" t="s">
        <v>66</v>
      </c>
      <c r="C40" s="1" t="s">
        <v>102</v>
      </c>
      <c r="D40" s="6"/>
      <c r="E40" s="6"/>
      <c r="F40" s="6">
        <v>1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>
        <v>1</v>
      </c>
      <c r="W40" s="6">
        <v>1</v>
      </c>
      <c r="X40" s="6"/>
      <c r="Y40" s="6"/>
      <c r="Z40" s="6"/>
      <c r="AA40" s="6">
        <v>1</v>
      </c>
      <c r="AB40" s="6"/>
      <c r="AC40" s="6"/>
      <c r="AD40" s="6"/>
      <c r="AE40" s="6"/>
      <c r="AF40" s="6"/>
      <c r="AG40" s="6"/>
      <c r="AH40" s="6"/>
      <c r="AI40" s="6">
        <f>COUNT(D40:AH40)</f>
        <v>4</v>
      </c>
      <c r="AJ40" s="6">
        <f>MAX(D40:AH40)</f>
        <v>1</v>
      </c>
    </row>
    <row r="41" spans="1:36" ht="13.5">
      <c r="A41" s="6">
        <v>35</v>
      </c>
      <c r="B41" s="1" t="s">
        <v>62</v>
      </c>
      <c r="C41" s="1" t="s">
        <v>162</v>
      </c>
      <c r="D41" s="6">
        <v>2</v>
      </c>
      <c r="E41" s="6">
        <v>2</v>
      </c>
      <c r="F41" s="6">
        <v>2</v>
      </c>
      <c r="G41" s="6">
        <v>2</v>
      </c>
      <c r="H41" s="6">
        <v>2</v>
      </c>
      <c r="I41" s="6">
        <v>2</v>
      </c>
      <c r="J41" s="6">
        <v>2</v>
      </c>
      <c r="K41" s="6">
        <v>3</v>
      </c>
      <c r="L41" s="6">
        <v>2</v>
      </c>
      <c r="M41" s="6">
        <v>2</v>
      </c>
      <c r="N41" s="6">
        <v>2</v>
      </c>
      <c r="O41" s="6">
        <v>2</v>
      </c>
      <c r="P41" s="6"/>
      <c r="Q41" s="6">
        <v>1</v>
      </c>
      <c r="R41" s="6"/>
      <c r="S41" s="6"/>
      <c r="T41" s="6">
        <v>1</v>
      </c>
      <c r="U41" s="6">
        <v>1</v>
      </c>
      <c r="V41" s="6">
        <v>2</v>
      </c>
      <c r="W41" s="6">
        <v>1</v>
      </c>
      <c r="X41" s="6"/>
      <c r="Y41" s="6">
        <v>1</v>
      </c>
      <c r="Z41" s="6">
        <v>1</v>
      </c>
      <c r="AA41" s="6">
        <v>1</v>
      </c>
      <c r="AB41" s="6">
        <v>1</v>
      </c>
      <c r="AC41" s="6">
        <v>2</v>
      </c>
      <c r="AD41" s="6">
        <v>2</v>
      </c>
      <c r="AE41" s="6">
        <v>1</v>
      </c>
      <c r="AF41" s="6">
        <v>2</v>
      </c>
      <c r="AG41" s="6">
        <v>2</v>
      </c>
      <c r="AH41" s="6"/>
      <c r="AI41" s="6">
        <f>COUNT(D41:AH41)</f>
        <v>26</v>
      </c>
      <c r="AJ41" s="6">
        <f>MAX(D41:AH41)</f>
        <v>3</v>
      </c>
    </row>
    <row r="42" spans="1:36" ht="13.5">
      <c r="A42" s="10">
        <v>36</v>
      </c>
      <c r="B42" s="1" t="s">
        <v>76</v>
      </c>
      <c r="C42" s="1" t="s">
        <v>163</v>
      </c>
      <c r="D42" s="10"/>
      <c r="E42" s="10">
        <v>2</v>
      </c>
      <c r="F42" s="10"/>
      <c r="G42" s="10">
        <v>3</v>
      </c>
      <c r="H42" s="10">
        <v>30</v>
      </c>
      <c r="I42" s="10">
        <v>23</v>
      </c>
      <c r="J42" s="10">
        <v>24</v>
      </c>
      <c r="K42" s="10"/>
      <c r="L42" s="10">
        <v>2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>
        <v>3</v>
      </c>
      <c r="Y42" s="10"/>
      <c r="Z42" s="10"/>
      <c r="AA42" s="10"/>
      <c r="AB42" s="10">
        <v>1</v>
      </c>
      <c r="AC42" s="10"/>
      <c r="AD42" s="10">
        <v>1</v>
      </c>
      <c r="AE42" s="10">
        <v>1</v>
      </c>
      <c r="AF42" s="10">
        <v>8</v>
      </c>
      <c r="AG42" s="10">
        <v>1</v>
      </c>
      <c r="AH42" s="10"/>
      <c r="AI42" s="6">
        <f>COUNT(D42:AH42)</f>
        <v>12</v>
      </c>
      <c r="AJ42" s="6">
        <f>MAX(D42:AH42)</f>
        <v>30</v>
      </c>
    </row>
    <row r="43" spans="1:36" ht="13.5">
      <c r="A43" s="6">
        <v>37</v>
      </c>
      <c r="B43" s="1" t="s">
        <v>56</v>
      </c>
      <c r="C43" s="1" t="s">
        <v>57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ht="13.5">
      <c r="A44" s="6">
        <v>38</v>
      </c>
      <c r="B44" s="1" t="s">
        <v>54</v>
      </c>
      <c r="C44" s="1" t="s">
        <v>55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ht="13.5">
      <c r="A45" s="6">
        <v>39</v>
      </c>
      <c r="B45" s="1" t="s">
        <v>58</v>
      </c>
      <c r="C45" s="1" t="s">
        <v>59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ht="13.5">
      <c r="A46" s="7">
        <v>40</v>
      </c>
      <c r="B46" s="12" t="s">
        <v>52</v>
      </c>
      <c r="C46" s="12" t="s">
        <v>53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13.5">
      <c r="A47" s="10">
        <v>41</v>
      </c>
      <c r="B47" s="1" t="s">
        <v>74</v>
      </c>
      <c r="C47" s="1" t="s">
        <v>75</v>
      </c>
      <c r="D47" s="6">
        <v>3</v>
      </c>
      <c r="E47" s="6">
        <v>4</v>
      </c>
      <c r="F47" s="6"/>
      <c r="G47" s="6">
        <v>2</v>
      </c>
      <c r="H47" s="6">
        <v>1</v>
      </c>
      <c r="I47" s="6"/>
      <c r="J47" s="6"/>
      <c r="K47" s="6"/>
      <c r="L47" s="6"/>
      <c r="M47" s="6">
        <v>1</v>
      </c>
      <c r="N47" s="6"/>
      <c r="O47" s="6"/>
      <c r="P47" s="6"/>
      <c r="Q47" s="6"/>
      <c r="R47" s="6"/>
      <c r="S47" s="6">
        <v>2</v>
      </c>
      <c r="T47" s="6">
        <v>1</v>
      </c>
      <c r="U47" s="6">
        <v>2</v>
      </c>
      <c r="V47" s="6">
        <v>3</v>
      </c>
      <c r="W47" s="6">
        <v>1</v>
      </c>
      <c r="X47" s="6"/>
      <c r="Y47" s="6"/>
      <c r="Z47" s="6">
        <v>1</v>
      </c>
      <c r="AA47" s="6"/>
      <c r="AB47" s="6"/>
      <c r="AC47" s="6"/>
      <c r="AD47" s="6"/>
      <c r="AE47" s="6">
        <v>1</v>
      </c>
      <c r="AF47" s="6">
        <v>1</v>
      </c>
      <c r="AG47" s="6"/>
      <c r="AH47" s="6"/>
      <c r="AI47" s="6">
        <f>COUNT(D47:AH47)</f>
        <v>13</v>
      </c>
      <c r="AJ47" s="6">
        <f>MAX(D47:AH47)</f>
        <v>4</v>
      </c>
    </row>
    <row r="48" spans="1:36" ht="13.5">
      <c r="A48" s="6">
        <v>42</v>
      </c>
      <c r="B48" s="1" t="s">
        <v>44</v>
      </c>
      <c r="C48" s="1" t="s">
        <v>45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1:36" ht="13.5">
      <c r="A49" s="6">
        <v>43</v>
      </c>
      <c r="B49" s="1" t="s">
        <v>46</v>
      </c>
      <c r="C49" s="1" t="s">
        <v>47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1:36" ht="13.5">
      <c r="A50" s="10">
        <v>44</v>
      </c>
      <c r="B50" s="1" t="s">
        <v>69</v>
      </c>
      <c r="C50" s="1" t="s">
        <v>164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ht="13.5">
      <c r="A51" s="10">
        <v>45</v>
      </c>
      <c r="B51" s="1" t="s">
        <v>70</v>
      </c>
      <c r="C51" s="1" t="s">
        <v>71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</row>
    <row r="52" spans="1:36" ht="13.5">
      <c r="A52" s="10">
        <v>46</v>
      </c>
      <c r="B52" s="1" t="s">
        <v>72</v>
      </c>
      <c r="C52" s="1" t="s">
        <v>73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</row>
    <row r="53" spans="1:36" ht="13.5">
      <c r="A53" s="10">
        <v>47</v>
      </c>
      <c r="B53" s="1" t="s">
        <v>67</v>
      </c>
      <c r="C53" s="1" t="s">
        <v>68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</row>
    <row r="54" spans="1:36" ht="13.5">
      <c r="A54" s="6">
        <v>48</v>
      </c>
      <c r="B54" s="1" t="s">
        <v>27</v>
      </c>
      <c r="C54" s="9" t="s">
        <v>165</v>
      </c>
      <c r="D54" s="6"/>
      <c r="E54" s="6"/>
      <c r="F54" s="6"/>
      <c r="G54" s="6"/>
      <c r="H54" s="6"/>
      <c r="I54" s="6"/>
      <c r="J54" s="6"/>
      <c r="K54" s="6">
        <v>1</v>
      </c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>
        <f>COUNT(D54:AH54)</f>
        <v>1</v>
      </c>
      <c r="AJ54" s="6">
        <f>MAX(D54:AH54)</f>
        <v>1</v>
      </c>
    </row>
    <row r="55" spans="1:36" ht="13.5">
      <c r="A55" s="8">
        <v>49</v>
      </c>
      <c r="B55" s="5" t="s">
        <v>85</v>
      </c>
      <c r="C55" s="5" t="s">
        <v>107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>
        <v>2</v>
      </c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8">
        <f>COUNT(D55:AH55)</f>
        <v>1</v>
      </c>
      <c r="AJ55" s="8">
        <f>MAX(D55:AH55)</f>
        <v>2</v>
      </c>
    </row>
    <row r="56" spans="1:36" ht="13.5">
      <c r="A56" s="6"/>
      <c r="B56" s="1"/>
      <c r="C56" s="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6" t="s">
        <v>87</v>
      </c>
      <c r="AJ56" s="6" t="s">
        <v>88</v>
      </c>
    </row>
    <row r="57" spans="1:36" ht="13.5">
      <c r="A57" s="6"/>
      <c r="B57" s="1" t="s">
        <v>133</v>
      </c>
      <c r="C57" s="1"/>
      <c r="D57" s="6">
        <f>COUNT(D7:D55)</f>
        <v>12</v>
      </c>
      <c r="E57" s="6">
        <f aca="true" t="shared" si="2" ref="E57:AG57">COUNT(E8:E55)</f>
        <v>13</v>
      </c>
      <c r="F57" s="6">
        <f t="shared" si="2"/>
        <v>10</v>
      </c>
      <c r="G57" s="6">
        <f t="shared" si="2"/>
        <v>13</v>
      </c>
      <c r="H57" s="6">
        <f t="shared" si="2"/>
        <v>13</v>
      </c>
      <c r="I57" s="6">
        <f t="shared" si="2"/>
        <v>9</v>
      </c>
      <c r="J57" s="6">
        <f t="shared" si="2"/>
        <v>10</v>
      </c>
      <c r="K57" s="6">
        <f t="shared" si="2"/>
        <v>10</v>
      </c>
      <c r="L57" s="6">
        <f t="shared" si="2"/>
        <v>9</v>
      </c>
      <c r="M57" s="6">
        <f t="shared" si="2"/>
        <v>11</v>
      </c>
      <c r="N57" s="6">
        <f t="shared" si="2"/>
        <v>7</v>
      </c>
      <c r="O57" s="6">
        <f t="shared" si="2"/>
        <v>9</v>
      </c>
      <c r="P57" s="6">
        <f t="shared" si="2"/>
        <v>9</v>
      </c>
      <c r="Q57" s="6">
        <f t="shared" si="2"/>
        <v>8</v>
      </c>
      <c r="R57" s="6">
        <f t="shared" si="2"/>
        <v>9</v>
      </c>
      <c r="S57" s="6">
        <f t="shared" si="2"/>
        <v>11</v>
      </c>
      <c r="T57" s="6">
        <f t="shared" si="2"/>
        <v>10</v>
      </c>
      <c r="U57" s="6">
        <f t="shared" si="2"/>
        <v>13</v>
      </c>
      <c r="V57" s="6">
        <f t="shared" si="2"/>
        <v>12</v>
      </c>
      <c r="W57" s="6">
        <f t="shared" si="2"/>
        <v>13</v>
      </c>
      <c r="X57" s="6">
        <f t="shared" si="2"/>
        <v>10</v>
      </c>
      <c r="Y57" s="6">
        <f t="shared" si="2"/>
        <v>9</v>
      </c>
      <c r="Z57" s="6">
        <f t="shared" si="2"/>
        <v>11</v>
      </c>
      <c r="AA57" s="6">
        <f t="shared" si="2"/>
        <v>12</v>
      </c>
      <c r="AB57" s="6">
        <f t="shared" si="2"/>
        <v>12</v>
      </c>
      <c r="AC57" s="6">
        <f t="shared" si="2"/>
        <v>9</v>
      </c>
      <c r="AD57" s="6">
        <f t="shared" si="2"/>
        <v>9</v>
      </c>
      <c r="AE57" s="6">
        <f t="shared" si="2"/>
        <v>13</v>
      </c>
      <c r="AF57" s="6">
        <f t="shared" si="2"/>
        <v>14</v>
      </c>
      <c r="AG57" s="6">
        <f t="shared" si="2"/>
        <v>12</v>
      </c>
      <c r="AH57" s="6"/>
      <c r="AI57" s="6">
        <v>30</v>
      </c>
      <c r="AJ57" s="6">
        <f>COUNT(AJ7:AJ55)</f>
        <v>23</v>
      </c>
    </row>
    <row r="58" spans="1:36" ht="13.5">
      <c r="A58" s="5"/>
      <c r="B58" s="5"/>
      <c r="C58" s="5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</sheetData>
  <sheetProtection/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58"/>
  <sheetViews>
    <sheetView zoomScale="75" zoomScaleNormal="75" workbookViewId="0" topLeftCell="A15">
      <selection activeCell="B49" sqref="B49:AJ49"/>
    </sheetView>
  </sheetViews>
  <sheetFormatPr defaultColWidth="8.875" defaultRowHeight="12.75"/>
  <cols>
    <col min="1" max="1" width="5.00390625" style="0" customWidth="1"/>
    <col min="2" max="2" width="21.375" style="0" customWidth="1"/>
    <col min="3" max="3" width="31.625" style="0" customWidth="1"/>
    <col min="4" max="4" width="5.125" style="0" customWidth="1"/>
    <col min="5" max="5" width="3.625" style="0" customWidth="1"/>
    <col min="6" max="6" width="5.00390625" style="0" customWidth="1"/>
    <col min="7" max="8" width="3.875" style="0" customWidth="1"/>
    <col min="9" max="10" width="3.625" style="0" customWidth="1"/>
    <col min="11" max="11" width="3.50390625" style="0" customWidth="1"/>
    <col min="12" max="13" width="3.875" style="0" customWidth="1"/>
    <col min="14" max="15" width="3.625" style="0" customWidth="1"/>
    <col min="16" max="16" width="4.00390625" style="0" customWidth="1"/>
    <col min="17" max="17" width="4.375" style="0" customWidth="1"/>
    <col min="18" max="18" width="4.00390625" style="0" customWidth="1"/>
    <col min="19" max="19" width="4.125" style="0" customWidth="1"/>
    <col min="20" max="20" width="4.375" style="0" customWidth="1"/>
    <col min="21" max="21" width="4.125" style="0" customWidth="1"/>
    <col min="22" max="22" width="4.00390625" style="0" customWidth="1"/>
    <col min="23" max="23" width="4.375" style="0" customWidth="1"/>
    <col min="24" max="24" width="4.125" style="0" customWidth="1"/>
    <col min="25" max="25" width="4.375" style="0" customWidth="1"/>
    <col min="26" max="26" width="4.125" style="0" customWidth="1"/>
    <col min="27" max="27" width="3.50390625" style="0" customWidth="1"/>
    <col min="28" max="28" width="4.375" style="0" customWidth="1"/>
    <col min="29" max="29" width="4.00390625" style="0" customWidth="1"/>
    <col min="30" max="30" width="4.125" style="0" customWidth="1"/>
    <col min="31" max="32" width="4.375" style="0" customWidth="1"/>
    <col min="33" max="33" width="4.00390625" style="0" customWidth="1"/>
    <col min="34" max="34" width="4.125" style="0" customWidth="1"/>
    <col min="35" max="35" width="12.00390625" style="0" customWidth="1"/>
  </cols>
  <sheetData>
    <row r="1" spans="4:7" s="2" customFormat="1" ht="19.5">
      <c r="D1" s="2" t="s">
        <v>166</v>
      </c>
      <c r="G1" s="2" t="s">
        <v>167</v>
      </c>
    </row>
    <row r="2" s="3" customFormat="1" ht="18">
      <c r="G2" s="3" t="s">
        <v>84</v>
      </c>
    </row>
    <row r="3" s="3" customFormat="1" ht="18"/>
    <row r="4" spans="1:36" s="3" customFormat="1" ht="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3.5">
      <c r="A5" s="1"/>
      <c r="B5" s="1" t="s">
        <v>0</v>
      </c>
      <c r="C5" s="1" t="s">
        <v>1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6">
        <v>26</v>
      </c>
      <c r="AD5" s="6">
        <v>27</v>
      </c>
      <c r="AE5" s="6">
        <v>28</v>
      </c>
      <c r="AF5" s="6">
        <v>29</v>
      </c>
      <c r="AG5" s="6">
        <v>30</v>
      </c>
      <c r="AH5" s="6">
        <v>31</v>
      </c>
      <c r="AI5" s="6" t="s">
        <v>2</v>
      </c>
      <c r="AJ5" s="6" t="s">
        <v>3</v>
      </c>
    </row>
    <row r="6" spans="1:36" s="1" customFormat="1" ht="13.5">
      <c r="A6" s="5"/>
      <c r="B6" s="5"/>
      <c r="C6" s="5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s="1" customFormat="1" ht="13.5">
      <c r="A7" s="13">
        <v>1</v>
      </c>
      <c r="B7" s="1" t="s">
        <v>28</v>
      </c>
      <c r="C7" s="14" t="s">
        <v>29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s="1" customFormat="1" ht="13.5">
      <c r="A8" s="6">
        <v>2</v>
      </c>
      <c r="B8" s="1" t="s">
        <v>14</v>
      </c>
      <c r="C8" s="1" t="s">
        <v>15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s="1" customFormat="1" ht="13.5">
      <c r="A9" s="6">
        <v>3</v>
      </c>
      <c r="B9" s="1" t="s">
        <v>157</v>
      </c>
      <c r="C9" s="1" t="s">
        <v>158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s="1" customFormat="1" ht="13.5">
      <c r="A10" s="6">
        <v>4</v>
      </c>
      <c r="B10" s="1" t="s">
        <v>21</v>
      </c>
      <c r="C10" s="1" t="s">
        <v>22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s="1" customFormat="1" ht="13.5">
      <c r="A11" s="6">
        <v>5</v>
      </c>
      <c r="B11" s="1" t="s">
        <v>16</v>
      </c>
      <c r="C11" s="1" t="s">
        <v>17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s="1" customFormat="1" ht="13.5">
      <c r="A12" s="6">
        <v>6</v>
      </c>
      <c r="B12" s="1" t="s">
        <v>18</v>
      </c>
      <c r="C12" s="1" t="s">
        <v>159</v>
      </c>
      <c r="D12" s="6"/>
      <c r="E12" s="6">
        <v>2</v>
      </c>
      <c r="F12" s="6">
        <v>2</v>
      </c>
      <c r="G12" s="6">
        <v>2</v>
      </c>
      <c r="H12" s="6">
        <v>3</v>
      </c>
      <c r="I12" s="6"/>
      <c r="J12" s="6">
        <v>4</v>
      </c>
      <c r="K12" s="6">
        <v>1</v>
      </c>
      <c r="L12" s="6">
        <v>2</v>
      </c>
      <c r="M12" s="6">
        <v>2</v>
      </c>
      <c r="N12" s="6"/>
      <c r="O12" s="6">
        <v>2</v>
      </c>
      <c r="P12" s="6"/>
      <c r="Q12" s="6">
        <v>2</v>
      </c>
      <c r="R12" s="6">
        <v>2</v>
      </c>
      <c r="S12" s="6">
        <v>2</v>
      </c>
      <c r="T12" s="6">
        <v>1</v>
      </c>
      <c r="U12" s="6">
        <v>3</v>
      </c>
      <c r="V12" s="6">
        <v>3</v>
      </c>
      <c r="W12" s="6">
        <v>3</v>
      </c>
      <c r="X12" s="6"/>
      <c r="Y12" s="6">
        <v>3</v>
      </c>
      <c r="Z12" s="6">
        <v>4</v>
      </c>
      <c r="AA12" s="6">
        <v>2</v>
      </c>
      <c r="AB12" s="6">
        <v>2</v>
      </c>
      <c r="AC12" s="6">
        <v>2</v>
      </c>
      <c r="AD12" s="6">
        <v>9</v>
      </c>
      <c r="AE12" s="6">
        <v>1</v>
      </c>
      <c r="AF12" s="6">
        <v>1</v>
      </c>
      <c r="AG12" s="6">
        <v>7</v>
      </c>
      <c r="AH12" s="6">
        <v>5</v>
      </c>
      <c r="AI12" s="6">
        <f>COUNT(D12:AH12)</f>
        <v>26</v>
      </c>
      <c r="AJ12" s="6">
        <f>MAX(D12:AH12)</f>
        <v>9</v>
      </c>
    </row>
    <row r="13" spans="1:36" s="1" customFormat="1" ht="13.5">
      <c r="A13" s="6">
        <v>7</v>
      </c>
      <c r="B13" s="1" t="s">
        <v>23</v>
      </c>
      <c r="C13" s="1" t="s">
        <v>24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s="1" customFormat="1" ht="13.5">
      <c r="A14" s="6">
        <v>8</v>
      </c>
      <c r="B14" s="1" t="s">
        <v>19</v>
      </c>
      <c r="C14" s="1" t="s">
        <v>20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s="1" customFormat="1" ht="13.5">
      <c r="A15" s="6">
        <v>9</v>
      </c>
      <c r="B15" s="1" t="s">
        <v>25</v>
      </c>
      <c r="C15" s="1" t="s">
        <v>26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s="1" customFormat="1" ht="13.5">
      <c r="A16" s="7">
        <v>10</v>
      </c>
      <c r="B16" s="12" t="s">
        <v>6</v>
      </c>
      <c r="C16" s="12" t="s">
        <v>168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>
        <v>1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>
        <f aca="true" t="shared" si="0" ref="AI16:AI22">COUNT(D16:AH16)</f>
        <v>1</v>
      </c>
      <c r="AJ16" s="7">
        <f aca="true" t="shared" si="1" ref="AJ16:AJ22">MAX(D16:AH16)</f>
        <v>1</v>
      </c>
    </row>
    <row r="17" spans="1:36" s="1" customFormat="1" ht="13.5">
      <c r="A17" s="6">
        <v>11</v>
      </c>
      <c r="B17" s="1" t="s">
        <v>35</v>
      </c>
      <c r="C17" s="1" t="s">
        <v>169</v>
      </c>
      <c r="D17" s="6"/>
      <c r="E17" s="6"/>
      <c r="F17" s="6">
        <v>2</v>
      </c>
      <c r="G17" s="6">
        <v>2</v>
      </c>
      <c r="H17" s="6">
        <v>2</v>
      </c>
      <c r="I17" s="6">
        <v>1</v>
      </c>
      <c r="J17" s="6">
        <v>2</v>
      </c>
      <c r="K17" s="6"/>
      <c r="L17" s="6">
        <v>1</v>
      </c>
      <c r="M17" s="6">
        <v>1</v>
      </c>
      <c r="N17" s="6">
        <v>1</v>
      </c>
      <c r="O17" s="6"/>
      <c r="P17" s="6">
        <v>1</v>
      </c>
      <c r="Q17" s="6">
        <v>2</v>
      </c>
      <c r="R17" s="6">
        <v>1</v>
      </c>
      <c r="S17" s="6">
        <v>1</v>
      </c>
      <c r="T17" s="6">
        <v>1</v>
      </c>
      <c r="U17" s="6">
        <v>4</v>
      </c>
      <c r="V17" s="6"/>
      <c r="W17" s="6">
        <v>2</v>
      </c>
      <c r="X17" s="6"/>
      <c r="Y17" s="6">
        <v>1</v>
      </c>
      <c r="Z17" s="6">
        <v>2</v>
      </c>
      <c r="AA17" s="6">
        <v>1</v>
      </c>
      <c r="AB17" s="6"/>
      <c r="AC17" s="6">
        <v>2</v>
      </c>
      <c r="AD17" s="6">
        <v>3</v>
      </c>
      <c r="AE17" s="6">
        <v>3</v>
      </c>
      <c r="AF17" s="6">
        <v>2</v>
      </c>
      <c r="AG17" s="6">
        <v>1</v>
      </c>
      <c r="AH17" s="6">
        <v>2</v>
      </c>
      <c r="AI17" s="6">
        <f t="shared" si="0"/>
        <v>24</v>
      </c>
      <c r="AJ17" s="6">
        <f t="shared" si="1"/>
        <v>4</v>
      </c>
    </row>
    <row r="18" spans="1:36" s="1" customFormat="1" ht="13.5">
      <c r="A18" s="6">
        <v>12</v>
      </c>
      <c r="B18" s="1" t="s">
        <v>4</v>
      </c>
      <c r="C18" s="1" t="s">
        <v>5</v>
      </c>
      <c r="D18" s="6">
        <v>1</v>
      </c>
      <c r="E18" s="6"/>
      <c r="F18" s="6">
        <v>1</v>
      </c>
      <c r="G18" s="6">
        <v>1</v>
      </c>
      <c r="H18" s="6">
        <v>1</v>
      </c>
      <c r="I18" s="6">
        <v>1</v>
      </c>
      <c r="J18" s="6">
        <v>2</v>
      </c>
      <c r="K18" s="6">
        <v>5</v>
      </c>
      <c r="L18" s="6">
        <v>1</v>
      </c>
      <c r="M18" s="6">
        <v>5</v>
      </c>
      <c r="N18" s="6">
        <v>2</v>
      </c>
      <c r="O18" s="6">
        <v>2</v>
      </c>
      <c r="P18" s="6">
        <v>2</v>
      </c>
      <c r="Q18" s="6">
        <v>1</v>
      </c>
      <c r="R18" s="6">
        <v>2</v>
      </c>
      <c r="S18" s="6">
        <v>2</v>
      </c>
      <c r="T18" s="6">
        <v>1</v>
      </c>
      <c r="U18" s="6">
        <v>2</v>
      </c>
      <c r="V18" s="6">
        <v>1</v>
      </c>
      <c r="W18" s="6">
        <v>3</v>
      </c>
      <c r="X18" s="6"/>
      <c r="Y18" s="6"/>
      <c r="Z18" s="6">
        <v>1</v>
      </c>
      <c r="AA18" s="6"/>
      <c r="AB18" s="6"/>
      <c r="AC18" s="6">
        <v>3</v>
      </c>
      <c r="AD18" s="6">
        <v>2</v>
      </c>
      <c r="AE18" s="6">
        <v>1</v>
      </c>
      <c r="AF18" s="6"/>
      <c r="AG18" s="6">
        <v>1</v>
      </c>
      <c r="AH18" s="6"/>
      <c r="AI18" s="6">
        <f t="shared" si="0"/>
        <v>24</v>
      </c>
      <c r="AJ18" s="6">
        <f t="shared" si="1"/>
        <v>5</v>
      </c>
    </row>
    <row r="19" spans="1:36" s="1" customFormat="1" ht="13.5">
      <c r="A19" s="6">
        <v>13</v>
      </c>
      <c r="B19" s="1" t="s">
        <v>7</v>
      </c>
      <c r="C19" s="1" t="s">
        <v>170</v>
      </c>
      <c r="D19" s="6">
        <v>102</v>
      </c>
      <c r="E19" s="6">
        <v>83</v>
      </c>
      <c r="F19" s="6">
        <v>105</v>
      </c>
      <c r="G19" s="6">
        <v>60</v>
      </c>
      <c r="H19" s="6">
        <v>68</v>
      </c>
      <c r="I19" s="6">
        <v>84</v>
      </c>
      <c r="J19" s="6">
        <v>75</v>
      </c>
      <c r="K19" s="6">
        <v>87</v>
      </c>
      <c r="L19" s="6">
        <v>81</v>
      </c>
      <c r="M19" s="6">
        <v>60</v>
      </c>
      <c r="N19" s="6">
        <v>40</v>
      </c>
      <c r="O19" s="6">
        <v>50</v>
      </c>
      <c r="P19" s="6">
        <v>34</v>
      </c>
      <c r="Q19" s="6">
        <v>30</v>
      </c>
      <c r="R19" s="6">
        <v>38</v>
      </c>
      <c r="S19" s="6">
        <v>17</v>
      </c>
      <c r="T19" s="6">
        <v>34</v>
      </c>
      <c r="U19" s="6">
        <v>26</v>
      </c>
      <c r="V19" s="6">
        <v>27</v>
      </c>
      <c r="W19" s="6">
        <v>41</v>
      </c>
      <c r="X19" s="6">
        <v>35</v>
      </c>
      <c r="Y19" s="6">
        <v>26</v>
      </c>
      <c r="Z19" s="6">
        <v>21</v>
      </c>
      <c r="AA19" s="6">
        <v>22</v>
      </c>
      <c r="AB19" s="6">
        <v>19</v>
      </c>
      <c r="AC19" s="6">
        <v>11</v>
      </c>
      <c r="AD19" s="6">
        <v>7</v>
      </c>
      <c r="AE19" s="6">
        <v>18</v>
      </c>
      <c r="AF19" s="6">
        <v>15</v>
      </c>
      <c r="AG19" s="6">
        <v>14</v>
      </c>
      <c r="AH19" s="6">
        <v>11</v>
      </c>
      <c r="AI19" s="6">
        <f t="shared" si="0"/>
        <v>31</v>
      </c>
      <c r="AJ19" s="6">
        <f t="shared" si="1"/>
        <v>105</v>
      </c>
    </row>
    <row r="20" spans="1:36" s="1" customFormat="1" ht="13.5">
      <c r="A20" s="6">
        <v>14</v>
      </c>
      <c r="B20" s="1" t="s">
        <v>12</v>
      </c>
      <c r="C20" s="1" t="s">
        <v>13</v>
      </c>
      <c r="D20" s="6">
        <v>4</v>
      </c>
      <c r="E20" s="6">
        <v>5</v>
      </c>
      <c r="F20" s="6">
        <v>4</v>
      </c>
      <c r="G20" s="6">
        <v>4</v>
      </c>
      <c r="H20" s="6">
        <v>4</v>
      </c>
      <c r="I20" s="6">
        <v>2</v>
      </c>
      <c r="J20" s="6">
        <v>3</v>
      </c>
      <c r="K20" s="6">
        <v>3</v>
      </c>
      <c r="L20" s="6">
        <v>3</v>
      </c>
      <c r="M20" s="6">
        <v>4</v>
      </c>
      <c r="N20" s="6">
        <v>2</v>
      </c>
      <c r="O20" s="6">
        <v>2</v>
      </c>
      <c r="P20" s="6">
        <v>3</v>
      </c>
      <c r="Q20" s="6">
        <v>2</v>
      </c>
      <c r="R20" s="6">
        <v>2</v>
      </c>
      <c r="S20" s="6">
        <v>1</v>
      </c>
      <c r="T20" s="6">
        <v>2</v>
      </c>
      <c r="U20" s="6">
        <v>2</v>
      </c>
      <c r="V20" s="6">
        <v>2</v>
      </c>
      <c r="W20" s="6">
        <v>1</v>
      </c>
      <c r="X20" s="6">
        <v>1</v>
      </c>
      <c r="Y20" s="6"/>
      <c r="Z20" s="6">
        <v>1</v>
      </c>
      <c r="AA20" s="6">
        <v>3</v>
      </c>
      <c r="AB20" s="6">
        <v>1</v>
      </c>
      <c r="AC20" s="6"/>
      <c r="AD20" s="6">
        <v>1</v>
      </c>
      <c r="AE20" s="6">
        <v>2</v>
      </c>
      <c r="AF20" s="6"/>
      <c r="AG20" s="6">
        <v>1</v>
      </c>
      <c r="AH20" s="6">
        <v>2</v>
      </c>
      <c r="AI20" s="6">
        <f t="shared" si="0"/>
        <v>28</v>
      </c>
      <c r="AJ20" s="6">
        <f t="shared" si="1"/>
        <v>5</v>
      </c>
    </row>
    <row r="21" spans="1:36" s="1" customFormat="1" ht="13.5">
      <c r="A21" s="6">
        <v>15</v>
      </c>
      <c r="B21" s="1" t="s">
        <v>8</v>
      </c>
      <c r="C21" s="1" t="s">
        <v>171</v>
      </c>
      <c r="D21" s="6">
        <v>49</v>
      </c>
      <c r="E21" s="6">
        <v>48</v>
      </c>
      <c r="F21" s="6">
        <v>55</v>
      </c>
      <c r="G21" s="6">
        <v>35</v>
      </c>
      <c r="H21" s="6">
        <v>44</v>
      </c>
      <c r="I21" s="6">
        <v>41</v>
      </c>
      <c r="J21" s="6">
        <v>47</v>
      </c>
      <c r="K21" s="6">
        <v>42</v>
      </c>
      <c r="L21" s="6">
        <v>40</v>
      </c>
      <c r="M21" s="6">
        <v>52</v>
      </c>
      <c r="N21" s="6">
        <v>41</v>
      </c>
      <c r="O21" s="6">
        <v>32</v>
      </c>
      <c r="P21" s="6">
        <v>42</v>
      </c>
      <c r="Q21" s="6">
        <v>43</v>
      </c>
      <c r="R21" s="6">
        <v>38</v>
      </c>
      <c r="S21" s="6">
        <v>38</v>
      </c>
      <c r="T21" s="6">
        <v>34</v>
      </c>
      <c r="U21" s="6">
        <v>43</v>
      </c>
      <c r="V21" s="6">
        <v>35</v>
      </c>
      <c r="W21" s="6">
        <v>37</v>
      </c>
      <c r="X21" s="6">
        <v>44</v>
      </c>
      <c r="Y21" s="6">
        <v>42</v>
      </c>
      <c r="Z21" s="6">
        <v>52</v>
      </c>
      <c r="AA21" s="6">
        <v>40</v>
      </c>
      <c r="AB21" s="6">
        <v>35</v>
      </c>
      <c r="AC21" s="6">
        <v>39</v>
      </c>
      <c r="AD21" s="6">
        <v>31</v>
      </c>
      <c r="AE21" s="6">
        <v>28</v>
      </c>
      <c r="AF21" s="6">
        <v>31</v>
      </c>
      <c r="AG21" s="6">
        <v>32</v>
      </c>
      <c r="AH21" s="6">
        <v>41</v>
      </c>
      <c r="AI21" s="6">
        <f t="shared" si="0"/>
        <v>31</v>
      </c>
      <c r="AJ21" s="6">
        <f t="shared" si="1"/>
        <v>55</v>
      </c>
    </row>
    <row r="22" spans="1:36" s="1" customFormat="1" ht="13.5">
      <c r="A22" s="6">
        <v>16</v>
      </c>
      <c r="B22" s="1" t="s">
        <v>9</v>
      </c>
      <c r="C22" s="1" t="s">
        <v>10</v>
      </c>
      <c r="D22" s="6">
        <v>11</v>
      </c>
      <c r="E22" s="6">
        <v>10</v>
      </c>
      <c r="F22" s="6">
        <v>19</v>
      </c>
      <c r="G22" s="6">
        <v>16</v>
      </c>
      <c r="H22" s="6">
        <v>19</v>
      </c>
      <c r="I22" s="6">
        <v>16</v>
      </c>
      <c r="J22" s="6">
        <v>20</v>
      </c>
      <c r="K22" s="6">
        <v>18</v>
      </c>
      <c r="L22" s="6">
        <v>20</v>
      </c>
      <c r="M22" s="6">
        <v>25</v>
      </c>
      <c r="N22" s="6">
        <v>28</v>
      </c>
      <c r="O22" s="6">
        <v>25</v>
      </c>
      <c r="P22" s="6">
        <v>21</v>
      </c>
      <c r="Q22" s="6">
        <v>22</v>
      </c>
      <c r="R22" s="6">
        <v>26</v>
      </c>
      <c r="S22" s="6">
        <v>32</v>
      </c>
      <c r="T22" s="6">
        <v>20</v>
      </c>
      <c r="U22" s="6">
        <v>25</v>
      </c>
      <c r="V22" s="6">
        <v>29</v>
      </c>
      <c r="W22" s="6">
        <v>25</v>
      </c>
      <c r="X22" s="6">
        <v>27</v>
      </c>
      <c r="Y22" s="6">
        <v>30</v>
      </c>
      <c r="Z22" s="6">
        <v>30</v>
      </c>
      <c r="AA22" s="6">
        <v>28</v>
      </c>
      <c r="AB22" s="6">
        <v>32</v>
      </c>
      <c r="AC22" s="6">
        <v>41</v>
      </c>
      <c r="AD22" s="6">
        <v>30</v>
      </c>
      <c r="AE22" s="6">
        <v>40</v>
      </c>
      <c r="AF22" s="6">
        <v>35</v>
      </c>
      <c r="AG22" s="6">
        <v>42</v>
      </c>
      <c r="AH22" s="6">
        <v>36</v>
      </c>
      <c r="AI22" s="6">
        <f t="shared" si="0"/>
        <v>31</v>
      </c>
      <c r="AJ22" s="6">
        <f t="shared" si="1"/>
        <v>42</v>
      </c>
    </row>
    <row r="23" spans="1:36" s="1" customFormat="1" ht="13.5">
      <c r="A23" s="6">
        <v>17</v>
      </c>
      <c r="B23" s="1" t="s">
        <v>11</v>
      </c>
      <c r="C23" s="1" t="s">
        <v>172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s="1" customFormat="1" ht="13.5">
      <c r="A24" s="6">
        <v>18</v>
      </c>
      <c r="B24" s="1" t="s">
        <v>30</v>
      </c>
      <c r="C24" s="1" t="s">
        <v>31</v>
      </c>
      <c r="D24" s="6"/>
      <c r="E24" s="6">
        <v>1</v>
      </c>
      <c r="F24" s="6">
        <v>2</v>
      </c>
      <c r="G24" s="6"/>
      <c r="H24" s="6">
        <v>1</v>
      </c>
      <c r="I24" s="6">
        <v>7</v>
      </c>
      <c r="J24" s="6">
        <v>3</v>
      </c>
      <c r="K24" s="6">
        <v>2</v>
      </c>
      <c r="L24" s="6">
        <v>3</v>
      </c>
      <c r="M24" s="6">
        <v>2</v>
      </c>
      <c r="N24" s="6">
        <v>1</v>
      </c>
      <c r="O24" s="6">
        <v>3</v>
      </c>
      <c r="P24" s="6">
        <v>2</v>
      </c>
      <c r="Q24" s="6">
        <v>4</v>
      </c>
      <c r="R24" s="6">
        <v>4</v>
      </c>
      <c r="S24" s="6">
        <v>5</v>
      </c>
      <c r="T24" s="6">
        <v>2</v>
      </c>
      <c r="U24" s="6">
        <v>1</v>
      </c>
      <c r="V24" s="6">
        <v>2</v>
      </c>
      <c r="W24" s="6">
        <v>2</v>
      </c>
      <c r="X24" s="6"/>
      <c r="Y24" s="6">
        <v>1</v>
      </c>
      <c r="Z24" s="6">
        <v>1</v>
      </c>
      <c r="AA24" s="6">
        <v>1</v>
      </c>
      <c r="AB24" s="6">
        <v>2</v>
      </c>
      <c r="AC24" s="6">
        <v>1</v>
      </c>
      <c r="AD24" s="6"/>
      <c r="AE24" s="6"/>
      <c r="AF24" s="6">
        <v>2</v>
      </c>
      <c r="AG24" s="6"/>
      <c r="AH24" s="6">
        <v>1</v>
      </c>
      <c r="AI24" s="6">
        <f>COUNT(D24:AH24)</f>
        <v>25</v>
      </c>
      <c r="AJ24" s="6">
        <f>MAX(D24:AH24)</f>
        <v>7</v>
      </c>
    </row>
    <row r="25" spans="1:36" ht="13.5">
      <c r="A25" s="6">
        <v>19</v>
      </c>
      <c r="B25" s="1" t="s">
        <v>32</v>
      </c>
      <c r="C25" s="1" t="s">
        <v>97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ht="13.5">
      <c r="A26" s="7">
        <v>20</v>
      </c>
      <c r="B26" s="12" t="s">
        <v>36</v>
      </c>
      <c r="C26" s="12" t="s">
        <v>37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13.5">
      <c r="A27" s="6">
        <v>21</v>
      </c>
      <c r="B27" s="1" t="s">
        <v>33</v>
      </c>
      <c r="C27" s="1" t="s">
        <v>34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ht="13.5">
      <c r="A28" s="6">
        <v>22</v>
      </c>
      <c r="B28" s="1" t="s">
        <v>38</v>
      </c>
      <c r="C28" s="1" t="s">
        <v>39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ht="13.5">
      <c r="A29" s="6">
        <v>23</v>
      </c>
      <c r="B29" s="1" t="s">
        <v>40</v>
      </c>
      <c r="C29" s="1" t="s">
        <v>41</v>
      </c>
      <c r="D29" s="6"/>
      <c r="E29" s="6">
        <v>1</v>
      </c>
      <c r="F29" s="6"/>
      <c r="G29" s="6"/>
      <c r="H29" s="6"/>
      <c r="I29" s="6"/>
      <c r="J29" s="6"/>
      <c r="K29" s="6"/>
      <c r="L29" s="6"/>
      <c r="M29" s="6">
        <v>1</v>
      </c>
      <c r="N29" s="6"/>
      <c r="O29" s="6"/>
      <c r="P29" s="6"/>
      <c r="Q29" s="6">
        <v>1</v>
      </c>
      <c r="R29" s="6"/>
      <c r="S29" s="6"/>
      <c r="T29" s="6"/>
      <c r="U29" s="6"/>
      <c r="V29" s="6"/>
      <c r="W29" s="6"/>
      <c r="X29" s="6"/>
      <c r="Y29" s="6">
        <v>1</v>
      </c>
      <c r="Z29" s="6">
        <v>1</v>
      </c>
      <c r="AA29" s="6">
        <v>1</v>
      </c>
      <c r="AB29" s="6"/>
      <c r="AC29" s="6"/>
      <c r="AD29" s="6">
        <v>1</v>
      </c>
      <c r="AE29" s="6"/>
      <c r="AF29" s="6"/>
      <c r="AG29" s="6"/>
      <c r="AH29" s="6"/>
      <c r="AI29" s="6">
        <f>COUNT(D29:AH29)</f>
        <v>7</v>
      </c>
      <c r="AJ29" s="6">
        <f>MAX(D29:AH29)</f>
        <v>1</v>
      </c>
    </row>
    <row r="30" spans="1:36" ht="13.5">
      <c r="A30" s="6">
        <v>24</v>
      </c>
      <c r="B30" s="1" t="s">
        <v>50</v>
      </c>
      <c r="C30" s="1" t="s">
        <v>51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13.5">
      <c r="A31" s="10">
        <v>25</v>
      </c>
      <c r="B31" s="1" t="s">
        <v>77</v>
      </c>
      <c r="C31" s="1" t="s">
        <v>98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6"/>
      <c r="AJ31" s="6"/>
    </row>
    <row r="32" spans="1:36" ht="13.5">
      <c r="A32" s="10">
        <v>26</v>
      </c>
      <c r="B32" s="1" t="s">
        <v>78</v>
      </c>
      <c r="C32" s="1" t="s">
        <v>79</v>
      </c>
      <c r="D32" s="10"/>
      <c r="E32" s="10">
        <v>1</v>
      </c>
      <c r="F32" s="10">
        <v>1</v>
      </c>
      <c r="G32" s="10"/>
      <c r="H32" s="10"/>
      <c r="I32" s="10">
        <v>2</v>
      </c>
      <c r="J32" s="10"/>
      <c r="K32" s="10"/>
      <c r="L32" s="10"/>
      <c r="M32" s="10"/>
      <c r="N32" s="10">
        <v>1</v>
      </c>
      <c r="O32" s="10"/>
      <c r="P32" s="10">
        <v>1</v>
      </c>
      <c r="Q32" s="10"/>
      <c r="R32" s="10">
        <v>1</v>
      </c>
      <c r="S32" s="10">
        <v>1</v>
      </c>
      <c r="T32" s="10">
        <v>2</v>
      </c>
      <c r="U32" s="10">
        <v>1</v>
      </c>
      <c r="V32" s="10">
        <v>2</v>
      </c>
      <c r="W32" s="10">
        <v>1</v>
      </c>
      <c r="X32" s="10">
        <v>1</v>
      </c>
      <c r="Y32" s="10">
        <v>1</v>
      </c>
      <c r="Z32" s="10"/>
      <c r="AA32" s="10">
        <v>1</v>
      </c>
      <c r="AB32" s="10">
        <v>2</v>
      </c>
      <c r="AC32" s="10"/>
      <c r="AD32" s="10"/>
      <c r="AE32" s="10">
        <v>1</v>
      </c>
      <c r="AF32" s="10"/>
      <c r="AG32" s="10">
        <v>1</v>
      </c>
      <c r="AH32" s="10"/>
      <c r="AI32" s="6">
        <f>COUNT(D32:AH32)</f>
        <v>17</v>
      </c>
      <c r="AJ32" s="6">
        <f>MAX(D32:AH32)</f>
        <v>2</v>
      </c>
    </row>
    <row r="33" spans="1:36" ht="13.5">
      <c r="A33" s="10">
        <v>27</v>
      </c>
      <c r="B33" s="1" t="s">
        <v>80</v>
      </c>
      <c r="C33" s="1" t="s">
        <v>99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>
        <v>1</v>
      </c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6">
        <f>COUNT(D33:AH33)</f>
        <v>1</v>
      </c>
      <c r="AJ33" s="6">
        <f>MAX(D33:AH33)</f>
        <v>1</v>
      </c>
    </row>
    <row r="34" spans="1:36" ht="13.5">
      <c r="A34" s="6">
        <v>28</v>
      </c>
      <c r="B34" s="1" t="s">
        <v>81</v>
      </c>
      <c r="C34" s="1" t="s">
        <v>100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1:36" ht="13.5">
      <c r="A35" s="6">
        <v>29</v>
      </c>
      <c r="B35" s="1" t="s">
        <v>65</v>
      </c>
      <c r="C35" s="1" t="s">
        <v>101</v>
      </c>
      <c r="D35" s="6">
        <v>2</v>
      </c>
      <c r="E35" s="6">
        <v>1</v>
      </c>
      <c r="F35" s="6">
        <v>1</v>
      </c>
      <c r="G35" s="6"/>
      <c r="H35" s="6"/>
      <c r="I35" s="6"/>
      <c r="J35" s="6"/>
      <c r="K35" s="6"/>
      <c r="L35" s="6">
        <v>1</v>
      </c>
      <c r="M35" s="6">
        <v>1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>
        <v>2</v>
      </c>
      <c r="AE35" s="6"/>
      <c r="AF35" s="6"/>
      <c r="AG35" s="6"/>
      <c r="AH35" s="6">
        <v>1</v>
      </c>
      <c r="AI35" s="6">
        <f>COUNT(D35:AH35)</f>
        <v>7</v>
      </c>
      <c r="AJ35" s="6">
        <f>MAX(D35:AH35)</f>
        <v>2</v>
      </c>
    </row>
    <row r="36" spans="1:36" ht="13.5">
      <c r="A36" s="7">
        <v>30</v>
      </c>
      <c r="B36" s="12" t="s">
        <v>42</v>
      </c>
      <c r="C36" s="12" t="s">
        <v>43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>
        <v>1</v>
      </c>
      <c r="P36" s="7"/>
      <c r="Q36" s="7"/>
      <c r="R36" s="7"/>
      <c r="S36" s="7"/>
      <c r="T36" s="7"/>
      <c r="U36" s="7">
        <v>1</v>
      </c>
      <c r="V36" s="7"/>
      <c r="W36" s="7"/>
      <c r="X36" s="7"/>
      <c r="Y36" s="7">
        <v>2</v>
      </c>
      <c r="Z36" s="7">
        <v>15</v>
      </c>
      <c r="AA36" s="7"/>
      <c r="AB36" s="7"/>
      <c r="AC36" s="7"/>
      <c r="AD36" s="7"/>
      <c r="AE36" s="7"/>
      <c r="AF36" s="7"/>
      <c r="AG36" s="7"/>
      <c r="AH36" s="7">
        <v>1</v>
      </c>
      <c r="AI36" s="7">
        <f>COUNT(D36:AH36)</f>
        <v>5</v>
      </c>
      <c r="AJ36" s="7">
        <f>MAX(D36:AH36)</f>
        <v>15</v>
      </c>
    </row>
    <row r="37" spans="1:36" ht="13.5">
      <c r="A37" s="6">
        <v>31</v>
      </c>
      <c r="B37" s="1" t="s">
        <v>48</v>
      </c>
      <c r="C37" s="1" t="s">
        <v>49</v>
      </c>
      <c r="D37" s="6">
        <v>2</v>
      </c>
      <c r="E37" s="6">
        <v>4</v>
      </c>
      <c r="F37" s="6">
        <v>2</v>
      </c>
      <c r="G37" s="6">
        <v>2</v>
      </c>
      <c r="H37" s="6">
        <v>2</v>
      </c>
      <c r="I37" s="6">
        <v>2</v>
      </c>
      <c r="J37" s="6">
        <v>2</v>
      </c>
      <c r="K37" s="6">
        <v>2</v>
      </c>
      <c r="L37" s="6">
        <v>2</v>
      </c>
      <c r="M37" s="6">
        <v>3</v>
      </c>
      <c r="N37" s="6">
        <v>2</v>
      </c>
      <c r="O37" s="6">
        <v>3</v>
      </c>
      <c r="P37" s="6">
        <v>3</v>
      </c>
      <c r="Q37" s="6">
        <v>3</v>
      </c>
      <c r="R37" s="6">
        <v>4</v>
      </c>
      <c r="S37" s="6">
        <v>3</v>
      </c>
      <c r="T37" s="6">
        <v>2</v>
      </c>
      <c r="U37" s="6">
        <v>2</v>
      </c>
      <c r="V37" s="6">
        <v>4</v>
      </c>
      <c r="W37" s="6">
        <v>2</v>
      </c>
      <c r="X37" s="6">
        <v>1</v>
      </c>
      <c r="Y37" s="6">
        <v>4</v>
      </c>
      <c r="Z37" s="6">
        <v>2</v>
      </c>
      <c r="AA37" s="6">
        <v>2</v>
      </c>
      <c r="AB37" s="6">
        <v>2</v>
      </c>
      <c r="AC37" s="6">
        <v>2</v>
      </c>
      <c r="AD37" s="6">
        <v>4</v>
      </c>
      <c r="AE37" s="6">
        <v>3</v>
      </c>
      <c r="AF37" s="6">
        <v>2</v>
      </c>
      <c r="AG37" s="6">
        <v>2</v>
      </c>
      <c r="AH37" s="6">
        <v>2</v>
      </c>
      <c r="AI37" s="6">
        <f>COUNT(D37:AH37)</f>
        <v>31</v>
      </c>
      <c r="AJ37" s="6">
        <f>MAX(D37:AH37)</f>
        <v>4</v>
      </c>
    </row>
    <row r="38" spans="1:36" ht="13.5">
      <c r="A38" s="6">
        <v>32</v>
      </c>
      <c r="B38" s="1" t="s">
        <v>60</v>
      </c>
      <c r="C38" s="1" t="s">
        <v>61</v>
      </c>
      <c r="D38" s="6">
        <v>1</v>
      </c>
      <c r="E38" s="6">
        <v>1</v>
      </c>
      <c r="F38" s="6">
        <v>1</v>
      </c>
      <c r="G38" s="6">
        <v>1</v>
      </c>
      <c r="H38" s="6">
        <v>1</v>
      </c>
      <c r="I38" s="6">
        <v>1</v>
      </c>
      <c r="J38" s="6">
        <v>1</v>
      </c>
      <c r="K38" s="6">
        <v>1</v>
      </c>
      <c r="L38" s="6">
        <v>1</v>
      </c>
      <c r="M38" s="6">
        <v>1</v>
      </c>
      <c r="N38" s="6">
        <v>1</v>
      </c>
      <c r="O38" s="6">
        <v>1</v>
      </c>
      <c r="P38" s="6">
        <v>2</v>
      </c>
      <c r="Q38" s="6">
        <v>1</v>
      </c>
      <c r="R38" s="6">
        <v>1</v>
      </c>
      <c r="S38" s="6">
        <v>1</v>
      </c>
      <c r="T38" s="6">
        <v>1</v>
      </c>
      <c r="U38" s="6">
        <v>1</v>
      </c>
      <c r="V38" s="6">
        <v>2</v>
      </c>
      <c r="W38" s="6">
        <v>1</v>
      </c>
      <c r="X38" s="6">
        <v>1</v>
      </c>
      <c r="Y38" s="6">
        <v>1</v>
      </c>
      <c r="Z38" s="6">
        <v>1</v>
      </c>
      <c r="AA38" s="6">
        <v>1</v>
      </c>
      <c r="AB38" s="6">
        <v>1</v>
      </c>
      <c r="AC38" s="6">
        <v>1</v>
      </c>
      <c r="AD38" s="6">
        <v>1</v>
      </c>
      <c r="AE38" s="6">
        <v>1</v>
      </c>
      <c r="AF38" s="6">
        <v>1</v>
      </c>
      <c r="AG38" s="6">
        <v>1</v>
      </c>
      <c r="AH38" s="6">
        <v>1</v>
      </c>
      <c r="AI38" s="6">
        <f>COUNT(D38:AH38)</f>
        <v>31</v>
      </c>
      <c r="AJ38" s="6">
        <f>MAX(D38:AH38)</f>
        <v>2</v>
      </c>
    </row>
    <row r="39" spans="1:36" ht="13.5">
      <c r="A39" s="6">
        <v>33</v>
      </c>
      <c r="B39" s="1" t="s">
        <v>63</v>
      </c>
      <c r="C39" s="1" t="s">
        <v>64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ht="13.5">
      <c r="A40" s="6">
        <v>34</v>
      </c>
      <c r="B40" s="1" t="s">
        <v>66</v>
      </c>
      <c r="C40" s="1" t="s">
        <v>173</v>
      </c>
      <c r="D40" s="6"/>
      <c r="E40" s="6"/>
      <c r="F40" s="6"/>
      <c r="G40" s="6"/>
      <c r="H40" s="6"/>
      <c r="I40" s="6"/>
      <c r="J40" s="6">
        <v>1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>
        <v>1</v>
      </c>
      <c r="V40" s="6"/>
      <c r="W40" s="6"/>
      <c r="X40" s="6"/>
      <c r="Y40" s="6">
        <v>1</v>
      </c>
      <c r="Z40" s="6"/>
      <c r="AA40" s="6">
        <v>5</v>
      </c>
      <c r="AB40" s="6"/>
      <c r="AC40" s="6"/>
      <c r="AD40" s="6"/>
      <c r="AE40" s="6"/>
      <c r="AF40" s="6">
        <v>1</v>
      </c>
      <c r="AG40" s="6"/>
      <c r="AH40" s="6"/>
      <c r="AI40" s="6">
        <f>COUNT(D40:AH40)</f>
        <v>5</v>
      </c>
      <c r="AJ40" s="6">
        <f>MAX(D40:AH40)</f>
        <v>5</v>
      </c>
    </row>
    <row r="41" spans="1:36" ht="13.5">
      <c r="A41" s="6">
        <v>35</v>
      </c>
      <c r="B41" s="1" t="s">
        <v>62</v>
      </c>
      <c r="C41" s="1" t="s">
        <v>174</v>
      </c>
      <c r="D41" s="6">
        <v>2</v>
      </c>
      <c r="E41" s="6">
        <v>1</v>
      </c>
      <c r="F41" s="6"/>
      <c r="G41" s="6">
        <v>2</v>
      </c>
      <c r="H41" s="6">
        <v>2</v>
      </c>
      <c r="I41" s="6">
        <v>1</v>
      </c>
      <c r="J41" s="6">
        <v>2</v>
      </c>
      <c r="K41" s="6">
        <v>2</v>
      </c>
      <c r="L41" s="6">
        <v>3</v>
      </c>
      <c r="M41" s="6">
        <v>2</v>
      </c>
      <c r="N41" s="6">
        <v>2</v>
      </c>
      <c r="O41" s="6">
        <v>1</v>
      </c>
      <c r="P41" s="6"/>
      <c r="Q41" s="6">
        <v>2</v>
      </c>
      <c r="R41" s="6">
        <v>1</v>
      </c>
      <c r="S41" s="6">
        <v>2</v>
      </c>
      <c r="T41" s="6">
        <v>1</v>
      </c>
      <c r="U41" s="6">
        <v>2</v>
      </c>
      <c r="V41" s="6"/>
      <c r="W41" s="6">
        <v>1</v>
      </c>
      <c r="X41" s="6"/>
      <c r="Y41" s="6"/>
      <c r="Z41" s="6"/>
      <c r="AA41" s="6">
        <v>2</v>
      </c>
      <c r="AB41" s="6"/>
      <c r="AC41" s="6"/>
      <c r="AD41" s="6"/>
      <c r="AE41" s="6"/>
      <c r="AF41" s="6"/>
      <c r="AG41" s="6"/>
      <c r="AH41" s="6"/>
      <c r="AI41" s="6">
        <f>COUNT(D41:AH41)</f>
        <v>18</v>
      </c>
      <c r="AJ41" s="6">
        <f>MAX(D41:AH41)</f>
        <v>3</v>
      </c>
    </row>
    <row r="42" spans="1:36" ht="13.5">
      <c r="A42" s="10">
        <v>36</v>
      </c>
      <c r="B42" s="1" t="s">
        <v>76</v>
      </c>
      <c r="C42" s="1" t="s">
        <v>175</v>
      </c>
      <c r="D42" s="10"/>
      <c r="E42" s="10"/>
      <c r="F42" s="10"/>
      <c r="G42" s="10">
        <v>1</v>
      </c>
      <c r="H42" s="10"/>
      <c r="I42" s="10">
        <v>3</v>
      </c>
      <c r="J42" s="10">
        <v>4</v>
      </c>
      <c r="K42" s="10">
        <v>2</v>
      </c>
      <c r="L42" s="10">
        <v>5</v>
      </c>
      <c r="M42" s="10">
        <v>3</v>
      </c>
      <c r="N42" s="10">
        <v>4</v>
      </c>
      <c r="O42" s="10">
        <v>5</v>
      </c>
      <c r="P42" s="10">
        <v>2</v>
      </c>
      <c r="Q42" s="10">
        <v>2</v>
      </c>
      <c r="R42" s="10">
        <v>4</v>
      </c>
      <c r="S42" s="10">
        <v>9</v>
      </c>
      <c r="T42" s="10">
        <v>11</v>
      </c>
      <c r="U42" s="10">
        <v>3</v>
      </c>
      <c r="V42" s="10">
        <v>7</v>
      </c>
      <c r="W42" s="10">
        <v>5</v>
      </c>
      <c r="X42" s="10">
        <v>7</v>
      </c>
      <c r="Y42" s="10">
        <v>9</v>
      </c>
      <c r="Z42" s="10">
        <v>10</v>
      </c>
      <c r="AA42" s="10">
        <v>2</v>
      </c>
      <c r="AB42" s="10">
        <v>5</v>
      </c>
      <c r="AC42" s="10">
        <v>13</v>
      </c>
      <c r="AD42" s="10">
        <v>9</v>
      </c>
      <c r="AE42" s="10"/>
      <c r="AF42" s="10">
        <v>7</v>
      </c>
      <c r="AG42" s="10"/>
      <c r="AH42" s="10">
        <v>8</v>
      </c>
      <c r="AI42" s="6">
        <f>COUNT(D42:AH42)</f>
        <v>25</v>
      </c>
      <c r="AJ42" s="6">
        <f>MAX(D42:AH42)</f>
        <v>13</v>
      </c>
    </row>
    <row r="43" spans="1:36" ht="13.5">
      <c r="A43" s="6">
        <v>37</v>
      </c>
      <c r="B43" s="1" t="s">
        <v>56</v>
      </c>
      <c r="C43" s="1" t="s">
        <v>57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ht="13.5">
      <c r="A44" s="6">
        <v>38</v>
      </c>
      <c r="B44" s="1" t="s">
        <v>54</v>
      </c>
      <c r="C44" s="1" t="s">
        <v>55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ht="13.5">
      <c r="A45" s="6">
        <v>39</v>
      </c>
      <c r="B45" s="1" t="s">
        <v>58</v>
      </c>
      <c r="C45" s="1" t="s">
        <v>59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ht="13.5">
      <c r="A46" s="7">
        <v>40</v>
      </c>
      <c r="B46" s="12" t="s">
        <v>52</v>
      </c>
      <c r="C46" s="12" t="s">
        <v>53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13.5">
      <c r="A47" s="10">
        <v>41</v>
      </c>
      <c r="B47" s="1" t="s">
        <v>74</v>
      </c>
      <c r="C47" s="1" t="s">
        <v>75</v>
      </c>
      <c r="D47" s="6"/>
      <c r="E47" s="6"/>
      <c r="F47" s="6">
        <v>4</v>
      </c>
      <c r="G47" s="6">
        <v>1</v>
      </c>
      <c r="H47" s="6"/>
      <c r="I47" s="6"/>
      <c r="J47" s="6"/>
      <c r="K47" s="6"/>
      <c r="L47" s="6"/>
      <c r="M47" s="6"/>
      <c r="N47" s="6">
        <v>1</v>
      </c>
      <c r="O47" s="6"/>
      <c r="P47" s="6"/>
      <c r="Q47" s="6">
        <v>4</v>
      </c>
      <c r="R47" s="6"/>
      <c r="S47" s="6">
        <v>1</v>
      </c>
      <c r="T47" s="6"/>
      <c r="U47" s="6"/>
      <c r="V47" s="6"/>
      <c r="W47" s="6"/>
      <c r="X47" s="6">
        <v>2</v>
      </c>
      <c r="Y47" s="6">
        <v>2</v>
      </c>
      <c r="Z47" s="6">
        <v>3</v>
      </c>
      <c r="AA47" s="6">
        <v>1</v>
      </c>
      <c r="AB47" s="6">
        <v>1</v>
      </c>
      <c r="AC47" s="6">
        <v>1</v>
      </c>
      <c r="AD47" s="6">
        <v>2</v>
      </c>
      <c r="AE47" s="6">
        <v>2</v>
      </c>
      <c r="AF47" s="6">
        <v>1</v>
      </c>
      <c r="AG47" s="6"/>
      <c r="AH47" s="6"/>
      <c r="AI47" s="6">
        <f>COUNT(D47:AH47)</f>
        <v>14</v>
      </c>
      <c r="AJ47" s="6">
        <f>MAX(D47:AH47)</f>
        <v>4</v>
      </c>
    </row>
    <row r="48" spans="1:36" ht="13.5">
      <c r="A48" s="6">
        <v>42</v>
      </c>
      <c r="B48" s="1" t="s">
        <v>44</v>
      </c>
      <c r="C48" s="1" t="s">
        <v>45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1:36" ht="13.5">
      <c r="A49" s="6">
        <v>43</v>
      </c>
      <c r="B49" s="1" t="s">
        <v>46</v>
      </c>
      <c r="C49" s="1" t="s">
        <v>47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1:36" ht="13.5">
      <c r="A50" s="10">
        <v>44</v>
      </c>
      <c r="B50" s="1" t="s">
        <v>69</v>
      </c>
      <c r="C50" s="1" t="s">
        <v>176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ht="13.5">
      <c r="A51" s="10">
        <v>45</v>
      </c>
      <c r="B51" s="1" t="s">
        <v>70</v>
      </c>
      <c r="C51" s="1" t="s">
        <v>71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</row>
    <row r="52" spans="1:36" ht="13.5">
      <c r="A52" s="10">
        <v>46</v>
      </c>
      <c r="B52" s="1" t="s">
        <v>72</v>
      </c>
      <c r="C52" s="1" t="s">
        <v>73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</row>
    <row r="53" spans="1:36" ht="13.5">
      <c r="A53" s="10">
        <v>47</v>
      </c>
      <c r="B53" s="1" t="s">
        <v>67</v>
      </c>
      <c r="C53" s="1" t="s">
        <v>68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</row>
    <row r="54" spans="1:36" ht="13.5">
      <c r="A54" s="6">
        <v>48</v>
      </c>
      <c r="B54" s="1" t="s">
        <v>27</v>
      </c>
      <c r="C54" s="9" t="s">
        <v>177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</row>
    <row r="55" spans="1:36" ht="13.5">
      <c r="A55" s="8">
        <v>49</v>
      </c>
      <c r="B55" s="5" t="s">
        <v>178</v>
      </c>
      <c r="C55" s="5" t="s">
        <v>179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8"/>
      <c r="AJ55" s="8"/>
    </row>
    <row r="56" spans="1:36" ht="13.5">
      <c r="A56" s="6"/>
      <c r="B56" s="1"/>
      <c r="C56" s="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6" t="s">
        <v>87</v>
      </c>
      <c r="AJ56" s="6" t="s">
        <v>88</v>
      </c>
    </row>
    <row r="57" spans="1:36" ht="13.5">
      <c r="A57" s="6"/>
      <c r="B57" s="1" t="s">
        <v>133</v>
      </c>
      <c r="C57" s="1"/>
      <c r="D57" s="6">
        <f>COUNT(D7:D55)</f>
        <v>9</v>
      </c>
      <c r="E57" s="6">
        <f aca="true" t="shared" si="2" ref="E57:AH57">COUNT(E8:E55)</f>
        <v>12</v>
      </c>
      <c r="F57" s="6">
        <f t="shared" si="2"/>
        <v>13</v>
      </c>
      <c r="G57" s="6">
        <f t="shared" si="2"/>
        <v>12</v>
      </c>
      <c r="H57" s="6">
        <f t="shared" si="2"/>
        <v>11</v>
      </c>
      <c r="I57" s="6">
        <f t="shared" si="2"/>
        <v>12</v>
      </c>
      <c r="J57" s="6">
        <f t="shared" si="2"/>
        <v>13</v>
      </c>
      <c r="K57" s="6">
        <f t="shared" si="2"/>
        <v>11</v>
      </c>
      <c r="L57" s="6">
        <f t="shared" si="2"/>
        <v>13</v>
      </c>
      <c r="M57" s="6">
        <f t="shared" si="2"/>
        <v>14</v>
      </c>
      <c r="N57" s="6">
        <f t="shared" si="2"/>
        <v>14</v>
      </c>
      <c r="O57" s="6">
        <f t="shared" si="2"/>
        <v>12</v>
      </c>
      <c r="P57" s="6">
        <f t="shared" si="2"/>
        <v>11</v>
      </c>
      <c r="Q57" s="6">
        <f t="shared" si="2"/>
        <v>14</v>
      </c>
      <c r="R57" s="6">
        <f t="shared" si="2"/>
        <v>13</v>
      </c>
      <c r="S57" s="6">
        <f t="shared" si="2"/>
        <v>14</v>
      </c>
      <c r="T57" s="6">
        <f t="shared" si="2"/>
        <v>13</v>
      </c>
      <c r="U57" s="6">
        <f t="shared" si="2"/>
        <v>15</v>
      </c>
      <c r="V57" s="6">
        <f t="shared" si="2"/>
        <v>11</v>
      </c>
      <c r="W57" s="6">
        <f t="shared" si="2"/>
        <v>14</v>
      </c>
      <c r="X57" s="6">
        <f t="shared" si="2"/>
        <v>9</v>
      </c>
      <c r="Y57" s="6">
        <f t="shared" si="2"/>
        <v>14</v>
      </c>
      <c r="Z57" s="6">
        <f t="shared" si="2"/>
        <v>14</v>
      </c>
      <c r="AA57" s="6">
        <f t="shared" si="2"/>
        <v>15</v>
      </c>
      <c r="AB57" s="6">
        <f t="shared" si="2"/>
        <v>11</v>
      </c>
      <c r="AC57" s="6">
        <f t="shared" si="2"/>
        <v>11</v>
      </c>
      <c r="AD57" s="6">
        <f t="shared" si="2"/>
        <v>13</v>
      </c>
      <c r="AE57" s="6">
        <f t="shared" si="2"/>
        <v>11</v>
      </c>
      <c r="AF57" s="6">
        <f t="shared" si="2"/>
        <v>11</v>
      </c>
      <c r="AG57" s="6">
        <f t="shared" si="2"/>
        <v>10</v>
      </c>
      <c r="AH57" s="6">
        <f t="shared" si="2"/>
        <v>12</v>
      </c>
      <c r="AI57" s="6">
        <v>31</v>
      </c>
      <c r="AJ57" s="6">
        <f>COUNT(AJ7:AJ55)</f>
        <v>20</v>
      </c>
    </row>
    <row r="58" spans="1:36" ht="13.5">
      <c r="A58" s="5"/>
      <c r="B58" s="5"/>
      <c r="C58" s="5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</sheetData>
  <sheetProtection/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58"/>
  <sheetViews>
    <sheetView zoomScale="75" zoomScaleNormal="75" workbookViewId="0" topLeftCell="A1">
      <selection activeCell="U36" sqref="U36"/>
    </sheetView>
  </sheetViews>
  <sheetFormatPr defaultColWidth="8.875" defaultRowHeight="12.75"/>
  <cols>
    <col min="1" max="1" width="5.00390625" style="0" customWidth="1"/>
    <col min="2" max="2" width="21.375" style="0" customWidth="1"/>
    <col min="3" max="3" width="31.625" style="0" customWidth="1"/>
    <col min="4" max="4" width="3.875" style="0" customWidth="1"/>
    <col min="5" max="5" width="3.625" style="0" customWidth="1"/>
    <col min="6" max="8" width="3.875" style="0" customWidth="1"/>
    <col min="9" max="10" width="3.625" style="0" customWidth="1"/>
    <col min="11" max="11" width="3.50390625" style="0" customWidth="1"/>
    <col min="12" max="13" width="3.875" style="0" customWidth="1"/>
    <col min="14" max="15" width="3.625" style="0" customWidth="1"/>
    <col min="16" max="16" width="4.00390625" style="0" customWidth="1"/>
    <col min="17" max="17" width="4.375" style="0" customWidth="1"/>
    <col min="18" max="18" width="4.00390625" style="0" customWidth="1"/>
    <col min="19" max="19" width="4.125" style="0" customWidth="1"/>
    <col min="20" max="20" width="4.375" style="0" customWidth="1"/>
    <col min="21" max="21" width="4.125" style="0" customWidth="1"/>
    <col min="22" max="22" width="4.00390625" style="0" customWidth="1"/>
    <col min="23" max="23" width="4.375" style="0" customWidth="1"/>
    <col min="24" max="24" width="4.125" style="0" customWidth="1"/>
    <col min="25" max="25" width="4.375" style="0" customWidth="1"/>
    <col min="26" max="26" width="4.125" style="0" customWidth="1"/>
    <col min="27" max="27" width="3.50390625" style="0" customWidth="1"/>
    <col min="28" max="28" width="4.375" style="0" customWidth="1"/>
    <col min="29" max="29" width="4.00390625" style="0" customWidth="1"/>
    <col min="30" max="30" width="4.125" style="0" customWidth="1"/>
    <col min="31" max="32" width="4.375" style="0" customWidth="1"/>
    <col min="33" max="33" width="4.00390625" style="0" customWidth="1"/>
    <col min="34" max="34" width="4.125" style="0" customWidth="1"/>
    <col min="35" max="35" width="12.00390625" style="0" customWidth="1"/>
  </cols>
  <sheetData>
    <row r="1" spans="4:7" s="2" customFormat="1" ht="19.5">
      <c r="D1" s="2" t="s">
        <v>180</v>
      </c>
      <c r="G1" s="2" t="s">
        <v>181</v>
      </c>
    </row>
    <row r="2" s="3" customFormat="1" ht="18">
      <c r="G2" s="3" t="s">
        <v>84</v>
      </c>
    </row>
    <row r="3" s="3" customFormat="1" ht="18"/>
    <row r="4" spans="1:36" s="3" customFormat="1" ht="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3.5">
      <c r="A5" s="1"/>
      <c r="B5" s="1" t="s">
        <v>0</v>
      </c>
      <c r="C5" s="1" t="s">
        <v>1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6">
        <v>26</v>
      </c>
      <c r="AD5" s="6">
        <v>27</v>
      </c>
      <c r="AE5" s="6">
        <v>28</v>
      </c>
      <c r="AF5" s="6">
        <v>29</v>
      </c>
      <c r="AG5" s="6">
        <v>30</v>
      </c>
      <c r="AH5" s="6">
        <v>31</v>
      </c>
      <c r="AI5" s="6" t="s">
        <v>2</v>
      </c>
      <c r="AJ5" s="6" t="s">
        <v>3</v>
      </c>
    </row>
    <row r="6" spans="1:36" s="1" customFormat="1" ht="13.5">
      <c r="A6" s="5"/>
      <c r="B6" s="5"/>
      <c r="C6" s="5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s="1" customFormat="1" ht="13.5">
      <c r="A7" s="13">
        <v>1</v>
      </c>
      <c r="B7" s="1" t="s">
        <v>28</v>
      </c>
      <c r="C7" s="14" t="s">
        <v>29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s="1" customFormat="1" ht="13.5">
      <c r="A8" s="6">
        <v>2</v>
      </c>
      <c r="B8" s="1" t="s">
        <v>14</v>
      </c>
      <c r="C8" s="1" t="s">
        <v>15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s="1" customFormat="1" ht="13.5">
      <c r="A9" s="6">
        <v>3</v>
      </c>
      <c r="B9" s="1" t="s">
        <v>182</v>
      </c>
      <c r="C9" s="1" t="s">
        <v>90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s="1" customFormat="1" ht="13.5">
      <c r="A10" s="6">
        <v>4</v>
      </c>
      <c r="B10" s="1" t="s">
        <v>21</v>
      </c>
      <c r="C10" s="1" t="s">
        <v>22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s="1" customFormat="1" ht="13.5">
      <c r="A11" s="6">
        <v>5</v>
      </c>
      <c r="B11" s="1" t="s">
        <v>16</v>
      </c>
      <c r="C11" s="1" t="s">
        <v>17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s="1" customFormat="1" ht="13.5">
      <c r="A12" s="6">
        <v>6</v>
      </c>
      <c r="B12" s="1" t="s">
        <v>18</v>
      </c>
      <c r="C12" s="1" t="s">
        <v>91</v>
      </c>
      <c r="D12" s="6">
        <v>3</v>
      </c>
      <c r="E12" s="6">
        <v>13</v>
      </c>
      <c r="F12" s="6">
        <v>14</v>
      </c>
      <c r="G12" s="6">
        <v>9</v>
      </c>
      <c r="H12" s="6">
        <v>11</v>
      </c>
      <c r="I12" s="6">
        <v>6</v>
      </c>
      <c r="J12" s="6">
        <v>4</v>
      </c>
      <c r="K12" s="6">
        <v>8</v>
      </c>
      <c r="L12" s="6">
        <v>5</v>
      </c>
      <c r="M12" s="6">
        <v>14</v>
      </c>
      <c r="N12" s="6">
        <v>9</v>
      </c>
      <c r="O12" s="6">
        <v>22</v>
      </c>
      <c r="P12" s="6">
        <v>29</v>
      </c>
      <c r="Q12" s="6">
        <v>25</v>
      </c>
      <c r="R12" s="6">
        <v>18</v>
      </c>
      <c r="S12" s="6">
        <v>4</v>
      </c>
      <c r="T12" s="6">
        <v>13</v>
      </c>
      <c r="U12" s="6">
        <v>20</v>
      </c>
      <c r="V12" s="6">
        <v>15</v>
      </c>
      <c r="W12" s="6">
        <v>14</v>
      </c>
      <c r="X12" s="6">
        <v>12</v>
      </c>
      <c r="Y12" s="6">
        <v>13</v>
      </c>
      <c r="Z12" s="6">
        <v>20</v>
      </c>
      <c r="AA12" s="6">
        <v>14</v>
      </c>
      <c r="AB12" s="6">
        <v>9</v>
      </c>
      <c r="AC12" s="6">
        <v>14</v>
      </c>
      <c r="AD12" s="6">
        <v>5</v>
      </c>
      <c r="AE12" s="6">
        <v>15</v>
      </c>
      <c r="AF12" s="6">
        <v>20</v>
      </c>
      <c r="AG12" s="6">
        <v>19</v>
      </c>
      <c r="AH12" s="6">
        <v>11</v>
      </c>
      <c r="AI12" s="6">
        <f>COUNT(D12:AH12)</f>
        <v>31</v>
      </c>
      <c r="AJ12" s="6">
        <f>MAX(D12:AH12)</f>
        <v>29</v>
      </c>
    </row>
    <row r="13" spans="1:36" s="1" customFormat="1" ht="13.5">
      <c r="A13" s="6">
        <v>7</v>
      </c>
      <c r="B13" s="1" t="s">
        <v>23</v>
      </c>
      <c r="C13" s="1" t="s">
        <v>24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s="1" customFormat="1" ht="13.5">
      <c r="A14" s="6">
        <v>8</v>
      </c>
      <c r="B14" s="1" t="s">
        <v>19</v>
      </c>
      <c r="C14" s="1" t="s">
        <v>20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s="1" customFormat="1" ht="13.5">
      <c r="A15" s="6">
        <v>9</v>
      </c>
      <c r="B15" s="1" t="s">
        <v>25</v>
      </c>
      <c r="C15" s="1" t="s">
        <v>26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s="1" customFormat="1" ht="13.5">
      <c r="A16" s="7">
        <v>10</v>
      </c>
      <c r="B16" s="12" t="s">
        <v>6</v>
      </c>
      <c r="C16" s="12" t="s">
        <v>92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s="1" customFormat="1" ht="13.5">
      <c r="A17" s="6">
        <v>11</v>
      </c>
      <c r="B17" s="1" t="s">
        <v>35</v>
      </c>
      <c r="C17" s="1" t="s">
        <v>93</v>
      </c>
      <c r="D17" s="6">
        <v>1</v>
      </c>
      <c r="E17" s="6">
        <v>2</v>
      </c>
      <c r="F17" s="6">
        <v>1</v>
      </c>
      <c r="G17" s="6">
        <v>1</v>
      </c>
      <c r="H17" s="6">
        <v>1</v>
      </c>
      <c r="I17" s="6">
        <v>2</v>
      </c>
      <c r="J17" s="6">
        <v>1</v>
      </c>
      <c r="K17" s="6">
        <v>2</v>
      </c>
      <c r="L17" s="6"/>
      <c r="M17" s="6">
        <v>1</v>
      </c>
      <c r="N17" s="6">
        <v>2</v>
      </c>
      <c r="O17" s="6">
        <v>2</v>
      </c>
      <c r="P17" s="6"/>
      <c r="Q17" s="6">
        <v>1</v>
      </c>
      <c r="R17" s="6">
        <v>3</v>
      </c>
      <c r="S17" s="6">
        <v>1</v>
      </c>
      <c r="T17" s="6"/>
      <c r="U17" s="6"/>
      <c r="V17" s="6">
        <v>1</v>
      </c>
      <c r="W17" s="6">
        <v>1</v>
      </c>
      <c r="X17" s="6"/>
      <c r="Y17" s="6">
        <v>1</v>
      </c>
      <c r="Z17" s="6">
        <v>1</v>
      </c>
      <c r="AA17" s="6"/>
      <c r="AB17" s="6">
        <v>2</v>
      </c>
      <c r="AC17" s="6">
        <v>1</v>
      </c>
      <c r="AD17" s="6">
        <v>2</v>
      </c>
      <c r="AE17" s="6">
        <v>1</v>
      </c>
      <c r="AF17" s="6">
        <v>2</v>
      </c>
      <c r="AG17" s="6">
        <v>2</v>
      </c>
      <c r="AH17" s="6">
        <v>1</v>
      </c>
      <c r="AI17" s="6">
        <f aca="true" t="shared" si="0" ref="AI17:AI22">COUNT(D17:AH17)</f>
        <v>25</v>
      </c>
      <c r="AJ17" s="6">
        <f aca="true" t="shared" si="1" ref="AJ17:AJ22">MAX(D17:AH17)</f>
        <v>3</v>
      </c>
    </row>
    <row r="18" spans="1:36" s="1" customFormat="1" ht="13.5">
      <c r="A18" s="6">
        <v>12</v>
      </c>
      <c r="B18" s="1" t="s">
        <v>4</v>
      </c>
      <c r="C18" s="1" t="s">
        <v>5</v>
      </c>
      <c r="D18" s="6">
        <v>2</v>
      </c>
      <c r="E18" s="6">
        <v>4</v>
      </c>
      <c r="F18" s="6">
        <v>3</v>
      </c>
      <c r="G18" s="6">
        <v>2</v>
      </c>
      <c r="H18" s="6">
        <v>2</v>
      </c>
      <c r="I18" s="6">
        <v>2</v>
      </c>
      <c r="J18" s="6">
        <v>5</v>
      </c>
      <c r="K18" s="6">
        <v>2</v>
      </c>
      <c r="L18" s="6">
        <v>3</v>
      </c>
      <c r="M18" s="6">
        <v>2</v>
      </c>
      <c r="N18" s="6">
        <v>4</v>
      </c>
      <c r="O18" s="6">
        <v>3</v>
      </c>
      <c r="P18" s="6">
        <v>4</v>
      </c>
      <c r="Q18" s="6">
        <v>9</v>
      </c>
      <c r="R18" s="6">
        <v>1</v>
      </c>
      <c r="S18" s="6">
        <v>3</v>
      </c>
      <c r="T18" s="6">
        <v>6</v>
      </c>
      <c r="U18" s="6">
        <v>2</v>
      </c>
      <c r="V18" s="6">
        <v>1</v>
      </c>
      <c r="W18" s="6">
        <v>4</v>
      </c>
      <c r="X18" s="6">
        <v>1</v>
      </c>
      <c r="Y18" s="6">
        <v>3</v>
      </c>
      <c r="Z18" s="6">
        <v>4</v>
      </c>
      <c r="AA18" s="6"/>
      <c r="AB18" s="6"/>
      <c r="AC18" s="6"/>
      <c r="AD18" s="6"/>
      <c r="AE18" s="6"/>
      <c r="AF18" s="6"/>
      <c r="AG18" s="6">
        <v>2</v>
      </c>
      <c r="AH18" s="6"/>
      <c r="AI18" s="6">
        <f t="shared" si="0"/>
        <v>24</v>
      </c>
      <c r="AJ18" s="6">
        <f t="shared" si="1"/>
        <v>9</v>
      </c>
    </row>
    <row r="19" spans="1:36" s="1" customFormat="1" ht="13.5">
      <c r="A19" s="6">
        <v>13</v>
      </c>
      <c r="B19" s="1" t="s">
        <v>7</v>
      </c>
      <c r="C19" s="1" t="s">
        <v>94</v>
      </c>
      <c r="D19" s="6">
        <v>5</v>
      </c>
      <c r="E19" s="6">
        <v>14</v>
      </c>
      <c r="F19" s="6">
        <v>13</v>
      </c>
      <c r="G19" s="6">
        <v>12</v>
      </c>
      <c r="H19" s="6">
        <v>6</v>
      </c>
      <c r="I19" s="6">
        <v>6</v>
      </c>
      <c r="J19" s="6">
        <v>10</v>
      </c>
      <c r="K19" s="6">
        <v>6</v>
      </c>
      <c r="L19" s="6">
        <v>7</v>
      </c>
      <c r="M19" s="6">
        <v>7</v>
      </c>
      <c r="N19" s="6">
        <v>4</v>
      </c>
      <c r="O19" s="6">
        <v>7</v>
      </c>
      <c r="P19" s="6">
        <v>6</v>
      </c>
      <c r="Q19" s="6">
        <v>20</v>
      </c>
      <c r="R19" s="6">
        <v>12</v>
      </c>
      <c r="S19" s="6">
        <v>11</v>
      </c>
      <c r="T19" s="6">
        <v>5</v>
      </c>
      <c r="U19" s="6">
        <v>8</v>
      </c>
      <c r="V19" s="6">
        <v>16</v>
      </c>
      <c r="W19" s="6">
        <v>6</v>
      </c>
      <c r="X19" s="6">
        <v>6</v>
      </c>
      <c r="Y19" s="6">
        <v>6</v>
      </c>
      <c r="Z19" s="6">
        <v>15</v>
      </c>
      <c r="AA19" s="6">
        <v>6</v>
      </c>
      <c r="AB19" s="6">
        <v>16</v>
      </c>
      <c r="AC19" s="6">
        <v>11</v>
      </c>
      <c r="AD19" s="6">
        <v>4</v>
      </c>
      <c r="AE19" s="6">
        <v>9</v>
      </c>
      <c r="AF19" s="6">
        <v>6</v>
      </c>
      <c r="AG19" s="6">
        <v>5</v>
      </c>
      <c r="AH19" s="6">
        <v>9</v>
      </c>
      <c r="AI19" s="6">
        <f t="shared" si="0"/>
        <v>31</v>
      </c>
      <c r="AJ19" s="6">
        <f t="shared" si="1"/>
        <v>20</v>
      </c>
    </row>
    <row r="20" spans="1:36" s="1" customFormat="1" ht="13.5">
      <c r="A20" s="6">
        <v>14</v>
      </c>
      <c r="B20" s="1" t="s">
        <v>12</v>
      </c>
      <c r="C20" s="1" t="s">
        <v>13</v>
      </c>
      <c r="D20" s="6"/>
      <c r="E20" s="6"/>
      <c r="F20" s="6">
        <v>3</v>
      </c>
      <c r="G20" s="6">
        <v>1</v>
      </c>
      <c r="H20" s="6"/>
      <c r="I20" s="6">
        <v>1</v>
      </c>
      <c r="J20" s="6">
        <v>1</v>
      </c>
      <c r="K20" s="6"/>
      <c r="L20" s="6"/>
      <c r="M20" s="6"/>
      <c r="N20" s="6"/>
      <c r="O20" s="6"/>
      <c r="P20" s="6">
        <v>3</v>
      </c>
      <c r="Q20" s="6"/>
      <c r="R20" s="6">
        <v>2</v>
      </c>
      <c r="S20" s="6">
        <v>1</v>
      </c>
      <c r="T20" s="6">
        <v>1</v>
      </c>
      <c r="U20" s="6"/>
      <c r="V20" s="6">
        <v>1</v>
      </c>
      <c r="W20" s="6"/>
      <c r="X20" s="6"/>
      <c r="Y20" s="6"/>
      <c r="Z20" s="6"/>
      <c r="AA20" s="6">
        <v>2</v>
      </c>
      <c r="AB20" s="6">
        <v>1</v>
      </c>
      <c r="AC20" s="6"/>
      <c r="AD20" s="6"/>
      <c r="AE20" s="6"/>
      <c r="AF20" s="6">
        <v>1</v>
      </c>
      <c r="AG20" s="6">
        <v>1</v>
      </c>
      <c r="AH20" s="6"/>
      <c r="AI20" s="6">
        <f t="shared" si="0"/>
        <v>13</v>
      </c>
      <c r="AJ20" s="6">
        <f t="shared" si="1"/>
        <v>3</v>
      </c>
    </row>
    <row r="21" spans="1:36" s="1" customFormat="1" ht="13.5">
      <c r="A21" s="6">
        <v>15</v>
      </c>
      <c r="B21" s="1" t="s">
        <v>8</v>
      </c>
      <c r="C21" s="1" t="s">
        <v>95</v>
      </c>
      <c r="D21" s="6">
        <v>26</v>
      </c>
      <c r="E21" s="6">
        <v>27</v>
      </c>
      <c r="F21" s="6">
        <v>24</v>
      </c>
      <c r="G21" s="6">
        <v>25</v>
      </c>
      <c r="H21" s="6">
        <v>21</v>
      </c>
      <c r="I21" s="6">
        <v>25</v>
      </c>
      <c r="J21" s="6">
        <v>15</v>
      </c>
      <c r="K21" s="6">
        <v>13</v>
      </c>
      <c r="L21" s="6">
        <v>12</v>
      </c>
      <c r="M21" s="6">
        <v>32</v>
      </c>
      <c r="N21" s="6">
        <v>14</v>
      </c>
      <c r="O21" s="6">
        <v>20</v>
      </c>
      <c r="P21" s="6">
        <v>27</v>
      </c>
      <c r="Q21" s="6">
        <v>11</v>
      </c>
      <c r="R21" s="6">
        <v>14</v>
      </c>
      <c r="S21" s="6">
        <v>11</v>
      </c>
      <c r="T21" s="6">
        <v>9</v>
      </c>
      <c r="U21" s="6">
        <v>11</v>
      </c>
      <c r="V21" s="6">
        <v>7</v>
      </c>
      <c r="W21" s="6">
        <v>7</v>
      </c>
      <c r="X21" s="6">
        <v>2</v>
      </c>
      <c r="Y21" s="6">
        <v>11</v>
      </c>
      <c r="Z21" s="6">
        <v>8</v>
      </c>
      <c r="AA21" s="6">
        <v>12</v>
      </c>
      <c r="AB21" s="6">
        <v>1</v>
      </c>
      <c r="AC21" s="6">
        <v>2</v>
      </c>
      <c r="AD21" s="6">
        <v>2</v>
      </c>
      <c r="AE21" s="6">
        <v>3</v>
      </c>
      <c r="AF21" s="6">
        <v>3</v>
      </c>
      <c r="AG21" s="6">
        <v>2</v>
      </c>
      <c r="AH21" s="6">
        <v>1</v>
      </c>
      <c r="AI21" s="6">
        <f t="shared" si="0"/>
        <v>31</v>
      </c>
      <c r="AJ21" s="6">
        <f t="shared" si="1"/>
        <v>32</v>
      </c>
    </row>
    <row r="22" spans="1:36" s="1" customFormat="1" ht="13.5">
      <c r="A22" s="6">
        <v>16</v>
      </c>
      <c r="B22" s="1" t="s">
        <v>9</v>
      </c>
      <c r="C22" s="1" t="s">
        <v>10</v>
      </c>
      <c r="D22" s="6">
        <v>37</v>
      </c>
      <c r="E22" s="6">
        <v>40</v>
      </c>
      <c r="F22" s="6">
        <v>29</v>
      </c>
      <c r="G22" s="6">
        <v>35</v>
      </c>
      <c r="H22" s="6">
        <v>36</v>
      </c>
      <c r="I22" s="6">
        <v>34</v>
      </c>
      <c r="J22" s="6">
        <v>29</v>
      </c>
      <c r="K22" s="6">
        <v>34</v>
      </c>
      <c r="L22" s="6">
        <v>32</v>
      </c>
      <c r="M22" s="6">
        <v>40</v>
      </c>
      <c r="N22" s="6">
        <v>30</v>
      </c>
      <c r="O22" s="6">
        <v>30</v>
      </c>
      <c r="P22" s="6">
        <v>19</v>
      </c>
      <c r="Q22" s="6">
        <v>48</v>
      </c>
      <c r="R22" s="6">
        <v>33</v>
      </c>
      <c r="S22" s="6">
        <v>30</v>
      </c>
      <c r="T22" s="6">
        <v>28</v>
      </c>
      <c r="U22" s="6">
        <v>18</v>
      </c>
      <c r="V22" s="6">
        <v>19</v>
      </c>
      <c r="W22" s="6">
        <v>23</v>
      </c>
      <c r="X22" s="6">
        <v>29</v>
      </c>
      <c r="Y22" s="6">
        <v>22</v>
      </c>
      <c r="Z22" s="6">
        <v>31</v>
      </c>
      <c r="AA22" s="6">
        <v>16</v>
      </c>
      <c r="AB22" s="6">
        <v>22</v>
      </c>
      <c r="AC22" s="6">
        <v>13</v>
      </c>
      <c r="AD22" s="6">
        <v>16</v>
      </c>
      <c r="AE22" s="6">
        <v>12</v>
      </c>
      <c r="AF22" s="6">
        <v>14</v>
      </c>
      <c r="AG22" s="6">
        <v>12</v>
      </c>
      <c r="AH22" s="6">
        <v>9</v>
      </c>
      <c r="AI22" s="6">
        <f t="shared" si="0"/>
        <v>31</v>
      </c>
      <c r="AJ22" s="6">
        <f t="shared" si="1"/>
        <v>48</v>
      </c>
    </row>
    <row r="23" spans="1:36" s="1" customFormat="1" ht="13.5">
      <c r="A23" s="6">
        <v>17</v>
      </c>
      <c r="B23" s="1" t="s">
        <v>11</v>
      </c>
      <c r="C23" s="1" t="s">
        <v>96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s="1" customFormat="1" ht="13.5">
      <c r="A24" s="6">
        <v>18</v>
      </c>
      <c r="B24" s="1" t="s">
        <v>30</v>
      </c>
      <c r="C24" s="1" t="s">
        <v>31</v>
      </c>
      <c r="D24" s="6">
        <v>1</v>
      </c>
      <c r="E24" s="6">
        <v>1</v>
      </c>
      <c r="F24" s="6">
        <v>1</v>
      </c>
      <c r="G24" s="6">
        <v>1</v>
      </c>
      <c r="H24" s="6">
        <v>1</v>
      </c>
      <c r="I24" s="6"/>
      <c r="J24" s="6">
        <v>1</v>
      </c>
      <c r="K24" s="6">
        <v>2</v>
      </c>
      <c r="L24" s="6">
        <v>4</v>
      </c>
      <c r="M24" s="6">
        <v>2</v>
      </c>
      <c r="N24" s="6">
        <v>3</v>
      </c>
      <c r="O24" s="6">
        <v>2</v>
      </c>
      <c r="P24" s="6">
        <v>2</v>
      </c>
      <c r="Q24" s="6">
        <v>1</v>
      </c>
      <c r="R24" s="6">
        <v>1</v>
      </c>
      <c r="S24" s="6">
        <v>1</v>
      </c>
      <c r="T24" s="6">
        <v>1</v>
      </c>
      <c r="U24" s="6">
        <v>2</v>
      </c>
      <c r="V24" s="6">
        <v>3</v>
      </c>
      <c r="W24" s="6"/>
      <c r="X24" s="6">
        <v>1</v>
      </c>
      <c r="Y24" s="6">
        <v>1</v>
      </c>
      <c r="Z24" s="6">
        <v>1</v>
      </c>
      <c r="AA24" s="6">
        <v>1</v>
      </c>
      <c r="AB24" s="6">
        <v>3</v>
      </c>
      <c r="AC24" s="6">
        <v>2</v>
      </c>
      <c r="AD24" s="6">
        <v>2</v>
      </c>
      <c r="AE24" s="6">
        <v>1</v>
      </c>
      <c r="AF24" s="6">
        <v>1</v>
      </c>
      <c r="AG24" s="6">
        <v>1</v>
      </c>
      <c r="AH24" s="6"/>
      <c r="AI24" s="6">
        <f>COUNT(D24:AH24)</f>
        <v>28</v>
      </c>
      <c r="AJ24" s="6">
        <f>MAX(D24:AH24)</f>
        <v>4</v>
      </c>
    </row>
    <row r="25" spans="1:36" ht="13.5">
      <c r="A25" s="6">
        <v>19</v>
      </c>
      <c r="B25" s="1" t="s">
        <v>32</v>
      </c>
      <c r="C25" s="1" t="s">
        <v>97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ht="13.5">
      <c r="A26" s="7">
        <v>20</v>
      </c>
      <c r="B26" s="12" t="s">
        <v>36</v>
      </c>
      <c r="C26" s="12" t="s">
        <v>37</v>
      </c>
      <c r="D26" s="7"/>
      <c r="E26" s="7"/>
      <c r="F26" s="7">
        <v>1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>
        <f>COUNT(D26:AH26)</f>
        <v>1</v>
      </c>
      <c r="AJ26" s="7">
        <f>MAX(D26:AH26)</f>
        <v>1</v>
      </c>
    </row>
    <row r="27" spans="1:36" ht="13.5">
      <c r="A27" s="6">
        <v>21</v>
      </c>
      <c r="B27" s="1" t="s">
        <v>33</v>
      </c>
      <c r="C27" s="1" t="s">
        <v>34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>
        <v>1</v>
      </c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>
        <f>COUNT(D27:AH27)</f>
        <v>1</v>
      </c>
      <c r="AJ27" s="6">
        <f>MAX(D27:AH27)</f>
        <v>1</v>
      </c>
    </row>
    <row r="28" spans="1:36" ht="13.5">
      <c r="A28" s="6">
        <v>22</v>
      </c>
      <c r="B28" s="1" t="s">
        <v>38</v>
      </c>
      <c r="C28" s="1" t="s">
        <v>39</v>
      </c>
      <c r="D28" s="6"/>
      <c r="E28" s="6"/>
      <c r="F28" s="6"/>
      <c r="G28" s="6"/>
      <c r="H28" s="6"/>
      <c r="I28" s="6">
        <v>1</v>
      </c>
      <c r="J28" s="6">
        <v>1</v>
      </c>
      <c r="K28" s="6">
        <v>1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>
        <v>1</v>
      </c>
      <c r="X28" s="6"/>
      <c r="Y28" s="6"/>
      <c r="Z28" s="6"/>
      <c r="AA28" s="6"/>
      <c r="AB28" s="6"/>
      <c r="AC28" s="6">
        <v>1</v>
      </c>
      <c r="AD28" s="6"/>
      <c r="AE28" s="6"/>
      <c r="AF28" s="6"/>
      <c r="AG28" s="6">
        <v>1</v>
      </c>
      <c r="AH28" s="6">
        <v>1</v>
      </c>
      <c r="AI28" s="6">
        <f>COUNT(D28:AH28)</f>
        <v>7</v>
      </c>
      <c r="AJ28" s="6">
        <f>MAX(D28:AH28)</f>
        <v>1</v>
      </c>
    </row>
    <row r="29" spans="1:36" ht="13.5">
      <c r="A29" s="6">
        <v>23</v>
      </c>
      <c r="B29" s="1" t="s">
        <v>40</v>
      </c>
      <c r="C29" s="1" t="s">
        <v>41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>
        <v>1</v>
      </c>
      <c r="AI29" s="6">
        <f>COUNT(D29:AH29)</f>
        <v>1</v>
      </c>
      <c r="AJ29" s="6">
        <f>MAX(D29:AH29)</f>
        <v>1</v>
      </c>
    </row>
    <row r="30" spans="1:36" ht="13.5">
      <c r="A30" s="6">
        <v>24</v>
      </c>
      <c r="B30" s="1" t="s">
        <v>50</v>
      </c>
      <c r="C30" s="1" t="s">
        <v>51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13.5">
      <c r="A31" s="10">
        <v>25</v>
      </c>
      <c r="B31" s="1" t="s">
        <v>77</v>
      </c>
      <c r="C31" s="1" t="s">
        <v>98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>
        <v>1</v>
      </c>
      <c r="AG31" s="10"/>
      <c r="AH31" s="10"/>
      <c r="AI31" s="6">
        <f>COUNT(D31:AH31)</f>
        <v>1</v>
      </c>
      <c r="AJ31" s="6">
        <f>MAX(D31:AH31)</f>
        <v>1</v>
      </c>
    </row>
    <row r="32" spans="1:36" ht="13.5">
      <c r="A32" s="10">
        <v>26</v>
      </c>
      <c r="B32" s="1" t="s">
        <v>78</v>
      </c>
      <c r="C32" s="1" t="s">
        <v>79</v>
      </c>
      <c r="D32" s="10"/>
      <c r="E32" s="10">
        <v>3</v>
      </c>
      <c r="F32" s="10"/>
      <c r="G32" s="10">
        <v>1</v>
      </c>
      <c r="H32" s="10"/>
      <c r="I32" s="10"/>
      <c r="J32" s="10"/>
      <c r="K32" s="10"/>
      <c r="L32" s="10"/>
      <c r="M32" s="10"/>
      <c r="N32" s="10">
        <v>1</v>
      </c>
      <c r="O32" s="10"/>
      <c r="P32" s="10">
        <v>2</v>
      </c>
      <c r="Q32" s="10"/>
      <c r="R32" s="10">
        <v>2</v>
      </c>
      <c r="S32" s="10">
        <v>1</v>
      </c>
      <c r="T32" s="10">
        <v>2</v>
      </c>
      <c r="U32" s="10">
        <v>2</v>
      </c>
      <c r="V32" s="10"/>
      <c r="W32" s="10">
        <v>1</v>
      </c>
      <c r="X32" s="10"/>
      <c r="Y32" s="10">
        <v>1</v>
      </c>
      <c r="Z32" s="10"/>
      <c r="AA32" s="10"/>
      <c r="AB32" s="10">
        <v>3</v>
      </c>
      <c r="AC32" s="10">
        <v>2</v>
      </c>
      <c r="AD32" s="10"/>
      <c r="AE32" s="10"/>
      <c r="AF32" s="10">
        <v>1</v>
      </c>
      <c r="AG32" s="10">
        <v>1</v>
      </c>
      <c r="AH32" s="10"/>
      <c r="AI32" s="6">
        <f>COUNT(D32:AH32)</f>
        <v>14</v>
      </c>
      <c r="AJ32" s="6">
        <f>MAX(D32:AH32)</f>
        <v>3</v>
      </c>
    </row>
    <row r="33" spans="1:36" ht="13.5">
      <c r="A33" s="10">
        <v>27</v>
      </c>
      <c r="B33" s="1" t="s">
        <v>80</v>
      </c>
      <c r="C33" s="1" t="s">
        <v>99</v>
      </c>
      <c r="D33" s="10"/>
      <c r="E33" s="10">
        <v>2</v>
      </c>
      <c r="F33" s="10"/>
      <c r="G33" s="10">
        <v>1</v>
      </c>
      <c r="H33" s="10"/>
      <c r="I33" s="10">
        <v>1</v>
      </c>
      <c r="J33" s="10">
        <v>2</v>
      </c>
      <c r="K33" s="10">
        <v>1</v>
      </c>
      <c r="L33" s="10">
        <v>1</v>
      </c>
      <c r="M33" s="10">
        <v>2</v>
      </c>
      <c r="N33" s="10">
        <v>1</v>
      </c>
      <c r="O33" s="10">
        <v>2</v>
      </c>
      <c r="P33" s="10">
        <v>2</v>
      </c>
      <c r="Q33" s="10">
        <v>1</v>
      </c>
      <c r="R33" s="10">
        <v>3</v>
      </c>
      <c r="S33" s="10"/>
      <c r="T33" s="10">
        <v>1</v>
      </c>
      <c r="U33" s="10">
        <v>1</v>
      </c>
      <c r="V33" s="10">
        <v>2</v>
      </c>
      <c r="W33" s="10">
        <v>1</v>
      </c>
      <c r="X33" s="10"/>
      <c r="Y33" s="10">
        <v>1</v>
      </c>
      <c r="Z33" s="10"/>
      <c r="AA33" s="10">
        <v>3</v>
      </c>
      <c r="AB33" s="10">
        <v>1</v>
      </c>
      <c r="AC33" s="10">
        <v>2</v>
      </c>
      <c r="AD33" s="10"/>
      <c r="AE33" s="10"/>
      <c r="AF33" s="10"/>
      <c r="AG33" s="10"/>
      <c r="AH33" s="10"/>
      <c r="AI33" s="6">
        <f>COUNT(D33:AH33)</f>
        <v>20</v>
      </c>
      <c r="AJ33" s="6">
        <f>MAX(D33:AH33)</f>
        <v>3</v>
      </c>
    </row>
    <row r="34" spans="1:36" ht="13.5">
      <c r="A34" s="6">
        <v>28</v>
      </c>
      <c r="B34" s="1" t="s">
        <v>183</v>
      </c>
      <c r="C34" s="1" t="s">
        <v>184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1:36" ht="13.5">
      <c r="A35" s="6">
        <v>29</v>
      </c>
      <c r="B35" s="1" t="s">
        <v>65</v>
      </c>
      <c r="C35" s="1" t="s">
        <v>185</v>
      </c>
      <c r="D35" s="6"/>
      <c r="E35" s="6"/>
      <c r="F35" s="6">
        <v>2</v>
      </c>
      <c r="G35" s="6"/>
      <c r="H35" s="6"/>
      <c r="I35" s="6"/>
      <c r="J35" s="6"/>
      <c r="K35" s="6"/>
      <c r="L35" s="6"/>
      <c r="M35" s="6"/>
      <c r="N35" s="6"/>
      <c r="O35" s="6">
        <v>2</v>
      </c>
      <c r="P35" s="6"/>
      <c r="Q35" s="6"/>
      <c r="R35" s="6"/>
      <c r="S35" s="6"/>
      <c r="T35" s="6"/>
      <c r="U35" s="6"/>
      <c r="V35" s="6">
        <v>2</v>
      </c>
      <c r="W35" s="6"/>
      <c r="X35" s="6"/>
      <c r="Y35" s="6"/>
      <c r="Z35" s="6"/>
      <c r="AA35" s="6"/>
      <c r="AB35" s="6">
        <v>2</v>
      </c>
      <c r="AC35" s="6">
        <v>1</v>
      </c>
      <c r="AD35" s="6"/>
      <c r="AE35" s="6">
        <v>1</v>
      </c>
      <c r="AF35" s="6"/>
      <c r="AG35" s="6"/>
      <c r="AH35" s="6">
        <v>1</v>
      </c>
      <c r="AI35" s="6">
        <f>COUNT(D35:AH35)</f>
        <v>7</v>
      </c>
      <c r="AJ35" s="6">
        <f>MAX(D35:AH35)</f>
        <v>2</v>
      </c>
    </row>
    <row r="36" spans="1:36" ht="13.5">
      <c r="A36" s="7">
        <v>30</v>
      </c>
      <c r="B36" s="12" t="s">
        <v>42</v>
      </c>
      <c r="C36" s="12" t="s">
        <v>43</v>
      </c>
      <c r="D36" s="7">
        <v>8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>
        <f>COUNT(D36:AH36)</f>
        <v>1</v>
      </c>
      <c r="AJ36" s="7">
        <f>MAX(D36:AH36)</f>
        <v>8</v>
      </c>
    </row>
    <row r="37" spans="1:36" ht="13.5">
      <c r="A37" s="6">
        <v>31</v>
      </c>
      <c r="B37" s="1" t="s">
        <v>48</v>
      </c>
      <c r="C37" s="1" t="s">
        <v>49</v>
      </c>
      <c r="D37" s="6">
        <v>2</v>
      </c>
      <c r="E37" s="6">
        <v>3</v>
      </c>
      <c r="F37" s="6">
        <v>2</v>
      </c>
      <c r="G37" s="6">
        <v>1</v>
      </c>
      <c r="H37" s="6">
        <v>2</v>
      </c>
      <c r="I37" s="6">
        <v>2</v>
      </c>
      <c r="J37" s="6"/>
      <c r="K37" s="6">
        <v>1</v>
      </c>
      <c r="L37" s="6"/>
      <c r="M37" s="6"/>
      <c r="N37" s="6">
        <v>1</v>
      </c>
      <c r="O37" s="6">
        <v>2</v>
      </c>
      <c r="P37" s="6"/>
      <c r="Q37" s="6">
        <v>1</v>
      </c>
      <c r="R37" s="6">
        <v>2</v>
      </c>
      <c r="S37" s="6">
        <v>1</v>
      </c>
      <c r="T37" s="6">
        <v>1</v>
      </c>
      <c r="U37" s="6">
        <v>3</v>
      </c>
      <c r="V37" s="6">
        <v>1</v>
      </c>
      <c r="W37" s="6">
        <v>4</v>
      </c>
      <c r="X37" s="6">
        <v>2</v>
      </c>
      <c r="Y37" s="6">
        <v>2</v>
      </c>
      <c r="Z37" s="6">
        <v>3</v>
      </c>
      <c r="AA37" s="6">
        <v>1</v>
      </c>
      <c r="AB37" s="6"/>
      <c r="AC37" s="6">
        <v>4</v>
      </c>
      <c r="AD37" s="6"/>
      <c r="AE37" s="6">
        <v>2</v>
      </c>
      <c r="AF37" s="6">
        <v>2</v>
      </c>
      <c r="AG37" s="6">
        <v>2</v>
      </c>
      <c r="AH37" s="6">
        <v>5</v>
      </c>
      <c r="AI37" s="6">
        <f>COUNT(D37:AH37)</f>
        <v>25</v>
      </c>
      <c r="AJ37" s="6">
        <f>MAX(D37:AH37)</f>
        <v>5</v>
      </c>
    </row>
    <row r="38" spans="1:36" ht="13.5">
      <c r="A38" s="6">
        <v>32</v>
      </c>
      <c r="B38" s="1" t="s">
        <v>60</v>
      </c>
      <c r="C38" s="1" t="s">
        <v>61</v>
      </c>
      <c r="D38" s="6">
        <v>1</v>
      </c>
      <c r="E38" s="6">
        <v>1</v>
      </c>
      <c r="F38" s="6">
        <v>1</v>
      </c>
      <c r="G38" s="6"/>
      <c r="H38" s="6">
        <v>1</v>
      </c>
      <c r="I38" s="6">
        <v>1</v>
      </c>
      <c r="J38" s="6">
        <v>1</v>
      </c>
      <c r="K38" s="6">
        <v>1</v>
      </c>
      <c r="L38" s="6">
        <v>1</v>
      </c>
      <c r="M38" s="6">
        <v>1</v>
      </c>
      <c r="N38" s="6">
        <v>1</v>
      </c>
      <c r="O38" s="6">
        <v>1</v>
      </c>
      <c r="P38" s="6">
        <v>1</v>
      </c>
      <c r="Q38" s="6">
        <v>1</v>
      </c>
      <c r="R38" s="6">
        <v>1</v>
      </c>
      <c r="S38" s="6">
        <v>1</v>
      </c>
      <c r="T38" s="6"/>
      <c r="U38" s="6">
        <v>1</v>
      </c>
      <c r="V38" s="6">
        <v>1</v>
      </c>
      <c r="W38" s="6">
        <v>1</v>
      </c>
      <c r="X38" s="6">
        <v>2</v>
      </c>
      <c r="Y38" s="6"/>
      <c r="Z38" s="6">
        <v>1</v>
      </c>
      <c r="AA38" s="6">
        <v>1</v>
      </c>
      <c r="AB38" s="6"/>
      <c r="AC38" s="6"/>
      <c r="AD38" s="6"/>
      <c r="AE38" s="6">
        <v>1</v>
      </c>
      <c r="AF38" s="6"/>
      <c r="AG38" s="6"/>
      <c r="AH38" s="6"/>
      <c r="AI38" s="6">
        <f>COUNT(D38:AH38)</f>
        <v>22</v>
      </c>
      <c r="AJ38" s="6">
        <f>MAX(D38:AH38)</f>
        <v>2</v>
      </c>
    </row>
    <row r="39" spans="1:36" ht="13.5">
      <c r="A39" s="6">
        <v>33</v>
      </c>
      <c r="B39" s="1" t="s">
        <v>63</v>
      </c>
      <c r="C39" s="1" t="s">
        <v>64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ht="13.5">
      <c r="A40" s="6">
        <v>34</v>
      </c>
      <c r="B40" s="1" t="s">
        <v>66</v>
      </c>
      <c r="C40" s="1" t="s">
        <v>102</v>
      </c>
      <c r="D40" s="6">
        <v>1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>
        <f>COUNT(D40:AH40)</f>
        <v>1</v>
      </c>
      <c r="AJ40" s="6">
        <f>MAX(D40:AH40)</f>
        <v>1</v>
      </c>
    </row>
    <row r="41" spans="1:36" ht="13.5">
      <c r="A41" s="6">
        <v>35</v>
      </c>
      <c r="B41" s="1" t="s">
        <v>62</v>
      </c>
      <c r="C41" s="1" t="s">
        <v>103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ht="13.5">
      <c r="A42" s="10">
        <v>36</v>
      </c>
      <c r="B42" s="1" t="s">
        <v>76</v>
      </c>
      <c r="C42" s="1" t="s">
        <v>104</v>
      </c>
      <c r="D42" s="10"/>
      <c r="E42" s="10">
        <v>1</v>
      </c>
      <c r="F42" s="10">
        <v>5</v>
      </c>
      <c r="G42" s="10">
        <v>5</v>
      </c>
      <c r="H42" s="10"/>
      <c r="I42" s="10">
        <v>1</v>
      </c>
      <c r="J42" s="10">
        <v>14</v>
      </c>
      <c r="K42" s="10"/>
      <c r="L42" s="10">
        <v>1</v>
      </c>
      <c r="M42" s="10"/>
      <c r="N42" s="10"/>
      <c r="O42" s="10"/>
      <c r="P42" s="10">
        <v>2</v>
      </c>
      <c r="Q42" s="10"/>
      <c r="R42" s="10"/>
      <c r="S42" s="10"/>
      <c r="T42" s="10"/>
      <c r="U42" s="10"/>
      <c r="V42" s="10"/>
      <c r="W42" s="10">
        <v>1</v>
      </c>
      <c r="X42" s="10"/>
      <c r="Y42" s="10"/>
      <c r="Z42" s="10"/>
      <c r="AA42" s="10"/>
      <c r="AB42" s="10"/>
      <c r="AC42" s="10"/>
      <c r="AD42" s="10"/>
      <c r="AE42" s="10"/>
      <c r="AF42" s="10">
        <v>2</v>
      </c>
      <c r="AG42" s="10">
        <v>2</v>
      </c>
      <c r="AH42" s="10"/>
      <c r="AI42" s="6">
        <f>COUNT(D42:AH42)</f>
        <v>10</v>
      </c>
      <c r="AJ42" s="6">
        <f>MAX(D42:AH42)</f>
        <v>14</v>
      </c>
    </row>
    <row r="43" spans="1:36" ht="13.5">
      <c r="A43" s="6">
        <v>37</v>
      </c>
      <c r="B43" s="1" t="s">
        <v>56</v>
      </c>
      <c r="C43" s="1" t="s">
        <v>57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ht="13.5">
      <c r="A44" s="6">
        <v>38</v>
      </c>
      <c r="B44" s="1" t="s">
        <v>54</v>
      </c>
      <c r="C44" s="1" t="s">
        <v>55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ht="13.5">
      <c r="A45" s="6">
        <v>39</v>
      </c>
      <c r="B45" s="1" t="s">
        <v>58</v>
      </c>
      <c r="C45" s="1" t="s">
        <v>59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ht="13.5">
      <c r="A46" s="7">
        <v>40</v>
      </c>
      <c r="B46" s="12" t="s">
        <v>52</v>
      </c>
      <c r="C46" s="12" t="s">
        <v>53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13.5">
      <c r="A47" s="10">
        <v>41</v>
      </c>
      <c r="B47" s="1" t="s">
        <v>74</v>
      </c>
      <c r="C47" s="1" t="s">
        <v>75</v>
      </c>
      <c r="D47" s="6"/>
      <c r="E47" s="6"/>
      <c r="F47" s="6"/>
      <c r="G47" s="6"/>
      <c r="H47" s="6"/>
      <c r="I47" s="6"/>
      <c r="J47" s="6"/>
      <c r="K47" s="6"/>
      <c r="L47" s="6"/>
      <c r="M47" s="6">
        <v>2</v>
      </c>
      <c r="N47" s="6">
        <v>3</v>
      </c>
      <c r="O47" s="6"/>
      <c r="P47" s="6"/>
      <c r="Q47" s="6"/>
      <c r="R47" s="6"/>
      <c r="S47" s="6">
        <v>1</v>
      </c>
      <c r="T47" s="6"/>
      <c r="U47" s="6">
        <v>3</v>
      </c>
      <c r="V47" s="6">
        <v>1</v>
      </c>
      <c r="W47" s="6"/>
      <c r="X47" s="6"/>
      <c r="Y47" s="6">
        <v>2</v>
      </c>
      <c r="Z47" s="6"/>
      <c r="AA47" s="6"/>
      <c r="AB47" s="6"/>
      <c r="AC47" s="6">
        <v>3</v>
      </c>
      <c r="AD47" s="6"/>
      <c r="AE47" s="6"/>
      <c r="AF47" s="6"/>
      <c r="AG47" s="6">
        <v>2</v>
      </c>
      <c r="AH47" s="6">
        <v>2</v>
      </c>
      <c r="AI47" s="6">
        <f>COUNT(D47:AH47)</f>
        <v>9</v>
      </c>
      <c r="AJ47" s="6">
        <f>MAX(D47:AH47)</f>
        <v>3</v>
      </c>
    </row>
    <row r="48" spans="1:36" ht="13.5">
      <c r="A48" s="6">
        <v>42</v>
      </c>
      <c r="B48" s="1" t="s">
        <v>44</v>
      </c>
      <c r="C48" s="1" t="s">
        <v>45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1:36" ht="13.5">
      <c r="A49" s="6">
        <v>43</v>
      </c>
      <c r="B49" s="1" t="s">
        <v>46</v>
      </c>
      <c r="C49" s="1" t="s">
        <v>47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1:36" ht="13.5">
      <c r="A50" s="10">
        <v>44</v>
      </c>
      <c r="B50" s="1" t="s">
        <v>69</v>
      </c>
      <c r="C50" s="1" t="s">
        <v>105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ht="13.5">
      <c r="A51" s="10">
        <v>45</v>
      </c>
      <c r="B51" s="1" t="s">
        <v>70</v>
      </c>
      <c r="C51" s="1" t="s">
        <v>71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</row>
    <row r="52" spans="1:36" ht="13.5">
      <c r="A52" s="10">
        <v>46</v>
      </c>
      <c r="B52" s="1" t="s">
        <v>72</v>
      </c>
      <c r="C52" s="1" t="s">
        <v>73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</row>
    <row r="53" spans="1:36" ht="13.5">
      <c r="A53" s="10">
        <v>47</v>
      </c>
      <c r="B53" s="1" t="s">
        <v>67</v>
      </c>
      <c r="C53" s="1" t="s">
        <v>68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</row>
    <row r="54" spans="1:36" ht="13.5">
      <c r="A54" s="6">
        <v>48</v>
      </c>
      <c r="B54" s="1" t="s">
        <v>27</v>
      </c>
      <c r="C54" s="9" t="s">
        <v>186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>
        <v>3</v>
      </c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>
        <f>COUNT(D54:AH54)</f>
        <v>1</v>
      </c>
      <c r="AJ54" s="6">
        <f>MAX(D54:AH54)</f>
        <v>3</v>
      </c>
    </row>
    <row r="55" spans="1:36" ht="13.5">
      <c r="A55" s="8">
        <v>49</v>
      </c>
      <c r="B55" s="5" t="s">
        <v>187</v>
      </c>
      <c r="C55" s="5" t="s">
        <v>107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8"/>
      <c r="AJ55" s="8"/>
    </row>
    <row r="56" spans="1:36" ht="13.5">
      <c r="A56" s="6"/>
      <c r="B56" s="1"/>
      <c r="C56" s="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6" t="s">
        <v>87</v>
      </c>
      <c r="AJ56" s="6" t="s">
        <v>88</v>
      </c>
    </row>
    <row r="57" spans="1:36" ht="13.5">
      <c r="A57" s="6"/>
      <c r="B57" s="1" t="s">
        <v>188</v>
      </c>
      <c r="C57" s="1"/>
      <c r="D57" s="6">
        <f>COUNT(D7:D55)</f>
        <v>11</v>
      </c>
      <c r="E57" s="6">
        <f aca="true" t="shared" si="2" ref="E57:AH57">COUNT(E8:E55)</f>
        <v>12</v>
      </c>
      <c r="F57" s="6">
        <f t="shared" si="2"/>
        <v>13</v>
      </c>
      <c r="G57" s="6">
        <f t="shared" si="2"/>
        <v>12</v>
      </c>
      <c r="H57" s="6">
        <f t="shared" si="2"/>
        <v>9</v>
      </c>
      <c r="I57" s="6">
        <f t="shared" si="2"/>
        <v>12</v>
      </c>
      <c r="J57" s="6">
        <f t="shared" si="2"/>
        <v>12</v>
      </c>
      <c r="K57" s="6">
        <f t="shared" si="2"/>
        <v>11</v>
      </c>
      <c r="L57" s="6">
        <f t="shared" si="2"/>
        <v>9</v>
      </c>
      <c r="M57" s="6">
        <f t="shared" si="2"/>
        <v>10</v>
      </c>
      <c r="N57" s="6">
        <f t="shared" si="2"/>
        <v>12</v>
      </c>
      <c r="O57" s="6">
        <f t="shared" si="2"/>
        <v>11</v>
      </c>
      <c r="P57" s="6">
        <f t="shared" si="2"/>
        <v>11</v>
      </c>
      <c r="Q57" s="6">
        <f t="shared" si="2"/>
        <v>10</v>
      </c>
      <c r="R57" s="6">
        <f t="shared" si="2"/>
        <v>12</v>
      </c>
      <c r="S57" s="6">
        <f t="shared" si="2"/>
        <v>13</v>
      </c>
      <c r="T57" s="6">
        <f t="shared" si="2"/>
        <v>10</v>
      </c>
      <c r="U57" s="6">
        <f t="shared" si="2"/>
        <v>11</v>
      </c>
      <c r="V57" s="6">
        <f t="shared" si="2"/>
        <v>13</v>
      </c>
      <c r="W57" s="6">
        <f t="shared" si="2"/>
        <v>13</v>
      </c>
      <c r="X57" s="6">
        <f t="shared" si="2"/>
        <v>8</v>
      </c>
      <c r="Y57" s="6">
        <f t="shared" si="2"/>
        <v>11</v>
      </c>
      <c r="Z57" s="6">
        <f t="shared" si="2"/>
        <v>9</v>
      </c>
      <c r="AA57" s="6">
        <f t="shared" si="2"/>
        <v>9</v>
      </c>
      <c r="AB57" s="6">
        <f t="shared" si="2"/>
        <v>10</v>
      </c>
      <c r="AC57" s="6">
        <f t="shared" si="2"/>
        <v>12</v>
      </c>
      <c r="AD57" s="6">
        <f t="shared" si="2"/>
        <v>6</v>
      </c>
      <c r="AE57" s="6">
        <f t="shared" si="2"/>
        <v>9</v>
      </c>
      <c r="AF57" s="6">
        <f t="shared" si="2"/>
        <v>11</v>
      </c>
      <c r="AG57" s="6">
        <f t="shared" si="2"/>
        <v>13</v>
      </c>
      <c r="AH57" s="6">
        <f t="shared" si="2"/>
        <v>10</v>
      </c>
      <c r="AI57" s="6">
        <v>31</v>
      </c>
      <c r="AJ57" s="6">
        <f>COUNT(AJ7:AJ55)</f>
        <v>23</v>
      </c>
    </row>
    <row r="58" spans="1:36" ht="13.5">
      <c r="A58" s="5"/>
      <c r="B58" s="5"/>
      <c r="C58" s="5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</sheetData>
  <sheetProtection/>
  <printOptions horizontalCentered="1" verticalCentered="1"/>
  <pageMargins left="0.5905511811023623" right="0.5905511811023623" top="0.1968503937007874" bottom="0.1968503937007874" header="0.5118110236220472" footer="0.5118110236220472"/>
  <pageSetup horizontalDpi="300" verticalDpi="300"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58"/>
  <sheetViews>
    <sheetView zoomScale="75" zoomScaleNormal="75" workbookViewId="0" topLeftCell="A1">
      <selection activeCell="AB54" sqref="AB54"/>
    </sheetView>
  </sheetViews>
  <sheetFormatPr defaultColWidth="8.875" defaultRowHeight="12.75"/>
  <cols>
    <col min="1" max="1" width="5.00390625" style="0" customWidth="1"/>
    <col min="2" max="2" width="21.375" style="0" customWidth="1"/>
    <col min="3" max="3" width="31.625" style="0" customWidth="1"/>
    <col min="4" max="4" width="3.875" style="0" customWidth="1"/>
    <col min="5" max="5" width="3.625" style="0" customWidth="1"/>
    <col min="6" max="8" width="3.875" style="0" customWidth="1"/>
    <col min="9" max="10" width="3.625" style="0" customWidth="1"/>
    <col min="11" max="11" width="3.50390625" style="0" customWidth="1"/>
    <col min="12" max="13" width="3.875" style="0" customWidth="1"/>
    <col min="14" max="15" width="3.625" style="0" customWidth="1"/>
    <col min="16" max="16" width="4.00390625" style="0" customWidth="1"/>
    <col min="17" max="17" width="4.375" style="0" customWidth="1"/>
    <col min="18" max="18" width="4.00390625" style="0" customWidth="1"/>
    <col min="19" max="19" width="4.125" style="0" customWidth="1"/>
    <col min="20" max="20" width="4.375" style="0" customWidth="1"/>
    <col min="21" max="21" width="4.125" style="0" customWidth="1"/>
    <col min="22" max="22" width="4.00390625" style="0" customWidth="1"/>
    <col min="23" max="23" width="4.375" style="0" customWidth="1"/>
    <col min="24" max="24" width="4.125" style="0" customWidth="1"/>
    <col min="25" max="25" width="4.375" style="0" customWidth="1"/>
    <col min="26" max="26" width="4.125" style="0" customWidth="1"/>
    <col min="27" max="27" width="3.50390625" style="0" customWidth="1"/>
    <col min="28" max="28" width="4.375" style="0" customWidth="1"/>
    <col min="29" max="29" width="4.00390625" style="0" customWidth="1"/>
    <col min="30" max="30" width="4.125" style="0" customWidth="1"/>
    <col min="31" max="32" width="4.375" style="0" customWidth="1"/>
    <col min="33" max="33" width="4.00390625" style="0" customWidth="1"/>
    <col min="34" max="34" width="4.125" style="0" customWidth="1"/>
    <col min="35" max="35" width="12.00390625" style="0" customWidth="1"/>
  </cols>
  <sheetData>
    <row r="1" spans="4:7" s="2" customFormat="1" ht="19.5">
      <c r="D1" s="2" t="s">
        <v>189</v>
      </c>
      <c r="G1" s="2" t="s">
        <v>190</v>
      </c>
    </row>
    <row r="2" s="3" customFormat="1" ht="18">
      <c r="G2" s="3" t="s">
        <v>84</v>
      </c>
    </row>
    <row r="3" s="3" customFormat="1" ht="18"/>
    <row r="4" spans="1:36" s="3" customFormat="1" ht="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3.5">
      <c r="A5" s="1"/>
      <c r="B5" s="1" t="s">
        <v>0</v>
      </c>
      <c r="C5" s="1" t="s">
        <v>1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6">
        <v>26</v>
      </c>
      <c r="AD5" s="6">
        <v>27</v>
      </c>
      <c r="AE5" s="6">
        <v>28</v>
      </c>
      <c r="AF5" s="6">
        <v>29</v>
      </c>
      <c r="AG5" s="6">
        <v>30</v>
      </c>
      <c r="AH5" s="6"/>
      <c r="AI5" s="6" t="s">
        <v>2</v>
      </c>
      <c r="AJ5" s="6" t="s">
        <v>3</v>
      </c>
    </row>
    <row r="6" spans="1:36" s="1" customFormat="1" ht="13.5">
      <c r="A6" s="5"/>
      <c r="B6" s="5"/>
      <c r="C6" s="5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s="1" customFormat="1" ht="13.5">
      <c r="A7" s="13">
        <v>1</v>
      </c>
      <c r="B7" s="1" t="s">
        <v>28</v>
      </c>
      <c r="C7" s="14" t="s">
        <v>29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s="1" customFormat="1" ht="13.5">
      <c r="A8" s="6">
        <v>2</v>
      </c>
      <c r="B8" s="1" t="s">
        <v>14</v>
      </c>
      <c r="C8" s="1" t="s">
        <v>15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s="1" customFormat="1" ht="13.5">
      <c r="A9" s="6">
        <v>3</v>
      </c>
      <c r="B9" s="1" t="s">
        <v>191</v>
      </c>
      <c r="C9" s="1" t="s">
        <v>192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s="1" customFormat="1" ht="13.5">
      <c r="A10" s="6">
        <v>4</v>
      </c>
      <c r="B10" s="1" t="s">
        <v>21</v>
      </c>
      <c r="C10" s="1" t="s">
        <v>22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s="1" customFormat="1" ht="13.5">
      <c r="A11" s="6">
        <v>5</v>
      </c>
      <c r="B11" s="1" t="s">
        <v>16</v>
      </c>
      <c r="C11" s="1" t="s">
        <v>17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s="1" customFormat="1" ht="13.5">
      <c r="A12" s="6">
        <v>6</v>
      </c>
      <c r="B12" s="1" t="s">
        <v>18</v>
      </c>
      <c r="C12" s="1" t="s">
        <v>193</v>
      </c>
      <c r="D12" s="6">
        <v>16</v>
      </c>
      <c r="E12" s="6">
        <v>8</v>
      </c>
      <c r="F12" s="6">
        <v>10</v>
      </c>
      <c r="G12" s="6">
        <v>12</v>
      </c>
      <c r="H12" s="6">
        <v>15</v>
      </c>
      <c r="I12" s="6">
        <v>16</v>
      </c>
      <c r="J12" s="6">
        <v>16</v>
      </c>
      <c r="K12" s="6">
        <v>12</v>
      </c>
      <c r="L12" s="6">
        <v>14</v>
      </c>
      <c r="M12" s="6">
        <v>13</v>
      </c>
      <c r="N12" s="6">
        <v>8</v>
      </c>
      <c r="O12" s="6">
        <v>12</v>
      </c>
      <c r="P12" s="6">
        <v>12</v>
      </c>
      <c r="Q12" s="6">
        <v>14</v>
      </c>
      <c r="R12" s="6">
        <v>9</v>
      </c>
      <c r="S12" s="6">
        <v>14</v>
      </c>
      <c r="T12" s="6">
        <v>16</v>
      </c>
      <c r="U12" s="6">
        <v>17</v>
      </c>
      <c r="V12" s="6">
        <v>16</v>
      </c>
      <c r="W12" s="6">
        <v>17</v>
      </c>
      <c r="X12" s="6">
        <v>6</v>
      </c>
      <c r="Y12" s="6">
        <v>13</v>
      </c>
      <c r="Z12" s="6">
        <v>12</v>
      </c>
      <c r="AA12" s="6">
        <v>19</v>
      </c>
      <c r="AB12" s="6">
        <v>20</v>
      </c>
      <c r="AC12" s="6">
        <v>17</v>
      </c>
      <c r="AD12" s="6">
        <v>21</v>
      </c>
      <c r="AE12" s="6">
        <v>7</v>
      </c>
      <c r="AF12" s="6">
        <v>7</v>
      </c>
      <c r="AG12" s="6">
        <v>9</v>
      </c>
      <c r="AH12" s="6"/>
      <c r="AI12" s="6">
        <f>COUNT(D12:AH12)</f>
        <v>30</v>
      </c>
      <c r="AJ12" s="6">
        <f>MAX(D12:AH12)</f>
        <v>21</v>
      </c>
    </row>
    <row r="13" spans="1:36" s="1" customFormat="1" ht="13.5">
      <c r="A13" s="6">
        <v>7</v>
      </c>
      <c r="B13" s="1" t="s">
        <v>23</v>
      </c>
      <c r="C13" s="1" t="s">
        <v>24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s="1" customFormat="1" ht="13.5">
      <c r="A14" s="6">
        <v>8</v>
      </c>
      <c r="B14" s="1" t="s">
        <v>19</v>
      </c>
      <c r="C14" s="1" t="s">
        <v>20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>
        <v>1</v>
      </c>
      <c r="Z14" s="6"/>
      <c r="AA14" s="6"/>
      <c r="AB14" s="6"/>
      <c r="AC14" s="6"/>
      <c r="AD14" s="6"/>
      <c r="AE14" s="6">
        <v>2</v>
      </c>
      <c r="AF14" s="6"/>
      <c r="AG14" s="6">
        <v>1</v>
      </c>
      <c r="AH14" s="6"/>
      <c r="AI14" s="6">
        <f>COUNT(D14:AH14)</f>
        <v>3</v>
      </c>
      <c r="AJ14" s="6">
        <f>MAX(D14:AH14)</f>
        <v>2</v>
      </c>
    </row>
    <row r="15" spans="1:36" s="1" customFormat="1" ht="13.5">
      <c r="A15" s="6">
        <v>9</v>
      </c>
      <c r="B15" s="1" t="s">
        <v>25</v>
      </c>
      <c r="C15" s="1" t="s">
        <v>26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s="1" customFormat="1" ht="13.5">
      <c r="A16" s="7">
        <v>10</v>
      </c>
      <c r="B16" s="12" t="s">
        <v>6</v>
      </c>
      <c r="C16" s="12" t="s">
        <v>194</v>
      </c>
      <c r="D16" s="7"/>
      <c r="E16" s="7"/>
      <c r="F16" s="7"/>
      <c r="G16" s="7"/>
      <c r="H16" s="7"/>
      <c r="I16" s="7"/>
      <c r="J16" s="7"/>
      <c r="K16" s="7">
        <v>1</v>
      </c>
      <c r="L16" s="7"/>
      <c r="M16" s="7"/>
      <c r="N16" s="7"/>
      <c r="O16" s="7">
        <v>1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>
        <f aca="true" t="shared" si="0" ref="AI16:AI24">COUNT(D16:AH16)</f>
        <v>2</v>
      </c>
      <c r="AJ16" s="7">
        <f aca="true" t="shared" si="1" ref="AJ16:AJ24">MAX(D16:AH16)</f>
        <v>1</v>
      </c>
    </row>
    <row r="17" spans="1:36" s="1" customFormat="1" ht="13.5">
      <c r="A17" s="6">
        <v>11</v>
      </c>
      <c r="B17" s="1" t="s">
        <v>35</v>
      </c>
      <c r="C17" s="1" t="s">
        <v>93</v>
      </c>
      <c r="D17" s="6">
        <v>3</v>
      </c>
      <c r="E17" s="6"/>
      <c r="F17" s="6">
        <v>1</v>
      </c>
      <c r="G17" s="6">
        <v>1</v>
      </c>
      <c r="H17" s="6">
        <v>1</v>
      </c>
      <c r="I17" s="6">
        <v>3</v>
      </c>
      <c r="J17" s="6">
        <v>1</v>
      </c>
      <c r="K17" s="6"/>
      <c r="L17" s="6">
        <v>2</v>
      </c>
      <c r="M17" s="6">
        <v>1</v>
      </c>
      <c r="N17" s="6">
        <v>3</v>
      </c>
      <c r="O17" s="6">
        <v>1</v>
      </c>
      <c r="P17" s="6">
        <v>1</v>
      </c>
      <c r="Q17" s="6">
        <v>2</v>
      </c>
      <c r="R17" s="6">
        <v>2</v>
      </c>
      <c r="S17" s="6">
        <v>2</v>
      </c>
      <c r="T17" s="6">
        <v>1</v>
      </c>
      <c r="U17" s="6">
        <v>3</v>
      </c>
      <c r="V17" s="6">
        <v>1</v>
      </c>
      <c r="W17" s="6"/>
      <c r="X17" s="6"/>
      <c r="Y17" s="6">
        <v>1</v>
      </c>
      <c r="Z17" s="6"/>
      <c r="AA17" s="6">
        <v>1</v>
      </c>
      <c r="AB17" s="6">
        <v>2</v>
      </c>
      <c r="AC17" s="6"/>
      <c r="AD17" s="6">
        <v>1</v>
      </c>
      <c r="AE17" s="6">
        <v>1</v>
      </c>
      <c r="AF17" s="6">
        <v>1</v>
      </c>
      <c r="AG17" s="6">
        <v>1</v>
      </c>
      <c r="AH17" s="6"/>
      <c r="AI17" s="6">
        <f t="shared" si="0"/>
        <v>24</v>
      </c>
      <c r="AJ17" s="6">
        <f t="shared" si="1"/>
        <v>3</v>
      </c>
    </row>
    <row r="18" spans="1:36" s="1" customFormat="1" ht="13.5">
      <c r="A18" s="6">
        <v>12</v>
      </c>
      <c r="B18" s="1" t="s">
        <v>4</v>
      </c>
      <c r="C18" s="1" t="s">
        <v>5</v>
      </c>
      <c r="D18" s="6">
        <v>1</v>
      </c>
      <c r="E18" s="6"/>
      <c r="F18" s="6">
        <v>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>
        <v>1</v>
      </c>
      <c r="AF18" s="6"/>
      <c r="AG18" s="6"/>
      <c r="AH18" s="6"/>
      <c r="AI18" s="6">
        <f t="shared" si="0"/>
        <v>3</v>
      </c>
      <c r="AJ18" s="6">
        <f t="shared" si="1"/>
        <v>2</v>
      </c>
    </row>
    <row r="19" spans="1:36" s="1" customFormat="1" ht="13.5">
      <c r="A19" s="6">
        <v>13</v>
      </c>
      <c r="B19" s="1" t="s">
        <v>7</v>
      </c>
      <c r="C19" s="1" t="s">
        <v>94</v>
      </c>
      <c r="D19" s="6">
        <v>1</v>
      </c>
      <c r="E19" s="6">
        <v>4</v>
      </c>
      <c r="F19" s="6">
        <v>1</v>
      </c>
      <c r="G19" s="6">
        <v>3</v>
      </c>
      <c r="H19" s="6"/>
      <c r="I19" s="6">
        <v>3</v>
      </c>
      <c r="J19" s="6">
        <v>4</v>
      </c>
      <c r="K19" s="6">
        <v>2</v>
      </c>
      <c r="L19" s="6"/>
      <c r="M19" s="6">
        <v>2</v>
      </c>
      <c r="N19" s="6">
        <v>1</v>
      </c>
      <c r="O19" s="6"/>
      <c r="P19" s="6">
        <v>1</v>
      </c>
      <c r="Q19" s="6"/>
      <c r="R19" s="6"/>
      <c r="S19" s="6">
        <v>1</v>
      </c>
      <c r="T19" s="6"/>
      <c r="U19" s="6"/>
      <c r="V19" s="6"/>
      <c r="W19" s="6">
        <v>2</v>
      </c>
      <c r="X19" s="6"/>
      <c r="Y19" s="6"/>
      <c r="Z19" s="6"/>
      <c r="AA19" s="6"/>
      <c r="AB19" s="6"/>
      <c r="AC19" s="6"/>
      <c r="AD19" s="6"/>
      <c r="AE19" s="6"/>
      <c r="AF19" s="6">
        <v>1</v>
      </c>
      <c r="AG19" s="6"/>
      <c r="AH19" s="6"/>
      <c r="AI19" s="6">
        <f t="shared" si="0"/>
        <v>13</v>
      </c>
      <c r="AJ19" s="6">
        <f t="shared" si="1"/>
        <v>4</v>
      </c>
    </row>
    <row r="20" spans="1:36" s="1" customFormat="1" ht="13.5">
      <c r="A20" s="6">
        <v>14</v>
      </c>
      <c r="B20" s="1" t="s">
        <v>12</v>
      </c>
      <c r="C20" s="1" t="s">
        <v>13</v>
      </c>
      <c r="D20" s="6">
        <v>1</v>
      </c>
      <c r="E20" s="6"/>
      <c r="F20" s="6"/>
      <c r="G20" s="6"/>
      <c r="H20" s="6"/>
      <c r="I20" s="6"/>
      <c r="J20" s="6"/>
      <c r="K20" s="6"/>
      <c r="L20" s="6"/>
      <c r="M20" s="6">
        <v>1</v>
      </c>
      <c r="N20" s="6"/>
      <c r="O20" s="6">
        <v>1</v>
      </c>
      <c r="P20" s="6">
        <v>1</v>
      </c>
      <c r="Q20" s="6">
        <v>1</v>
      </c>
      <c r="R20" s="6"/>
      <c r="S20" s="6"/>
      <c r="T20" s="6"/>
      <c r="U20" s="6"/>
      <c r="V20" s="6"/>
      <c r="W20" s="6"/>
      <c r="X20" s="6">
        <v>1</v>
      </c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>
        <f t="shared" si="0"/>
        <v>6</v>
      </c>
      <c r="AJ20" s="6">
        <f t="shared" si="1"/>
        <v>1</v>
      </c>
    </row>
    <row r="21" spans="1:36" s="1" customFormat="1" ht="13.5">
      <c r="A21" s="6">
        <v>15</v>
      </c>
      <c r="B21" s="1" t="s">
        <v>8</v>
      </c>
      <c r="C21" s="1" t="s">
        <v>95</v>
      </c>
      <c r="D21" s="6">
        <v>10</v>
      </c>
      <c r="E21" s="6">
        <v>2</v>
      </c>
      <c r="F21" s="6">
        <v>7</v>
      </c>
      <c r="G21" s="6">
        <v>2</v>
      </c>
      <c r="H21" s="6">
        <v>1</v>
      </c>
      <c r="I21" s="6">
        <v>2</v>
      </c>
      <c r="J21" s="6">
        <v>1</v>
      </c>
      <c r="K21" s="6"/>
      <c r="L21" s="6">
        <v>1</v>
      </c>
      <c r="M21" s="6">
        <v>1</v>
      </c>
      <c r="N21" s="6"/>
      <c r="O21" s="6"/>
      <c r="P21" s="6"/>
      <c r="Q21" s="6"/>
      <c r="R21" s="6">
        <v>1</v>
      </c>
      <c r="S21" s="6"/>
      <c r="T21" s="6"/>
      <c r="U21" s="6"/>
      <c r="V21" s="6"/>
      <c r="W21" s="6"/>
      <c r="X21" s="6"/>
      <c r="Y21" s="6"/>
      <c r="Z21" s="6"/>
      <c r="AA21" s="6">
        <v>1</v>
      </c>
      <c r="AB21" s="6">
        <v>1</v>
      </c>
      <c r="AC21" s="6"/>
      <c r="AD21" s="6">
        <v>7</v>
      </c>
      <c r="AE21" s="6">
        <v>1</v>
      </c>
      <c r="AF21" s="6">
        <v>1</v>
      </c>
      <c r="AG21" s="6">
        <v>2</v>
      </c>
      <c r="AH21" s="6"/>
      <c r="AI21" s="6">
        <f t="shared" si="0"/>
        <v>16</v>
      </c>
      <c r="AJ21" s="6">
        <f t="shared" si="1"/>
        <v>10</v>
      </c>
    </row>
    <row r="22" spans="1:36" s="1" customFormat="1" ht="13.5">
      <c r="A22" s="6">
        <v>16</v>
      </c>
      <c r="B22" s="1" t="s">
        <v>9</v>
      </c>
      <c r="C22" s="1" t="s">
        <v>10</v>
      </c>
      <c r="D22" s="6">
        <v>17</v>
      </c>
      <c r="E22" s="6">
        <v>5</v>
      </c>
      <c r="F22" s="6">
        <v>11</v>
      </c>
      <c r="G22" s="6">
        <v>7</v>
      </c>
      <c r="H22" s="6">
        <v>5</v>
      </c>
      <c r="I22" s="6">
        <v>5</v>
      </c>
      <c r="J22" s="6">
        <v>2</v>
      </c>
      <c r="K22" s="6">
        <v>2</v>
      </c>
      <c r="L22" s="6">
        <v>2</v>
      </c>
      <c r="M22" s="6">
        <v>3</v>
      </c>
      <c r="N22" s="6"/>
      <c r="O22" s="6">
        <v>1</v>
      </c>
      <c r="P22" s="6">
        <v>1</v>
      </c>
      <c r="Q22" s="6">
        <v>3</v>
      </c>
      <c r="R22" s="6">
        <v>1</v>
      </c>
      <c r="S22" s="6">
        <v>1</v>
      </c>
      <c r="T22" s="6">
        <v>1</v>
      </c>
      <c r="U22" s="6">
        <v>1</v>
      </c>
      <c r="V22" s="6">
        <v>1</v>
      </c>
      <c r="W22" s="6">
        <v>1</v>
      </c>
      <c r="X22" s="6">
        <v>1</v>
      </c>
      <c r="Y22" s="6">
        <v>1</v>
      </c>
      <c r="Z22" s="6">
        <v>1</v>
      </c>
      <c r="AA22" s="6">
        <v>1</v>
      </c>
      <c r="AB22" s="6">
        <v>1</v>
      </c>
      <c r="AC22" s="6">
        <v>1</v>
      </c>
      <c r="AD22" s="6">
        <v>1</v>
      </c>
      <c r="AE22" s="6"/>
      <c r="AF22" s="6">
        <v>1</v>
      </c>
      <c r="AG22" s="6">
        <v>1</v>
      </c>
      <c r="AH22" s="6"/>
      <c r="AI22" s="6">
        <f t="shared" si="0"/>
        <v>28</v>
      </c>
      <c r="AJ22" s="6">
        <f t="shared" si="1"/>
        <v>17</v>
      </c>
    </row>
    <row r="23" spans="1:36" s="1" customFormat="1" ht="13.5">
      <c r="A23" s="6">
        <v>17</v>
      </c>
      <c r="B23" s="1" t="s">
        <v>11</v>
      </c>
      <c r="C23" s="1" t="s">
        <v>96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>
        <v>1</v>
      </c>
      <c r="AE23" s="6"/>
      <c r="AF23" s="6">
        <v>1</v>
      </c>
      <c r="AG23" s="6">
        <v>1</v>
      </c>
      <c r="AH23" s="6"/>
      <c r="AI23" s="6">
        <f t="shared" si="0"/>
        <v>3</v>
      </c>
      <c r="AJ23" s="6">
        <f t="shared" si="1"/>
        <v>1</v>
      </c>
    </row>
    <row r="24" spans="1:36" s="1" customFormat="1" ht="13.5">
      <c r="A24" s="6">
        <v>18</v>
      </c>
      <c r="B24" s="1" t="s">
        <v>30</v>
      </c>
      <c r="C24" s="1" t="s">
        <v>31</v>
      </c>
      <c r="D24" s="6">
        <v>2</v>
      </c>
      <c r="E24" s="6"/>
      <c r="F24" s="6">
        <v>2</v>
      </c>
      <c r="G24" s="6">
        <v>1</v>
      </c>
      <c r="H24" s="6">
        <v>1</v>
      </c>
      <c r="I24" s="6">
        <v>2</v>
      </c>
      <c r="J24" s="6">
        <v>3</v>
      </c>
      <c r="K24" s="6">
        <v>1</v>
      </c>
      <c r="L24" s="6">
        <v>5</v>
      </c>
      <c r="M24" s="6">
        <v>2</v>
      </c>
      <c r="N24" s="6">
        <v>3</v>
      </c>
      <c r="O24" s="6">
        <v>2</v>
      </c>
      <c r="P24" s="6">
        <v>1</v>
      </c>
      <c r="Q24" s="6">
        <v>2</v>
      </c>
      <c r="R24" s="6"/>
      <c r="S24" s="6">
        <v>2</v>
      </c>
      <c r="T24" s="6">
        <v>1</v>
      </c>
      <c r="U24" s="6">
        <v>2</v>
      </c>
      <c r="V24" s="6">
        <v>6</v>
      </c>
      <c r="W24" s="6">
        <v>5</v>
      </c>
      <c r="X24" s="6">
        <v>1</v>
      </c>
      <c r="Y24" s="6">
        <v>2</v>
      </c>
      <c r="Z24" s="6">
        <v>2</v>
      </c>
      <c r="AA24" s="6">
        <v>3</v>
      </c>
      <c r="AB24" s="6">
        <v>3</v>
      </c>
      <c r="AC24" s="6">
        <v>2</v>
      </c>
      <c r="AD24" s="6">
        <v>4</v>
      </c>
      <c r="AE24" s="6">
        <v>4</v>
      </c>
      <c r="AF24" s="6">
        <v>2</v>
      </c>
      <c r="AG24" s="6">
        <v>5</v>
      </c>
      <c r="AH24" s="6"/>
      <c r="AI24" s="6">
        <f t="shared" si="0"/>
        <v>28</v>
      </c>
      <c r="AJ24" s="6">
        <f t="shared" si="1"/>
        <v>6</v>
      </c>
    </row>
    <row r="25" spans="1:36" ht="13.5">
      <c r="A25" s="6">
        <v>19</v>
      </c>
      <c r="B25" s="1" t="s">
        <v>32</v>
      </c>
      <c r="C25" s="1" t="s">
        <v>97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ht="13.5">
      <c r="A26" s="7">
        <v>20</v>
      </c>
      <c r="B26" s="12" t="s">
        <v>36</v>
      </c>
      <c r="C26" s="12" t="s">
        <v>37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13.5">
      <c r="A27" s="6">
        <v>21</v>
      </c>
      <c r="B27" s="1" t="s">
        <v>33</v>
      </c>
      <c r="C27" s="1" t="s">
        <v>34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ht="13.5">
      <c r="A28" s="6">
        <v>22</v>
      </c>
      <c r="B28" s="1" t="s">
        <v>38</v>
      </c>
      <c r="C28" s="1" t="s">
        <v>39</v>
      </c>
      <c r="D28" s="6"/>
      <c r="E28" s="6"/>
      <c r="F28" s="6"/>
      <c r="G28" s="6">
        <v>1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>
        <v>1</v>
      </c>
      <c r="V28" s="6"/>
      <c r="W28" s="6">
        <v>1</v>
      </c>
      <c r="X28" s="6"/>
      <c r="Y28" s="6"/>
      <c r="Z28" s="6"/>
      <c r="AA28" s="6">
        <v>1</v>
      </c>
      <c r="AB28" s="6"/>
      <c r="AC28" s="6">
        <v>1</v>
      </c>
      <c r="AD28" s="6">
        <v>1</v>
      </c>
      <c r="AE28" s="6"/>
      <c r="AF28" s="6"/>
      <c r="AG28" s="6"/>
      <c r="AH28" s="6"/>
      <c r="AI28" s="6">
        <f>COUNT(D28:AH28)</f>
        <v>6</v>
      </c>
      <c r="AJ28" s="6">
        <f>MAX(D28:AH28)</f>
        <v>1</v>
      </c>
    </row>
    <row r="29" spans="1:36" ht="13.5">
      <c r="A29" s="6">
        <v>23</v>
      </c>
      <c r="B29" s="1" t="s">
        <v>40</v>
      </c>
      <c r="C29" s="1" t="s">
        <v>41</v>
      </c>
      <c r="D29" s="6"/>
      <c r="E29" s="6"/>
      <c r="F29" s="6"/>
      <c r="G29" s="6">
        <v>1</v>
      </c>
      <c r="H29" s="6"/>
      <c r="I29" s="6"/>
      <c r="J29" s="6">
        <v>1</v>
      </c>
      <c r="K29" s="6">
        <v>1</v>
      </c>
      <c r="L29" s="6">
        <v>1</v>
      </c>
      <c r="M29" s="6"/>
      <c r="N29" s="6">
        <v>1</v>
      </c>
      <c r="O29" s="6"/>
      <c r="P29" s="6"/>
      <c r="Q29" s="6"/>
      <c r="R29" s="6">
        <v>2</v>
      </c>
      <c r="S29" s="6">
        <v>1</v>
      </c>
      <c r="T29" s="6"/>
      <c r="U29" s="6"/>
      <c r="V29" s="6">
        <v>2</v>
      </c>
      <c r="W29" s="6"/>
      <c r="X29" s="6"/>
      <c r="Y29" s="6"/>
      <c r="Z29" s="6">
        <v>2</v>
      </c>
      <c r="AA29" s="6"/>
      <c r="AB29" s="6"/>
      <c r="AC29" s="6"/>
      <c r="AD29" s="6"/>
      <c r="AE29" s="6"/>
      <c r="AF29" s="6">
        <v>1</v>
      </c>
      <c r="AG29" s="6"/>
      <c r="AH29" s="6"/>
      <c r="AI29" s="6">
        <f>COUNT(D29:AH29)</f>
        <v>10</v>
      </c>
      <c r="AJ29" s="6">
        <f>MAX(D29:AH29)</f>
        <v>2</v>
      </c>
    </row>
    <row r="30" spans="1:36" ht="13.5">
      <c r="A30" s="6">
        <v>24</v>
      </c>
      <c r="B30" s="1" t="s">
        <v>50</v>
      </c>
      <c r="C30" s="1" t="s">
        <v>51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>
        <v>1</v>
      </c>
      <c r="V30" s="6"/>
      <c r="W30" s="6"/>
      <c r="X30" s="6"/>
      <c r="Y30" s="6"/>
      <c r="Z30" s="6"/>
      <c r="AA30" s="6"/>
      <c r="AB30" s="6"/>
      <c r="AC30" s="6"/>
      <c r="AD30" s="6">
        <v>1</v>
      </c>
      <c r="AE30" s="6"/>
      <c r="AF30" s="6">
        <v>1</v>
      </c>
      <c r="AG30" s="6">
        <v>1</v>
      </c>
      <c r="AH30" s="6"/>
      <c r="AI30" s="6">
        <f>COUNT(D30:AH30)</f>
        <v>4</v>
      </c>
      <c r="AJ30" s="6">
        <f>MAX(D30:AH30)</f>
        <v>1</v>
      </c>
    </row>
    <row r="31" spans="1:36" ht="13.5">
      <c r="A31" s="10">
        <v>25</v>
      </c>
      <c r="B31" s="1" t="s">
        <v>77</v>
      </c>
      <c r="C31" s="1" t="s">
        <v>98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6"/>
      <c r="AJ31" s="6"/>
    </row>
    <row r="32" spans="1:36" ht="13.5">
      <c r="A32" s="10">
        <v>26</v>
      </c>
      <c r="B32" s="1" t="s">
        <v>78</v>
      </c>
      <c r="C32" s="1" t="s">
        <v>79</v>
      </c>
      <c r="D32" s="10">
        <v>1</v>
      </c>
      <c r="E32" s="10"/>
      <c r="F32" s="10">
        <v>1</v>
      </c>
      <c r="G32" s="10"/>
      <c r="H32" s="10"/>
      <c r="I32" s="10">
        <v>1</v>
      </c>
      <c r="J32" s="10"/>
      <c r="K32" s="10">
        <v>1</v>
      </c>
      <c r="L32" s="10">
        <v>1</v>
      </c>
      <c r="M32" s="10">
        <v>1</v>
      </c>
      <c r="N32" s="10"/>
      <c r="O32" s="10"/>
      <c r="P32" s="10"/>
      <c r="Q32" s="10"/>
      <c r="R32" s="10"/>
      <c r="S32" s="10">
        <v>1</v>
      </c>
      <c r="T32" s="10"/>
      <c r="U32" s="10"/>
      <c r="V32" s="10"/>
      <c r="W32" s="10">
        <v>1</v>
      </c>
      <c r="X32" s="10"/>
      <c r="Y32" s="10">
        <v>1</v>
      </c>
      <c r="Z32" s="10">
        <v>1</v>
      </c>
      <c r="AA32" s="10"/>
      <c r="AB32" s="10"/>
      <c r="AC32" s="10"/>
      <c r="AD32" s="10"/>
      <c r="AE32" s="10">
        <v>1</v>
      </c>
      <c r="AF32" s="10"/>
      <c r="AG32" s="10"/>
      <c r="AH32" s="10"/>
      <c r="AI32" s="6">
        <f>COUNT(D32:AH32)</f>
        <v>11</v>
      </c>
      <c r="AJ32" s="6">
        <f>MAX(D32:AH32)</f>
        <v>1</v>
      </c>
    </row>
    <row r="33" spans="1:36" ht="13.5">
      <c r="A33" s="10">
        <v>27</v>
      </c>
      <c r="B33" s="1" t="s">
        <v>80</v>
      </c>
      <c r="C33" s="1" t="s">
        <v>195</v>
      </c>
      <c r="D33" s="10"/>
      <c r="E33" s="10"/>
      <c r="F33" s="10"/>
      <c r="G33" s="10">
        <v>1</v>
      </c>
      <c r="H33" s="10"/>
      <c r="I33" s="10"/>
      <c r="J33" s="10"/>
      <c r="K33" s="10">
        <v>1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>
        <v>1</v>
      </c>
      <c r="X33" s="10"/>
      <c r="Y33" s="10">
        <v>1</v>
      </c>
      <c r="Z33" s="10">
        <v>1</v>
      </c>
      <c r="AA33" s="10">
        <v>1</v>
      </c>
      <c r="AB33" s="10">
        <v>1</v>
      </c>
      <c r="AC33" s="10">
        <v>1</v>
      </c>
      <c r="AD33" s="10">
        <v>1</v>
      </c>
      <c r="AE33" s="10"/>
      <c r="AF33" s="10"/>
      <c r="AG33" s="10"/>
      <c r="AH33" s="10"/>
      <c r="AI33" s="6">
        <f>COUNT(D33:AH33)</f>
        <v>9</v>
      </c>
      <c r="AJ33" s="6">
        <f>MAX(D33:AH33)</f>
        <v>1</v>
      </c>
    </row>
    <row r="34" spans="1:36" ht="13.5">
      <c r="A34" s="6">
        <v>28</v>
      </c>
      <c r="B34" s="1" t="s">
        <v>81</v>
      </c>
      <c r="C34" s="1" t="s">
        <v>100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1:36" ht="13.5">
      <c r="A35" s="6">
        <v>29</v>
      </c>
      <c r="B35" s="1" t="s">
        <v>65</v>
      </c>
      <c r="C35" s="1" t="s">
        <v>196</v>
      </c>
      <c r="D35" s="6">
        <v>1</v>
      </c>
      <c r="E35" s="6"/>
      <c r="F35" s="6"/>
      <c r="G35" s="6">
        <v>1</v>
      </c>
      <c r="H35" s="6">
        <v>1</v>
      </c>
      <c r="I35" s="6">
        <v>1</v>
      </c>
      <c r="J35" s="6">
        <v>1</v>
      </c>
      <c r="K35" s="6">
        <v>1</v>
      </c>
      <c r="L35" s="6">
        <v>1</v>
      </c>
      <c r="M35" s="6">
        <v>1</v>
      </c>
      <c r="N35" s="6">
        <v>1</v>
      </c>
      <c r="O35" s="6">
        <v>1</v>
      </c>
      <c r="P35" s="6">
        <v>1</v>
      </c>
      <c r="Q35" s="6">
        <v>1</v>
      </c>
      <c r="R35" s="6">
        <v>3</v>
      </c>
      <c r="S35" s="6">
        <v>1</v>
      </c>
      <c r="T35" s="6"/>
      <c r="U35" s="6"/>
      <c r="V35" s="6"/>
      <c r="W35" s="6">
        <v>1</v>
      </c>
      <c r="X35" s="6"/>
      <c r="Y35" s="6">
        <v>1</v>
      </c>
      <c r="Z35" s="6">
        <v>2</v>
      </c>
      <c r="AA35" s="6">
        <v>2</v>
      </c>
      <c r="AB35" s="6">
        <v>1</v>
      </c>
      <c r="AC35" s="6">
        <v>1</v>
      </c>
      <c r="AD35" s="6"/>
      <c r="AE35" s="6">
        <v>2</v>
      </c>
      <c r="AF35" s="6">
        <v>2</v>
      </c>
      <c r="AG35" s="6">
        <v>1</v>
      </c>
      <c r="AH35" s="6"/>
      <c r="AI35" s="6">
        <f>COUNT(D35:AH35)</f>
        <v>23</v>
      </c>
      <c r="AJ35" s="6">
        <f>MAX(D35:AH35)</f>
        <v>3</v>
      </c>
    </row>
    <row r="36" spans="1:36" ht="13.5">
      <c r="A36" s="7">
        <v>30</v>
      </c>
      <c r="B36" s="12" t="s">
        <v>42</v>
      </c>
      <c r="C36" s="12" t="s">
        <v>43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ht="13.5">
      <c r="A37" s="6">
        <v>31</v>
      </c>
      <c r="B37" s="1" t="s">
        <v>48</v>
      </c>
      <c r="C37" s="1" t="s">
        <v>49</v>
      </c>
      <c r="D37" s="6">
        <v>1</v>
      </c>
      <c r="E37" s="6">
        <v>1</v>
      </c>
      <c r="F37" s="6">
        <v>2</v>
      </c>
      <c r="G37" s="6">
        <v>1</v>
      </c>
      <c r="H37" s="6">
        <v>1</v>
      </c>
      <c r="I37" s="6">
        <v>1</v>
      </c>
      <c r="J37" s="6">
        <v>1</v>
      </c>
      <c r="K37" s="6">
        <v>2</v>
      </c>
      <c r="L37" s="6">
        <v>1</v>
      </c>
      <c r="M37" s="6">
        <v>1</v>
      </c>
      <c r="N37" s="6">
        <v>1</v>
      </c>
      <c r="O37" s="6">
        <v>2</v>
      </c>
      <c r="P37" s="6">
        <v>2</v>
      </c>
      <c r="Q37" s="6">
        <v>1</v>
      </c>
      <c r="R37" s="6"/>
      <c r="S37" s="6">
        <v>2</v>
      </c>
      <c r="T37" s="6"/>
      <c r="U37" s="6">
        <v>2</v>
      </c>
      <c r="V37" s="6">
        <v>4</v>
      </c>
      <c r="W37" s="6">
        <v>2</v>
      </c>
      <c r="X37" s="6"/>
      <c r="Y37" s="6">
        <v>3</v>
      </c>
      <c r="Z37" s="6">
        <v>2</v>
      </c>
      <c r="AA37" s="6">
        <v>1</v>
      </c>
      <c r="AB37" s="6">
        <v>3</v>
      </c>
      <c r="AC37" s="6">
        <v>2</v>
      </c>
      <c r="AD37" s="6">
        <v>3</v>
      </c>
      <c r="AE37" s="6">
        <v>1</v>
      </c>
      <c r="AF37" s="6">
        <v>1</v>
      </c>
      <c r="AG37" s="6">
        <v>1</v>
      </c>
      <c r="AH37" s="6"/>
      <c r="AI37" s="6">
        <f>COUNT(D37:AH37)</f>
        <v>27</v>
      </c>
      <c r="AJ37" s="6">
        <f>MAX(D37:AH37)</f>
        <v>4</v>
      </c>
    </row>
    <row r="38" spans="1:36" ht="13.5">
      <c r="A38" s="6">
        <v>32</v>
      </c>
      <c r="B38" s="1" t="s">
        <v>60</v>
      </c>
      <c r="C38" s="1" t="s">
        <v>61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ht="13.5">
      <c r="A39" s="6">
        <v>33</v>
      </c>
      <c r="B39" s="1" t="s">
        <v>63</v>
      </c>
      <c r="C39" s="1" t="s">
        <v>64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>
        <v>6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>
        <f>COUNT(D39:AH39)</f>
        <v>1</v>
      </c>
      <c r="AJ39" s="6">
        <f>MAX(D39:AH39)</f>
        <v>6</v>
      </c>
    </row>
    <row r="40" spans="1:36" ht="13.5">
      <c r="A40" s="6">
        <v>34</v>
      </c>
      <c r="B40" s="1" t="s">
        <v>66</v>
      </c>
      <c r="C40" s="1" t="s">
        <v>102</v>
      </c>
      <c r="D40" s="6"/>
      <c r="E40" s="6">
        <v>1</v>
      </c>
      <c r="F40" s="6"/>
      <c r="G40" s="6"/>
      <c r="H40" s="6"/>
      <c r="I40" s="6"/>
      <c r="J40" s="6"/>
      <c r="K40" s="6">
        <v>1</v>
      </c>
      <c r="L40" s="6"/>
      <c r="M40" s="6"/>
      <c r="N40" s="6">
        <v>3</v>
      </c>
      <c r="O40" s="6">
        <v>1</v>
      </c>
      <c r="P40" s="6">
        <v>1</v>
      </c>
      <c r="Q40" s="6"/>
      <c r="R40" s="6"/>
      <c r="S40" s="6">
        <v>1</v>
      </c>
      <c r="T40" s="6"/>
      <c r="U40" s="6"/>
      <c r="V40" s="6">
        <v>1</v>
      </c>
      <c r="W40" s="6">
        <v>1</v>
      </c>
      <c r="X40" s="6"/>
      <c r="Y40" s="6"/>
      <c r="Z40" s="6">
        <v>1</v>
      </c>
      <c r="AA40" s="6">
        <v>1</v>
      </c>
      <c r="AB40" s="6"/>
      <c r="AC40" s="6">
        <v>1</v>
      </c>
      <c r="AD40" s="6"/>
      <c r="AE40" s="6"/>
      <c r="AF40" s="6"/>
      <c r="AG40" s="6"/>
      <c r="AH40" s="6"/>
      <c r="AI40" s="6">
        <f>COUNT(D40:AH40)</f>
        <v>11</v>
      </c>
      <c r="AJ40" s="6">
        <f>MAX(D40:AH40)</f>
        <v>3</v>
      </c>
    </row>
    <row r="41" spans="1:36" ht="13.5">
      <c r="A41" s="6">
        <v>35</v>
      </c>
      <c r="B41" s="1" t="s">
        <v>62</v>
      </c>
      <c r="C41" s="1" t="s">
        <v>103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ht="13.5">
      <c r="A42" s="10">
        <v>36</v>
      </c>
      <c r="B42" s="1" t="s">
        <v>76</v>
      </c>
      <c r="C42" s="1" t="s">
        <v>104</v>
      </c>
      <c r="D42" s="10">
        <v>1</v>
      </c>
      <c r="E42" s="10"/>
      <c r="F42" s="10"/>
      <c r="G42" s="10">
        <v>1</v>
      </c>
      <c r="H42" s="10">
        <v>1</v>
      </c>
      <c r="I42" s="10"/>
      <c r="J42" s="10"/>
      <c r="K42" s="10"/>
      <c r="L42" s="10">
        <v>6</v>
      </c>
      <c r="M42" s="10"/>
      <c r="N42" s="10">
        <v>8</v>
      </c>
      <c r="O42" s="10"/>
      <c r="P42" s="10"/>
      <c r="Q42" s="10">
        <v>9</v>
      </c>
      <c r="R42" s="10"/>
      <c r="S42" s="10"/>
      <c r="T42" s="10"/>
      <c r="U42" s="10"/>
      <c r="V42" s="10">
        <v>5</v>
      </c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6">
        <f>COUNT(D42:AH42)</f>
        <v>7</v>
      </c>
      <c r="AJ42" s="6">
        <f>MAX(D42:AH42)</f>
        <v>9</v>
      </c>
    </row>
    <row r="43" spans="1:36" ht="13.5">
      <c r="A43" s="6">
        <v>37</v>
      </c>
      <c r="B43" s="1" t="s">
        <v>56</v>
      </c>
      <c r="C43" s="1" t="s">
        <v>57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ht="13.5">
      <c r="A44" s="6">
        <v>38</v>
      </c>
      <c r="B44" s="1" t="s">
        <v>54</v>
      </c>
      <c r="C44" s="1" t="s">
        <v>55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ht="13.5">
      <c r="A45" s="6">
        <v>39</v>
      </c>
      <c r="B45" s="1" t="s">
        <v>58</v>
      </c>
      <c r="C45" s="1" t="s">
        <v>59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ht="13.5">
      <c r="A46" s="7">
        <v>40</v>
      </c>
      <c r="B46" s="12" t="s">
        <v>52</v>
      </c>
      <c r="C46" s="12" t="s">
        <v>53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13.5">
      <c r="A47" s="10">
        <v>41</v>
      </c>
      <c r="B47" s="1" t="s">
        <v>74</v>
      </c>
      <c r="C47" s="1" t="s">
        <v>75</v>
      </c>
      <c r="D47" s="6">
        <v>2</v>
      </c>
      <c r="E47" s="6">
        <v>3</v>
      </c>
      <c r="F47" s="6"/>
      <c r="G47" s="6"/>
      <c r="H47" s="6">
        <v>1</v>
      </c>
      <c r="I47" s="6">
        <v>1</v>
      </c>
      <c r="J47" s="6">
        <v>2</v>
      </c>
      <c r="K47" s="6">
        <v>3</v>
      </c>
      <c r="L47" s="6">
        <v>2</v>
      </c>
      <c r="M47" s="6"/>
      <c r="N47" s="6"/>
      <c r="O47" s="6"/>
      <c r="P47" s="6"/>
      <c r="Q47" s="6"/>
      <c r="R47" s="6"/>
      <c r="S47" s="6">
        <v>1</v>
      </c>
      <c r="T47" s="6"/>
      <c r="U47" s="6">
        <v>2</v>
      </c>
      <c r="V47" s="6"/>
      <c r="W47" s="6">
        <v>1</v>
      </c>
      <c r="X47" s="6"/>
      <c r="Y47" s="6"/>
      <c r="Z47" s="6"/>
      <c r="AA47" s="6"/>
      <c r="AB47" s="6">
        <v>1</v>
      </c>
      <c r="AC47" s="6"/>
      <c r="AD47" s="6"/>
      <c r="AE47" s="6"/>
      <c r="AF47" s="6"/>
      <c r="AG47" s="6"/>
      <c r="AH47" s="6"/>
      <c r="AI47" s="6">
        <f>COUNT(D47:AH47)</f>
        <v>11</v>
      </c>
      <c r="AJ47" s="6">
        <f>MAX(D47:AH47)</f>
        <v>3</v>
      </c>
    </row>
    <row r="48" spans="1:36" ht="13.5">
      <c r="A48" s="6">
        <v>42</v>
      </c>
      <c r="B48" s="1" t="s">
        <v>44</v>
      </c>
      <c r="C48" s="1" t="s">
        <v>45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1:36" ht="13.5">
      <c r="A49" s="6">
        <v>43</v>
      </c>
      <c r="B49" s="1" t="s">
        <v>46</v>
      </c>
      <c r="C49" s="1" t="s">
        <v>47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1:36" ht="13.5">
      <c r="A50" s="10">
        <v>44</v>
      </c>
      <c r="B50" s="1" t="s">
        <v>69</v>
      </c>
      <c r="C50" s="1" t="s">
        <v>197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ht="13.5">
      <c r="A51" s="10">
        <v>45</v>
      </c>
      <c r="B51" s="1" t="s">
        <v>70</v>
      </c>
      <c r="C51" s="1" t="s">
        <v>71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</row>
    <row r="52" spans="1:36" ht="13.5">
      <c r="A52" s="10">
        <v>46</v>
      </c>
      <c r="B52" s="1" t="s">
        <v>72</v>
      </c>
      <c r="C52" s="1" t="s">
        <v>73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</row>
    <row r="53" spans="1:36" ht="13.5">
      <c r="A53" s="10">
        <v>47</v>
      </c>
      <c r="B53" s="1" t="s">
        <v>67</v>
      </c>
      <c r="C53" s="1" t="s">
        <v>68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</row>
    <row r="54" spans="1:36" ht="13.5">
      <c r="A54" s="6">
        <v>48</v>
      </c>
      <c r="B54" s="1" t="s">
        <v>27</v>
      </c>
      <c r="C54" s="9" t="s">
        <v>198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>
        <v>2</v>
      </c>
      <c r="X54" s="6"/>
      <c r="Y54" s="6"/>
      <c r="Z54" s="6">
        <v>1</v>
      </c>
      <c r="AA54" s="6"/>
      <c r="AB54" s="6"/>
      <c r="AC54" s="6"/>
      <c r="AD54" s="6"/>
      <c r="AE54" s="6"/>
      <c r="AF54" s="6">
        <v>5</v>
      </c>
      <c r="AG54" s="6"/>
      <c r="AH54" s="6"/>
      <c r="AI54" s="6">
        <f>COUNT(D54:AH54)</f>
        <v>3</v>
      </c>
      <c r="AJ54" s="6">
        <f>MAX(D54:AH54)</f>
        <v>5</v>
      </c>
    </row>
    <row r="55" spans="1:36" ht="13.5">
      <c r="A55" s="8">
        <v>49</v>
      </c>
      <c r="B55" s="5" t="s">
        <v>85</v>
      </c>
      <c r="C55" s="5" t="s">
        <v>107</v>
      </c>
      <c r="D55" s="11"/>
      <c r="E55" s="11"/>
      <c r="F55" s="11">
        <v>4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>
        <v>3</v>
      </c>
      <c r="AE55" s="11"/>
      <c r="AF55" s="11"/>
      <c r="AG55" s="11"/>
      <c r="AH55" s="11"/>
      <c r="AI55" s="8">
        <f>COUNT(D55:AH55)</f>
        <v>2</v>
      </c>
      <c r="AJ55" s="8">
        <f>MAX(D55:AH55)</f>
        <v>4</v>
      </c>
    </row>
    <row r="56" spans="1:36" ht="13.5">
      <c r="A56" s="6"/>
      <c r="B56" s="1"/>
      <c r="C56" s="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6" t="s">
        <v>87</v>
      </c>
      <c r="AJ56" s="6" t="s">
        <v>88</v>
      </c>
    </row>
    <row r="57" spans="1:36" ht="13.5">
      <c r="A57" s="6"/>
      <c r="B57" s="1" t="s">
        <v>121</v>
      </c>
      <c r="C57" s="1"/>
      <c r="D57" s="6">
        <f>COUNT(D7:D55)</f>
        <v>13</v>
      </c>
      <c r="E57" s="6">
        <f aca="true" t="shared" si="2" ref="E57:AG57">COUNT(E8:E55)</f>
        <v>7</v>
      </c>
      <c r="F57" s="6">
        <f t="shared" si="2"/>
        <v>10</v>
      </c>
      <c r="G57" s="6">
        <f t="shared" si="2"/>
        <v>12</v>
      </c>
      <c r="H57" s="6">
        <f t="shared" si="2"/>
        <v>9</v>
      </c>
      <c r="I57" s="6">
        <f t="shared" si="2"/>
        <v>10</v>
      </c>
      <c r="J57" s="6">
        <f t="shared" si="2"/>
        <v>10</v>
      </c>
      <c r="K57" s="6">
        <f t="shared" si="2"/>
        <v>12</v>
      </c>
      <c r="L57" s="6">
        <f t="shared" si="2"/>
        <v>11</v>
      </c>
      <c r="M57" s="6">
        <f t="shared" si="2"/>
        <v>10</v>
      </c>
      <c r="N57" s="6">
        <f t="shared" si="2"/>
        <v>9</v>
      </c>
      <c r="O57" s="6">
        <f t="shared" si="2"/>
        <v>9</v>
      </c>
      <c r="P57" s="6">
        <f t="shared" si="2"/>
        <v>9</v>
      </c>
      <c r="Q57" s="6">
        <f t="shared" si="2"/>
        <v>8</v>
      </c>
      <c r="R57" s="6">
        <f t="shared" si="2"/>
        <v>7</v>
      </c>
      <c r="S57" s="6">
        <f t="shared" si="2"/>
        <v>11</v>
      </c>
      <c r="T57" s="6">
        <f t="shared" si="2"/>
        <v>4</v>
      </c>
      <c r="U57" s="6">
        <f t="shared" si="2"/>
        <v>8</v>
      </c>
      <c r="V57" s="6">
        <f t="shared" si="2"/>
        <v>8</v>
      </c>
      <c r="W57" s="6">
        <f t="shared" si="2"/>
        <v>12</v>
      </c>
      <c r="X57" s="6">
        <f t="shared" si="2"/>
        <v>4</v>
      </c>
      <c r="Y57" s="6">
        <f t="shared" si="2"/>
        <v>9</v>
      </c>
      <c r="Z57" s="6">
        <f t="shared" si="2"/>
        <v>10</v>
      </c>
      <c r="AA57" s="6">
        <f t="shared" si="2"/>
        <v>10</v>
      </c>
      <c r="AB57" s="6">
        <f t="shared" si="2"/>
        <v>9</v>
      </c>
      <c r="AC57" s="6">
        <f t="shared" si="2"/>
        <v>8</v>
      </c>
      <c r="AD57" s="6">
        <f t="shared" si="2"/>
        <v>11</v>
      </c>
      <c r="AE57" s="6">
        <f t="shared" si="2"/>
        <v>9</v>
      </c>
      <c r="AF57" s="6">
        <f t="shared" si="2"/>
        <v>12</v>
      </c>
      <c r="AG57" s="6">
        <f t="shared" si="2"/>
        <v>10</v>
      </c>
      <c r="AH57" s="6"/>
      <c r="AI57" s="6">
        <v>30</v>
      </c>
      <c r="AJ57" s="6">
        <f>COUNT(AJ7:AJ55)</f>
        <v>24</v>
      </c>
    </row>
    <row r="58" spans="1:36" ht="13.5">
      <c r="A58" s="5"/>
      <c r="B58" s="5"/>
      <c r="C58" s="5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</sheetData>
  <sheetProtection/>
  <printOptions horizontalCentered="1" verticalCentered="1"/>
  <pageMargins left="0.5905511811023623" right="0.5905511811023623" top="0.1968503937007874" bottom="0.1968503937007874" header="0.5118110236220472" footer="0.5118110236220472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bird</dc:title>
  <dc:subject/>
  <dc:creator>CAP</dc:creator>
  <cp:keywords/>
  <dc:description/>
  <cp:lastModifiedBy>Anonymous A</cp:lastModifiedBy>
  <cp:lastPrinted>2014-04-18T03:07:47Z</cp:lastPrinted>
  <dcterms:created xsi:type="dcterms:W3CDTF">1996-05-26T12:17:50Z</dcterms:created>
  <dcterms:modified xsi:type="dcterms:W3CDTF">2015-06-15T01:58:55Z</dcterms:modified>
  <cp:category/>
  <cp:version/>
  <cp:contentType/>
  <cp:contentStatus/>
</cp:coreProperties>
</file>